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SCruz\Desktop\Paper1_vFinal\Preço Gás\"/>
    </mc:Choice>
  </mc:AlternateContent>
  <bookViews>
    <workbookView xWindow="-120" yWindow="-120" windowWidth="29040" windowHeight="15720" activeTab="4"/>
  </bookViews>
  <sheets>
    <sheet name="Precos Médios até 1ºSEM 07" sheetId="1" r:id="rId1"/>
    <sheet name="Preços Médios a partir 2ºSEM07 " sheetId="10" r:id="rId2"/>
    <sheet name="Preços Médios em Portugal " sheetId="3" r:id="rId3"/>
    <sheet name="Conceitos e abreviaturas" sheetId="11" r:id="rId4"/>
    <sheet name="Output_Aux" sheetId="12" r:id="rId5"/>
    <sheet name="Output" sheetId="13" r:id="rId6"/>
  </sheets>
  <externalReferences>
    <externalReference r:id="rId7"/>
    <externalReference r:id="rId8"/>
  </externalReferences>
  <calcPr calcId="162913"/>
  <pivotCaches>
    <pivotCache cacheId="26" r:id="rId9"/>
    <pivotCache cacheId="27" r:id="rId10"/>
  </pivotCaches>
</workbook>
</file>

<file path=xl/calcChain.xml><?xml version="1.0" encoding="utf-8"?>
<calcChain xmlns="http://schemas.openxmlformats.org/spreadsheetml/2006/main">
  <c r="U28" i="1" l="1"/>
  <c r="D10" i="12" s="1"/>
  <c r="U29" i="1"/>
  <c r="D11" i="12" s="1"/>
  <c r="U30" i="1"/>
  <c r="D12" i="12" s="1"/>
  <c r="U31" i="1"/>
  <c r="D13" i="12" s="1"/>
  <c r="U32" i="1"/>
  <c r="D14" i="12" s="1"/>
  <c r="U27" i="1"/>
  <c r="D9" i="12" s="1"/>
  <c r="C8" i="12" l="1"/>
  <c r="D8" i="12"/>
  <c r="B8" i="12"/>
  <c r="A10" i="13"/>
  <c r="D1" i="13"/>
  <c r="C1" i="13"/>
  <c r="B1" i="13"/>
  <c r="M29" i="12"/>
  <c r="L29" i="12"/>
  <c r="K29" i="12"/>
  <c r="M28" i="12"/>
  <c r="L28" i="12"/>
  <c r="K28" i="12"/>
  <c r="M27" i="12"/>
  <c r="L27" i="12"/>
  <c r="K27" i="12"/>
  <c r="M26" i="12"/>
  <c r="L26" i="12"/>
  <c r="K26" i="12"/>
  <c r="M25" i="12"/>
  <c r="L25" i="12"/>
  <c r="K25" i="12"/>
  <c r="M24" i="12"/>
  <c r="L24" i="12"/>
  <c r="K24" i="12"/>
  <c r="M23" i="12"/>
  <c r="L23" i="12"/>
  <c r="K23" i="12"/>
  <c r="M22" i="12"/>
  <c r="L22" i="12"/>
  <c r="K22" i="12"/>
  <c r="M21" i="12"/>
  <c r="L21" i="12"/>
  <c r="K21" i="12"/>
  <c r="M20" i="12"/>
  <c r="L20" i="12"/>
  <c r="K20" i="12"/>
  <c r="M19" i="12"/>
  <c r="L19" i="12"/>
  <c r="K19" i="12"/>
  <c r="M18" i="12"/>
  <c r="L18" i="12"/>
  <c r="K18" i="12"/>
  <c r="M17" i="12"/>
  <c r="L17" i="12"/>
  <c r="K17" i="12"/>
  <c r="M16" i="12"/>
  <c r="L16" i="12"/>
  <c r="K16" i="12"/>
  <c r="M15" i="12"/>
  <c r="L15" i="12"/>
  <c r="K15" i="12"/>
  <c r="A11" i="12"/>
  <c r="A9" i="12"/>
  <c r="B7" i="12" l="1"/>
  <c r="B6" i="12" s="1"/>
  <c r="A9" i="13"/>
  <c r="A8" i="12"/>
  <c r="A12" i="12"/>
  <c r="C7" i="12"/>
  <c r="D7" i="12"/>
  <c r="A11" i="13"/>
  <c r="B5" i="12" l="1"/>
  <c r="C6" i="12"/>
  <c r="A13" i="12"/>
  <c r="A7" i="12"/>
  <c r="A8" i="13"/>
  <c r="A12" i="13"/>
  <c r="D6" i="12"/>
  <c r="B4" i="12" l="1"/>
  <c r="B3" i="12" s="1"/>
  <c r="A14" i="12"/>
  <c r="A13" i="13"/>
  <c r="C5" i="12"/>
  <c r="A6" i="12"/>
  <c r="A7" i="13"/>
  <c r="D5" i="12"/>
  <c r="A14" i="13" l="1"/>
  <c r="A15" i="12"/>
  <c r="C4" i="12"/>
  <c r="B2" i="12"/>
  <c r="A5" i="12"/>
  <c r="A6" i="13"/>
  <c r="D4" i="12"/>
  <c r="A16" i="12" l="1"/>
  <c r="A15" i="13"/>
  <c r="A4" i="12"/>
  <c r="A5" i="13"/>
  <c r="C3" i="12"/>
  <c r="D3" i="12"/>
  <c r="A17" i="12" l="1"/>
  <c r="A16" i="13"/>
  <c r="A3" i="12"/>
  <c r="A4" i="13"/>
  <c r="C2" i="12"/>
  <c r="D2" i="12"/>
  <c r="A18" i="12" l="1"/>
  <c r="A18" i="13" s="1"/>
  <c r="A17" i="13"/>
  <c r="A2" i="12"/>
  <c r="A3" i="13"/>
  <c r="A19" i="12" l="1"/>
  <c r="A19" i="13" s="1"/>
  <c r="A2" i="13"/>
  <c r="A20" i="12" l="1"/>
  <c r="A20" i="13" s="1"/>
  <c r="A21" i="12" l="1"/>
  <c r="A21" i="13" s="1"/>
  <c r="A22" i="12" l="1"/>
  <c r="A23" i="12" s="1"/>
  <c r="A22" i="13"/>
  <c r="A24" i="12" l="1"/>
  <c r="A23" i="13"/>
  <c r="A24" i="13" l="1"/>
  <c r="A25" i="12"/>
  <c r="A25" i="13" l="1"/>
  <c r="A26" i="12"/>
  <c r="A27" i="12" l="1"/>
  <c r="A26" i="13"/>
  <c r="A28" i="12" l="1"/>
  <c r="A27" i="13"/>
  <c r="A28" i="13" l="1"/>
  <c r="A29" i="12"/>
  <c r="M30" i="12"/>
  <c r="M14" i="12" s="1"/>
  <c r="L30" i="12"/>
  <c r="L14" i="12" s="1"/>
  <c r="K30" i="12"/>
  <c r="K14" i="12" s="1"/>
  <c r="M13" i="12" l="1"/>
  <c r="L13" i="12"/>
  <c r="A29" i="13"/>
  <c r="K13" i="12"/>
  <c r="M12" i="12" l="1"/>
  <c r="K12" i="12"/>
  <c r="L12" i="12"/>
  <c r="M11" i="12" l="1"/>
  <c r="K11" i="12"/>
  <c r="L11" i="12"/>
  <c r="L10" i="12" l="1"/>
  <c r="K10" i="12"/>
  <c r="M10" i="12"/>
  <c r="K9" i="12" l="1"/>
  <c r="M9" i="12"/>
  <c r="L9" i="12"/>
  <c r="L8" i="12" l="1"/>
  <c r="M8" i="12"/>
  <c r="K8" i="12"/>
  <c r="M7" i="12" l="1"/>
  <c r="K7" i="12"/>
  <c r="L7" i="12"/>
  <c r="L6" i="12" l="1"/>
  <c r="K6" i="12"/>
  <c r="M6" i="12"/>
  <c r="L5" i="12" l="1"/>
  <c r="M5" i="12"/>
  <c r="K5" i="12"/>
  <c r="M4" i="12" l="1"/>
  <c r="K4" i="12"/>
  <c r="L4" i="12"/>
  <c r="L3" i="12" l="1"/>
  <c r="K3" i="12"/>
  <c r="M3" i="12"/>
  <c r="K2" i="12" l="1"/>
  <c r="M2" i="12"/>
  <c r="L2" i="12"/>
  <c r="I23" i="12" l="1"/>
  <c r="H23" i="12"/>
  <c r="C23" i="13" s="1"/>
  <c r="G23" i="12"/>
  <c r="B23" i="13" s="1"/>
  <c r="D23" i="13"/>
  <c r="I24" i="12" l="1"/>
  <c r="G24" i="12" l="1"/>
  <c r="B24" i="13" s="1"/>
  <c r="H24" i="12"/>
  <c r="C24" i="13" s="1"/>
  <c r="D24" i="13"/>
  <c r="I25" i="12"/>
  <c r="G25" i="12" l="1"/>
  <c r="B25" i="13" s="1"/>
  <c r="H25" i="12"/>
  <c r="C25" i="13" s="1"/>
  <c r="D25" i="13"/>
  <c r="I26" i="12"/>
  <c r="G26" i="12" l="1"/>
  <c r="B26" i="13" s="1"/>
  <c r="H26" i="12"/>
  <c r="C26" i="13" s="1"/>
  <c r="D26" i="13"/>
  <c r="I27" i="12"/>
  <c r="G27" i="12" l="1"/>
  <c r="B27" i="13" s="1"/>
  <c r="H27" i="12"/>
  <c r="C27" i="13" s="1"/>
  <c r="D27" i="13"/>
  <c r="I28" i="12"/>
  <c r="G28" i="12" l="1"/>
  <c r="B28" i="13" s="1"/>
  <c r="H28" i="12"/>
  <c r="C28" i="13" s="1"/>
  <c r="I29" i="12" l="1"/>
  <c r="D29" i="13" s="1"/>
  <c r="H29" i="12"/>
  <c r="C29" i="13" s="1"/>
  <c r="G29" i="12"/>
  <c r="B29" i="13" s="1"/>
  <c r="D28" i="13"/>
  <c r="I22" i="12" l="1"/>
  <c r="G22" i="12" l="1"/>
  <c r="B22" i="13" s="1"/>
  <c r="H22" i="12"/>
  <c r="C22" i="13" s="1"/>
  <c r="D22" i="13"/>
  <c r="I21" i="12"/>
  <c r="G21" i="12" l="1"/>
  <c r="B21" i="13" s="1"/>
  <c r="H21" i="12"/>
  <c r="C21" i="13" s="1"/>
  <c r="D21" i="13"/>
  <c r="I20" i="12"/>
  <c r="G20" i="12" l="1"/>
  <c r="B20" i="13" s="1"/>
  <c r="H20" i="12"/>
  <c r="C20" i="13" s="1"/>
  <c r="D20" i="13"/>
  <c r="I19" i="12"/>
  <c r="G19" i="12" l="1"/>
  <c r="B19" i="13" s="1"/>
  <c r="H19" i="12"/>
  <c r="C19" i="13" s="1"/>
  <c r="D19" i="13"/>
  <c r="I18" i="12"/>
  <c r="G18" i="12" l="1"/>
  <c r="H18" i="12"/>
  <c r="C18" i="13" s="1"/>
  <c r="B18" i="13"/>
  <c r="D18" i="13"/>
  <c r="I17" i="12"/>
  <c r="G17" i="12" l="1"/>
  <c r="B17" i="13" s="1"/>
  <c r="H17" i="12"/>
  <c r="C17" i="13" s="1"/>
  <c r="D17" i="13"/>
  <c r="I16" i="12"/>
  <c r="G16" i="12" l="1"/>
  <c r="B16" i="13" s="1"/>
  <c r="H16" i="12"/>
  <c r="C16" i="13" s="1"/>
  <c r="D16" i="13"/>
  <c r="I15" i="12"/>
  <c r="G15" i="12" l="1"/>
  <c r="H15" i="12"/>
  <c r="C15" i="13" s="1"/>
  <c r="D15" i="13"/>
  <c r="B15" i="13"/>
  <c r="I14" i="12"/>
  <c r="G14" i="12" l="1"/>
  <c r="B14" i="13" s="1"/>
  <c r="H14" i="12"/>
  <c r="C14" i="13" s="1"/>
  <c r="D14" i="13"/>
  <c r="I13" i="12"/>
  <c r="G13" i="12" l="1"/>
  <c r="B13" i="13" s="1"/>
  <c r="H13" i="12"/>
  <c r="C13" i="13" s="1"/>
  <c r="D13" i="13"/>
  <c r="I12" i="12"/>
  <c r="G12" i="12" l="1"/>
  <c r="H12" i="12"/>
  <c r="C12" i="13" s="1"/>
  <c r="B12" i="13"/>
  <c r="D12" i="13"/>
  <c r="I11" i="12"/>
  <c r="G11" i="12" l="1"/>
  <c r="B11" i="13" s="1"/>
  <c r="H11" i="12"/>
  <c r="C11" i="13" s="1"/>
  <c r="D11" i="13"/>
  <c r="I10" i="12"/>
  <c r="G10" i="12" l="1"/>
  <c r="H10" i="12"/>
  <c r="C10" i="13" s="1"/>
  <c r="B10" i="13"/>
  <c r="D10" i="13"/>
  <c r="I9" i="12"/>
  <c r="G9" i="12" l="1"/>
  <c r="B9" i="13" s="1"/>
  <c r="H9" i="12"/>
  <c r="C9" i="13" s="1"/>
  <c r="D9" i="13"/>
  <c r="I8" i="12"/>
  <c r="G8" i="12" l="1"/>
  <c r="B8" i="13" s="1"/>
  <c r="H8" i="12"/>
  <c r="C8" i="13" s="1"/>
  <c r="D8" i="13"/>
  <c r="I7" i="12"/>
  <c r="G7" i="12" l="1"/>
  <c r="H7" i="12"/>
  <c r="C7" i="13" s="1"/>
  <c r="B7" i="13"/>
  <c r="D7" i="13"/>
  <c r="I6" i="12"/>
  <c r="G6" i="12" l="1"/>
  <c r="B6" i="13" s="1"/>
  <c r="H6" i="12"/>
  <c r="C6" i="13" s="1"/>
  <c r="D6" i="13"/>
  <c r="I5" i="12"/>
  <c r="G5" i="12" l="1"/>
  <c r="B5" i="13" s="1"/>
  <c r="H5" i="12"/>
  <c r="C5" i="13" s="1"/>
  <c r="D5" i="13"/>
  <c r="I4" i="12"/>
  <c r="G4" i="12" l="1"/>
  <c r="B4" i="13" s="1"/>
  <c r="H4" i="12"/>
  <c r="C4" i="13" s="1"/>
  <c r="D4" i="13"/>
  <c r="I3" i="12"/>
  <c r="G3" i="12" l="1"/>
  <c r="B3" i="13" s="1"/>
  <c r="H3" i="12"/>
  <c r="C3" i="13" s="1"/>
  <c r="D3" i="13"/>
  <c r="I2" i="12"/>
  <c r="G2" i="12" l="1"/>
  <c r="B2" i="13" s="1"/>
  <c r="H2" i="12"/>
  <c r="C2" i="13" s="1"/>
  <c r="D2" i="13"/>
</calcChain>
</file>

<file path=xl/sharedStrings.xml><?xml version="1.0" encoding="utf-8"?>
<sst xmlns="http://schemas.openxmlformats.org/spreadsheetml/2006/main" count="393" uniqueCount="103">
  <si>
    <t>Sem</t>
  </si>
  <si>
    <t xml:space="preserve">Preço </t>
  </si>
  <si>
    <t>Tipo de Consumidor</t>
  </si>
  <si>
    <t>D1</t>
  </si>
  <si>
    <t>D2</t>
  </si>
  <si>
    <t>D2-B</t>
  </si>
  <si>
    <t>D3</t>
  </si>
  <si>
    <t>D3-B</t>
  </si>
  <si>
    <t>D4</t>
  </si>
  <si>
    <t>País</t>
  </si>
  <si>
    <t>Sem Taxas</t>
  </si>
  <si>
    <t>Sem IVA</t>
  </si>
  <si>
    <t>Com Taxas</t>
  </si>
  <si>
    <t>Portugal</t>
  </si>
  <si>
    <t>Consumidor-Tipo</t>
  </si>
  <si>
    <t>Consumo anual em GJ</t>
  </si>
  <si>
    <t>Média de Preço</t>
  </si>
  <si>
    <t>Preços excluindo impostos e taxas</t>
  </si>
  <si>
    <t>Preços excluindo IVA e outros impostos recuperáveis</t>
  </si>
  <si>
    <t>Preços incluindo todos os impostos</t>
  </si>
  <si>
    <t>Bandas de Consumo</t>
  </si>
  <si>
    <t>&lt; 20</t>
  </si>
  <si>
    <t>&gt;= 200</t>
  </si>
  <si>
    <t>Preços Médios Ponderados de Gás Natural no Setor Doméstico, em Portugal</t>
  </si>
  <si>
    <t>Bandas de consumo</t>
  </si>
  <si>
    <t>Consumo anual de gás natural (GJ)</t>
  </si>
  <si>
    <t>Preços em €/GJ</t>
  </si>
  <si>
    <t>Mínimo</t>
  </si>
  <si>
    <t>Máximo</t>
  </si>
  <si>
    <t>Banda - D1</t>
  </si>
  <si>
    <t>Banda - D2</t>
  </si>
  <si>
    <t>≥ 20</t>
  </si>
  <si>
    <t>&lt; 200</t>
  </si>
  <si>
    <t>Banda - D3</t>
  </si>
  <si>
    <t>≥ 200</t>
  </si>
  <si>
    <t>2º Semestre de 2016</t>
  </si>
  <si>
    <t xml:space="preserve">&lt; 200 </t>
  </si>
  <si>
    <t>Nível</t>
  </si>
  <si>
    <t>Descrição</t>
  </si>
  <si>
    <t>Preços incluindo impostos e taxas</t>
  </si>
  <si>
    <t>Valores corrigidos a 6/10/2020</t>
  </si>
  <si>
    <t>Consumo anual em GJ a partir do 2º semeste de 2007</t>
  </si>
  <si>
    <t>De 20 a &lt; 200</t>
  </si>
  <si>
    <t>Consumo anual em GJ até ao 1º semeste de 2007</t>
  </si>
  <si>
    <t>Diretiva 90/377/CEE do Conselho de 29 de Junho de 1990</t>
  </si>
  <si>
    <t>Nota: Consumidor-Tipo D3, consumidor de referência em termos do Eurostat, para efeitos comparativos entre a União Europeia</t>
  </si>
  <si>
    <t>Preços, excluindo todos os 
impostos, taxas, direitos e 
encargos</t>
  </si>
  <si>
    <t>2º Semestre de 2022</t>
  </si>
  <si>
    <t xml:space="preserve">   Direção-Geral de Energia e Geologia</t>
  </si>
  <si>
    <t xml:space="preserve">    Direção de Serviços de Planeamento Energético e Estatística  </t>
  </si>
  <si>
    <t>1º Semestre de 2023</t>
  </si>
  <si>
    <t>2º Semestre de 2023</t>
  </si>
  <si>
    <t>Preços, excluindo o IVA e outros impostos recuperáveis</t>
  </si>
  <si>
    <t>Periodicidade: semestral</t>
  </si>
  <si>
    <t>Última atualização: 8 de abril 2024</t>
  </si>
  <si>
    <t>1º Semestre de 2019</t>
  </si>
  <si>
    <t>2º Semestre de 2018</t>
  </si>
  <si>
    <t>1º Semestre de 2018</t>
  </si>
  <si>
    <t>2º Semestre de 2017</t>
  </si>
  <si>
    <t>1º Semestre de 2017</t>
  </si>
  <si>
    <t>1º Semestre de 2016</t>
  </si>
  <si>
    <t>2º Semestre de 2019</t>
  </si>
  <si>
    <t>1º Semestre de 2020</t>
  </si>
  <si>
    <t>2º Semestre de 2020</t>
  </si>
  <si>
    <t>1º Semestre de 2021</t>
  </si>
  <si>
    <t>2º Semestre de 2021</t>
  </si>
  <si>
    <t>1º Semestre de 2022</t>
  </si>
  <si>
    <t>Direção-Geral de Energia e Geologia</t>
  </si>
  <si>
    <t xml:space="preserve">Direção de Serviços de Planeamento Energético e Estatística  </t>
  </si>
  <si>
    <t>Metodologia:</t>
  </si>
  <si>
    <t>REGULAMENTO (UE) 2016/1952 DO PARLAMENTO EUROPEU E DO CONSELHO de 26 de outubro de 2016</t>
  </si>
  <si>
    <t>(revoga a Diretiva 2008/92/CE do Parlamento Europeu e do Conselho, de 22 de Outubro de 2008)</t>
  </si>
  <si>
    <t>O presente regulamento (em vigor desde o 1º semestre de 2017) estabelece um quadro comum para o desenvolvimento, a produção e a divulgação de estatísticas europeias comparáveis em matéria de preços do gás natural e da eletricidade para os consumidores domésticos e não domésticos (Industria).</t>
  </si>
  <si>
    <t>Os preços são repartidos em três níveis:</t>
  </si>
  <si>
    <t>Este nível de preços inclui apenas a componente de energia e fornecimento e a componente de rede.</t>
  </si>
  <si>
    <t>Este nível de preços inclui a componente de energia e fornecimento, a componente de rede e os impostos, taxas, direitos e encargos considerados não recuperáveis para os consumidores finais não domésticos. Em relação aos consumidores domésticos, este nível de preços inclui as componentes de energia e de rede, bem como os impostos, taxas, direitos e encargos, mas exclui o IVA.</t>
  </si>
  <si>
    <t>Preços, incluindo todos os 
impostos</t>
  </si>
  <si>
    <t>Este nível de preços inclui a componente de energia e fornecimento e a componente  de rede, bem como todos os impostos, taxas, direitos e encargos recuperáveis e não  recuperáveis, incluindo o IVA.</t>
  </si>
  <si>
    <t>&lt; 5 000</t>
  </si>
  <si>
    <t>Energia</t>
  </si>
  <si>
    <t>Rede</t>
  </si>
  <si>
    <t>Impostos, taxas, direitos e encargos</t>
  </si>
  <si>
    <t>Abreviaturas:</t>
  </si>
  <si>
    <t>€: Euro</t>
  </si>
  <si>
    <t>IVA: Imposto sobre o Valor Acrescentado</t>
  </si>
  <si>
    <t>UE: União Europeia</t>
  </si>
  <si>
    <t>CE: Comissão Europeia</t>
  </si>
  <si>
    <t>Fontes:</t>
  </si>
  <si>
    <t>Operadores de mercado</t>
  </si>
  <si>
    <t>Eurostat: https://ec.europa.eu/eurostat/web/main/data/database</t>
  </si>
  <si>
    <t>Banda D2, banda de referência em termos do Eurostat, para efeitos comparativos entre a União Europeia</t>
  </si>
  <si>
    <t>Os preços baseiam-se num sistema de bandas de consumo anual:</t>
  </si>
  <si>
    <t>Consumo anual de Gás Natural (GJ)</t>
  </si>
  <si>
    <t>GJ: Gigajoule</t>
  </si>
  <si>
    <t>A componente de energia reflete o custo de aprovisionamento de gás natural entregue aos consumidores.</t>
  </si>
  <si>
    <t xml:space="preserve">As redes necessárias à veiculação da energia desde a entrada nas infraestruturas de Alta Pressão (Terminal de GNL ou Rede de Transporte de Alta Pressão) até aos consumidores são sujeitas a regulação, sendo as tarifas de Uso das Redes aprovadas pelos reguladores nacionais </t>
  </si>
  <si>
    <t>A componente de taxas e impostos integra impostos, como o IVA, o imposto sobre produtos petrolíferos, a taxa de carbono e a Taxa de Ocupação de Subsolo.</t>
  </si>
  <si>
    <r>
      <rPr>
        <b/>
        <sz val="10"/>
        <color theme="1"/>
        <rFont val="Calibri"/>
        <family val="2"/>
        <scheme val="minor"/>
      </rPr>
      <t>O preço no consumidor final</t>
    </r>
    <r>
      <rPr>
        <sz val="10"/>
        <color theme="1"/>
        <rFont val="Calibri"/>
        <family val="2"/>
        <scheme val="minor"/>
      </rPr>
      <t xml:space="preserve"> de Gás Natural por banda de consumo é a soma das três componentes principais: a componente de energia, a rede (transporte e distribuição) e a componente que  inclui impostos, taxas, direitos e encargos:</t>
    </r>
  </si>
  <si>
    <t>Preços Médios Ponderados de Gás Natural no Setor Doméstico, na União Europeia  (€/GJ)</t>
  </si>
  <si>
    <t>Regulamento (UE) 2016/1952 do Parlamento Europeu e do Conselho, de 26 de outubro de 2016</t>
  </si>
  <si>
    <t>Preços Médios do Gás Natural no Setor Doméstico, na União Europeia (€/GJ)</t>
  </si>
  <si>
    <t>CEE: Comunidade Económica Europeia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</si>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</sst>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Calibri"/>
      <family val="2"/>
      <scheme val="minor"/>
    </font>
    <font>
      <b/>
      <sz val="9"/>
      <name val="Arial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7">
    <xf numFmtId="0" fontId="0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9" fillId="0" borderId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1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</cellStyleXfs>
  <cellXfs count="173">
    <xf numFmtId="0" fontId="0" fillId="0" borderId="0" xfId="0"/>
    <xf numFmtId="0" fontId="12" fillId="0" borderId="0" xfId="0" applyFont="1"/>
    <xf numFmtId="0" fontId="13" fillId="0" borderId="0" xfId="0" applyFont="1" applyAlignment="1">
      <alignment horizontal="left" indent="6"/>
    </xf>
    <xf numFmtId="0" fontId="15" fillId="0" borderId="0" xfId="0" applyFont="1"/>
    <xf numFmtId="0" fontId="15" fillId="0" borderId="1" xfId="0" applyFont="1" applyBorder="1"/>
    <xf numFmtId="0" fontId="16" fillId="2" borderId="0" xfId="0" applyFont="1" applyFill="1" applyAlignment="1">
      <alignment horizontal="center"/>
    </xf>
    <xf numFmtId="0" fontId="12" fillId="3" borderId="0" xfId="0" applyFont="1" applyFill="1" applyAlignment="1">
      <alignment horizontal="left" wrapText="1"/>
    </xf>
    <xf numFmtId="0" fontId="12" fillId="2" borderId="0" xfId="0" applyFont="1" applyFill="1" applyAlignment="1">
      <alignment horizontal="center"/>
    </xf>
    <xf numFmtId="164" fontId="12" fillId="4" borderId="2" xfId="0" applyNumberFormat="1" applyFont="1" applyFill="1" applyBorder="1" applyAlignment="1">
      <alignment horizontal="right"/>
    </xf>
    <xf numFmtId="0" fontId="15" fillId="4" borderId="2" xfId="0" applyFont="1" applyFill="1" applyBorder="1" applyAlignment="1">
      <alignment horizontal="left"/>
    </xf>
    <xf numFmtId="164" fontId="15" fillId="4" borderId="2" xfId="0" applyNumberFormat="1" applyFont="1" applyFill="1" applyBorder="1" applyAlignment="1">
      <alignment horizontal="right"/>
    </xf>
    <xf numFmtId="0" fontId="15" fillId="0" borderId="0" xfId="0" applyFont="1" applyAlignment="1">
      <alignment wrapText="1"/>
    </xf>
    <xf numFmtId="0" fontId="15" fillId="0" borderId="3" xfId="0" applyFont="1" applyBorder="1"/>
    <xf numFmtId="0" fontId="17" fillId="0" borderId="0" xfId="0" applyFont="1"/>
    <xf numFmtId="0" fontId="18" fillId="0" borderId="0" xfId="0" applyFont="1"/>
    <xf numFmtId="0" fontId="18" fillId="0" borderId="0" xfId="22" applyFont="1"/>
    <xf numFmtId="164" fontId="18" fillId="0" borderId="0" xfId="22" applyNumberFormat="1" applyFont="1"/>
    <xf numFmtId="0" fontId="19" fillId="0" borderId="0" xfId="22" applyFont="1"/>
    <xf numFmtId="0" fontId="20" fillId="0" borderId="0" xfId="22" applyFont="1" applyAlignment="1">
      <alignment horizontal="left"/>
    </xf>
    <xf numFmtId="0" fontId="17" fillId="0" borderId="0" xfId="22" applyFont="1"/>
    <xf numFmtId="0" fontId="23" fillId="0" borderId="0" xfId="0" applyFont="1"/>
    <xf numFmtId="0" fontId="24" fillId="0" borderId="0" xfId="0" applyFont="1" applyAlignment="1">
      <alignment horizontal="left" indent="6"/>
    </xf>
    <xf numFmtId="0" fontId="23" fillId="0" borderId="0" xfId="3" applyFont="1"/>
    <xf numFmtId="0" fontId="18" fillId="0" borderId="0" xfId="22" applyFont="1" applyAlignment="1">
      <alignment horizontal="center"/>
    </xf>
    <xf numFmtId="164" fontId="12" fillId="8" borderId="2" xfId="0" applyNumberFormat="1" applyFont="1" applyFill="1" applyBorder="1" applyAlignment="1">
      <alignment horizontal="center"/>
    </xf>
    <xf numFmtId="0" fontId="12" fillId="4" borderId="2" xfId="3" applyFont="1" applyFill="1" applyBorder="1" applyAlignment="1">
      <alignment horizontal="center" wrapText="1"/>
    </xf>
    <xf numFmtId="164" fontId="12" fillId="4" borderId="2" xfId="3" applyNumberFormat="1" applyFont="1" applyFill="1" applyBorder="1" applyAlignment="1">
      <alignment horizontal="right"/>
    </xf>
    <xf numFmtId="0" fontId="19" fillId="0" borderId="0" xfId="3" applyFont="1" applyAlignment="1">
      <alignment horizontal="center" wrapText="1"/>
    </xf>
    <xf numFmtId="0" fontId="18" fillId="0" borderId="0" xfId="3" applyFont="1"/>
    <xf numFmtId="0" fontId="15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3" applyFont="1" applyAlignment="1">
      <alignment horizontal="center" wrapText="1"/>
    </xf>
    <xf numFmtId="165" fontId="12" fillId="0" borderId="0" xfId="3" applyNumberFormat="1" applyFont="1" applyAlignment="1">
      <alignment horizontal="right"/>
    </xf>
    <xf numFmtId="164" fontId="12" fillId="0" borderId="0" xfId="3" applyNumberFormat="1" applyFont="1" applyAlignment="1">
      <alignment horizontal="right"/>
    </xf>
    <xf numFmtId="0" fontId="12" fillId="0" borderId="0" xfId="23" applyFont="1"/>
    <xf numFmtId="0" fontId="2" fillId="0" borderId="0" xfId="24"/>
    <xf numFmtId="0" fontId="14" fillId="0" borderId="0" xfId="24" applyFont="1" applyAlignment="1">
      <alignment horizontal="left" indent="6"/>
    </xf>
    <xf numFmtId="0" fontId="25" fillId="0" borderId="0" xfId="23" applyFont="1"/>
    <xf numFmtId="0" fontId="15" fillId="0" borderId="0" xfId="24" applyFont="1" applyAlignment="1">
      <alignment horizontal="left" indent="6"/>
    </xf>
    <xf numFmtId="0" fontId="22" fillId="0" borderId="0" xfId="23" applyFont="1"/>
    <xf numFmtId="0" fontId="19" fillId="0" borderId="0" xfId="24" applyFont="1"/>
    <xf numFmtId="0" fontId="19" fillId="0" borderId="0" xfId="25" applyFont="1" applyAlignment="1">
      <alignment vertical="center"/>
    </xf>
    <xf numFmtId="0" fontId="18" fillId="0" borderId="0" xfId="24" applyFont="1"/>
    <xf numFmtId="0" fontId="19" fillId="9" borderId="2" xfId="24" applyFont="1" applyFill="1" applyBorder="1" applyAlignment="1">
      <alignment horizontal="center" vertical="center"/>
    </xf>
    <xf numFmtId="0" fontId="19" fillId="0" borderId="0" xfId="24" applyFont="1" applyAlignment="1">
      <alignment horizontal="center" vertical="center"/>
    </xf>
    <xf numFmtId="164" fontId="12" fillId="8" borderId="2" xfId="24" applyNumberFormat="1" applyFont="1" applyFill="1" applyBorder="1" applyAlignment="1">
      <alignment horizontal="center"/>
    </xf>
    <xf numFmtId="0" fontId="12" fillId="4" borderId="2" xfId="24" applyFont="1" applyFill="1" applyBorder="1" applyAlignment="1">
      <alignment horizontal="center" wrapText="1"/>
    </xf>
    <xf numFmtId="0" fontId="12" fillId="8" borderId="2" xfId="24" applyFont="1" applyFill="1" applyBorder="1" applyAlignment="1">
      <alignment horizontal="center" wrapText="1"/>
    </xf>
    <xf numFmtId="0" fontId="12" fillId="0" borderId="0" xfId="24" applyFont="1" applyAlignment="1">
      <alignment horizontal="center" wrapText="1"/>
    </xf>
    <xf numFmtId="0" fontId="12" fillId="0" borderId="0" xfId="24" applyFont="1"/>
    <xf numFmtId="0" fontId="26" fillId="0" borderId="0" xfId="24" applyFont="1"/>
    <xf numFmtId="0" fontId="27" fillId="0" borderId="0" xfId="26"/>
    <xf numFmtId="0" fontId="12" fillId="3" borderId="1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6" fillId="2" borderId="2" xfId="0" applyFont="1" applyFill="1" applyBorder="1"/>
    <xf numFmtId="0" fontId="12" fillId="3" borderId="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/>
    </xf>
    <xf numFmtId="0" fontId="12" fillId="2" borderId="12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0" fontId="12" fillId="3" borderId="1" xfId="0" applyFont="1" applyFill="1" applyBorder="1" applyAlignment="1">
      <alignment horizontal="centerContinuous"/>
    </xf>
    <xf numFmtId="164" fontId="12" fillId="4" borderId="2" xfId="0" applyNumberFormat="1" applyFont="1" applyFill="1" applyBorder="1"/>
    <xf numFmtId="164" fontId="15" fillId="4" borderId="2" xfId="0" applyNumberFormat="1" applyFont="1" applyFill="1" applyBorder="1"/>
    <xf numFmtId="0" fontId="1" fillId="0" borderId="0" xfId="22" applyFont="1"/>
    <xf numFmtId="0" fontId="10" fillId="0" borderId="0" xfId="22" applyFont="1" applyAlignment="1"/>
    <xf numFmtId="0" fontId="28" fillId="0" borderId="0" xfId="22" applyFont="1" applyAlignment="1"/>
    <xf numFmtId="0" fontId="15" fillId="0" borderId="1" xfId="0" pivotButton="1" applyFont="1" applyBorder="1"/>
    <xf numFmtId="0" fontId="15" fillId="0" borderId="1" xfId="0" applyFont="1" applyBorder="1" applyAlignment="1">
      <alignment horizontal="left" inden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vertical="center"/>
    </xf>
    <xf numFmtId="0" fontId="21" fillId="0" borderId="0" xfId="7"/>
    <xf numFmtId="0" fontId="21" fillId="0" borderId="0" xfId="7" applyAlignment="1">
      <alignment horizontal="center" vertical="center"/>
    </xf>
    <xf numFmtId="164" fontId="12" fillId="4" borderId="2" xfId="7" applyNumberFormat="1" applyFont="1" applyFill="1" applyBorder="1" applyAlignment="1">
      <alignment horizontal="right"/>
    </xf>
    <xf numFmtId="2" fontId="21" fillId="0" borderId="0" xfId="7" applyNumberFormat="1" applyAlignment="1">
      <alignment horizontal="center" vertical="center"/>
    </xf>
    <xf numFmtId="2" fontId="21" fillId="0" borderId="0" xfId="7" applyNumberFormat="1"/>
    <xf numFmtId="10" fontId="0" fillId="0" borderId="0" xfId="14" applyNumberFormat="1" applyFont="1"/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" fontId="12" fillId="4" borderId="11" xfId="0" applyNumberFormat="1" applyFont="1" applyFill="1" applyBorder="1" applyAlignment="1">
      <alignment horizontal="center" vertical="center"/>
    </xf>
    <xf numFmtId="4" fontId="12" fillId="4" borderId="9" xfId="0" applyNumberFormat="1" applyFont="1" applyFill="1" applyBorder="1" applyAlignment="1">
      <alignment horizontal="center" vertical="center"/>
    </xf>
    <xf numFmtId="4" fontId="12" fillId="4" borderId="10" xfId="0" applyNumberFormat="1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top" wrapText="1"/>
    </xf>
    <xf numFmtId="0" fontId="12" fillId="3" borderId="7" xfId="0" applyFont="1" applyFill="1" applyBorder="1" applyAlignment="1">
      <alignment horizontal="center" vertical="top" wrapText="1"/>
    </xf>
    <xf numFmtId="4" fontId="12" fillId="6" borderId="11" xfId="0" applyNumberFormat="1" applyFont="1" applyFill="1" applyBorder="1" applyAlignment="1">
      <alignment horizontal="center" vertical="center"/>
    </xf>
    <xf numFmtId="4" fontId="12" fillId="6" borderId="9" xfId="0" applyNumberFormat="1" applyFont="1" applyFill="1" applyBorder="1" applyAlignment="1">
      <alignment horizontal="center" vertical="center"/>
    </xf>
    <xf numFmtId="4" fontId="12" fillId="6" borderId="10" xfId="0" applyNumberFormat="1" applyFont="1" applyFill="1" applyBorder="1" applyAlignment="1">
      <alignment horizontal="center" vertical="center"/>
    </xf>
    <xf numFmtId="3" fontId="12" fillId="0" borderId="11" xfId="0" applyNumberFormat="1" applyFont="1" applyBorder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/>
    </xf>
    <xf numFmtId="3" fontId="12" fillId="0" borderId="10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5" fillId="0" borderId="6" xfId="0" applyFont="1" applyBorder="1" applyAlignment="1">
      <alignment horizontal="center" vertical="top" wrapText="1"/>
    </xf>
    <xf numFmtId="0" fontId="12" fillId="3" borderId="15" xfId="22" applyFont="1" applyFill="1" applyBorder="1" applyAlignment="1">
      <alignment horizontal="left" vertical="top" wrapText="1"/>
    </xf>
    <xf numFmtId="0" fontId="12" fillId="3" borderId="16" xfId="22" applyFont="1" applyFill="1" applyBorder="1" applyAlignment="1">
      <alignment horizontal="left" vertical="top" wrapText="1"/>
    </xf>
    <xf numFmtId="3" fontId="12" fillId="4" borderId="23" xfId="22" applyNumberFormat="1" applyFont="1" applyFill="1" applyBorder="1" applyAlignment="1">
      <alignment horizontal="center" vertical="center"/>
    </xf>
    <xf numFmtId="3" fontId="12" fillId="4" borderId="24" xfId="22" applyNumberFormat="1" applyFont="1" applyFill="1" applyBorder="1" applyAlignment="1">
      <alignment horizontal="center" vertical="center"/>
    </xf>
    <xf numFmtId="3" fontId="12" fillId="5" borderId="23" xfId="22" applyNumberFormat="1" applyFont="1" applyFill="1" applyBorder="1" applyAlignment="1">
      <alignment horizontal="center" vertical="center"/>
    </xf>
    <xf numFmtId="3" fontId="12" fillId="5" borderId="24" xfId="22" applyNumberFormat="1" applyFont="1" applyFill="1" applyBorder="1" applyAlignment="1">
      <alignment horizontal="center" vertical="center"/>
    </xf>
    <xf numFmtId="4" fontId="12" fillId="4" borderId="11" xfId="22" applyNumberFormat="1" applyFont="1" applyFill="1" applyBorder="1" applyAlignment="1">
      <alignment horizontal="center" vertical="center"/>
    </xf>
    <xf numFmtId="4" fontId="12" fillId="4" borderId="9" xfId="22" applyNumberFormat="1" applyFont="1" applyFill="1" applyBorder="1" applyAlignment="1">
      <alignment horizontal="center" vertical="center"/>
    </xf>
    <xf numFmtId="4" fontId="12" fillId="4" borderId="10" xfId="22" applyNumberFormat="1" applyFont="1" applyFill="1" applyBorder="1" applyAlignment="1">
      <alignment horizontal="center" vertical="center"/>
    </xf>
    <xf numFmtId="4" fontId="12" fillId="4" borderId="25" xfId="22" applyNumberFormat="1" applyFont="1" applyFill="1" applyBorder="1" applyAlignment="1">
      <alignment horizontal="center" vertical="center"/>
    </xf>
    <xf numFmtId="4" fontId="12" fillId="4" borderId="0" xfId="22" applyNumberFormat="1" applyFont="1" applyFill="1" applyAlignment="1">
      <alignment horizontal="center" vertical="center"/>
    </xf>
    <xf numFmtId="4" fontId="12" fillId="4" borderId="26" xfId="22" applyNumberFormat="1" applyFont="1" applyFill="1" applyBorder="1" applyAlignment="1">
      <alignment horizontal="center" vertical="center"/>
    </xf>
    <xf numFmtId="0" fontId="22" fillId="0" borderId="0" xfId="22" applyFont="1" applyAlignment="1">
      <alignment horizontal="left"/>
    </xf>
    <xf numFmtId="0" fontId="15" fillId="3" borderId="12" xfId="22" applyFont="1" applyFill="1" applyBorder="1" applyAlignment="1">
      <alignment horizontal="center"/>
    </xf>
    <xf numFmtId="0" fontId="15" fillId="3" borderId="13" xfId="22" applyFont="1" applyFill="1" applyBorder="1" applyAlignment="1">
      <alignment horizontal="center"/>
    </xf>
    <xf numFmtId="0" fontId="15" fillId="3" borderId="14" xfId="22" applyFont="1" applyFill="1" applyBorder="1" applyAlignment="1">
      <alignment horizontal="center"/>
    </xf>
    <xf numFmtId="0" fontId="15" fillId="3" borderId="22" xfId="22" applyFont="1" applyFill="1" applyBorder="1" applyAlignment="1">
      <alignment horizontal="center"/>
    </xf>
    <xf numFmtId="0" fontId="10" fillId="0" borderId="0" xfId="22" applyFont="1" applyAlignment="1">
      <alignment horizontal="center"/>
    </xf>
    <xf numFmtId="0" fontId="28" fillId="0" borderId="0" xfId="22" applyFont="1" applyAlignment="1">
      <alignment horizontal="center"/>
    </xf>
    <xf numFmtId="0" fontId="15" fillId="7" borderId="17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8" borderId="2" xfId="0" applyFont="1" applyFill="1" applyBorder="1" applyAlignment="1">
      <alignment horizontal="center" vertical="center" wrapText="1"/>
    </xf>
    <xf numFmtId="0" fontId="15" fillId="8" borderId="18" xfId="0" applyFont="1" applyFill="1" applyBorder="1" applyAlignment="1">
      <alignment horizontal="center" vertical="center" wrapText="1"/>
    </xf>
    <xf numFmtId="0" fontId="15" fillId="8" borderId="19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2" fillId="4" borderId="7" xfId="3" applyFont="1" applyFill="1" applyBorder="1" applyAlignment="1">
      <alignment horizontal="center" wrapText="1"/>
    </xf>
    <xf numFmtId="0" fontId="12" fillId="4" borderId="6" xfId="3" applyFont="1" applyFill="1" applyBorder="1" applyAlignment="1">
      <alignment horizontal="center" wrapText="1"/>
    </xf>
    <xf numFmtId="0" fontId="15" fillId="0" borderId="5" xfId="0" applyFont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12" fillId="0" borderId="9" xfId="0" applyFont="1" applyBorder="1"/>
    <xf numFmtId="0" fontId="10" fillId="0" borderId="0" xfId="3" applyFont="1" applyAlignment="1">
      <alignment horizontal="center" wrapText="1"/>
    </xf>
    <xf numFmtId="0" fontId="12" fillId="0" borderId="5" xfId="0" applyFont="1" applyBorder="1" applyAlignment="1">
      <alignment horizontal="left" wrapText="1"/>
    </xf>
    <xf numFmtId="0" fontId="18" fillId="0" borderId="0" xfId="24" applyFont="1" applyAlignment="1">
      <alignment horizontal="justify" vertical="justify" wrapText="1"/>
    </xf>
    <xf numFmtId="0" fontId="19" fillId="9" borderId="4" xfId="24" applyFont="1" applyFill="1" applyBorder="1" applyAlignment="1">
      <alignment horizontal="left" vertical="center" wrapText="1"/>
    </xf>
    <xf numFmtId="0" fontId="19" fillId="9" borderId="24" xfId="24" applyFont="1" applyFill="1" applyBorder="1" applyAlignment="1">
      <alignment horizontal="left" vertical="center" wrapText="1"/>
    </xf>
    <xf numFmtId="0" fontId="18" fillId="4" borderId="31" xfId="24" applyFont="1" applyFill="1" applyBorder="1" applyAlignment="1">
      <alignment horizontal="justify" vertical="center" wrapText="1"/>
    </xf>
    <xf numFmtId="0" fontId="18" fillId="4" borderId="30" xfId="24" applyFont="1" applyFill="1" applyBorder="1" applyAlignment="1">
      <alignment horizontal="justify" vertical="center" wrapText="1"/>
    </xf>
    <xf numFmtId="0" fontId="18" fillId="4" borderId="32" xfId="24" applyFont="1" applyFill="1" applyBorder="1" applyAlignment="1">
      <alignment horizontal="justify" vertical="center" wrapText="1"/>
    </xf>
    <xf numFmtId="0" fontId="18" fillId="4" borderId="33" xfId="24" applyFont="1" applyFill="1" applyBorder="1" applyAlignment="1">
      <alignment horizontal="justify" vertical="center" wrapText="1"/>
    </xf>
    <xf numFmtId="0" fontId="18" fillId="4" borderId="34" xfId="24" applyFont="1" applyFill="1" applyBorder="1" applyAlignment="1">
      <alignment horizontal="justify" vertical="center" wrapText="1"/>
    </xf>
    <xf numFmtId="0" fontId="18" fillId="4" borderId="35" xfId="24" applyFont="1" applyFill="1" applyBorder="1" applyAlignment="1">
      <alignment horizontal="justify" vertical="center" wrapText="1"/>
    </xf>
    <xf numFmtId="0" fontId="19" fillId="9" borderId="8" xfId="24" applyFont="1" applyFill="1" applyBorder="1" applyAlignment="1">
      <alignment horizontal="left" vertical="center" wrapText="1"/>
    </xf>
    <xf numFmtId="0" fontId="18" fillId="4" borderId="27" xfId="24" applyFont="1" applyFill="1" applyBorder="1" applyAlignment="1">
      <alignment horizontal="justify" vertical="center" wrapText="1"/>
    </xf>
    <xf numFmtId="0" fontId="18" fillId="4" borderId="28" xfId="24" applyFont="1" applyFill="1" applyBorder="1" applyAlignment="1">
      <alignment horizontal="justify" vertical="center" wrapText="1"/>
    </xf>
    <xf numFmtId="0" fontId="18" fillId="4" borderId="29" xfId="24" applyFont="1" applyFill="1" applyBorder="1" applyAlignment="1">
      <alignment horizontal="justify" vertical="center" wrapText="1"/>
    </xf>
    <xf numFmtId="0" fontId="18" fillId="4" borderId="30" xfId="24" applyFont="1" applyFill="1" applyBorder="1" applyAlignment="1">
      <alignment horizontal="justify" vertical="justify" wrapText="1"/>
    </xf>
    <xf numFmtId="0" fontId="18" fillId="4" borderId="0" xfId="24" applyFont="1" applyFill="1" applyAlignment="1">
      <alignment horizontal="justify" vertical="justify" wrapText="1"/>
    </xf>
    <xf numFmtId="0" fontId="19" fillId="0" borderId="0" xfId="24" applyFont="1" applyAlignment="1">
      <alignment horizontal="left"/>
    </xf>
    <xf numFmtId="0" fontId="15" fillId="8" borderId="2" xfId="24" applyFont="1" applyFill="1" applyBorder="1" applyAlignment="1">
      <alignment horizontal="center" vertical="center" wrapText="1"/>
    </xf>
    <xf numFmtId="0" fontId="15" fillId="8" borderId="18" xfId="24" applyFont="1" applyFill="1" applyBorder="1" applyAlignment="1">
      <alignment horizontal="center" vertical="center" wrapText="1"/>
    </xf>
    <xf numFmtId="0" fontId="15" fillId="8" borderId="19" xfId="24" applyFont="1" applyFill="1" applyBorder="1" applyAlignment="1">
      <alignment horizontal="center" vertical="center" wrapText="1"/>
    </xf>
    <xf numFmtId="0" fontId="15" fillId="8" borderId="20" xfId="24" applyFont="1" applyFill="1" applyBorder="1" applyAlignment="1">
      <alignment horizontal="center" vertical="center" wrapText="1"/>
    </xf>
    <xf numFmtId="0" fontId="15" fillId="8" borderId="21" xfId="24" applyFont="1" applyFill="1" applyBorder="1" applyAlignment="1">
      <alignment horizontal="center" vertical="center" wrapText="1"/>
    </xf>
    <xf numFmtId="0" fontId="12" fillId="4" borderId="7" xfId="24" applyFont="1" applyFill="1" applyBorder="1" applyAlignment="1">
      <alignment horizontal="center" wrapText="1"/>
    </xf>
    <xf numFmtId="0" fontId="12" fillId="4" borderId="6" xfId="24" applyFont="1" applyFill="1" applyBorder="1" applyAlignment="1">
      <alignment horizontal="center" wrapText="1"/>
    </xf>
    <xf numFmtId="0" fontId="12" fillId="0" borderId="0" xfId="24" applyFont="1" applyAlignment="1">
      <alignment horizontal="left" wrapText="1"/>
    </xf>
    <xf numFmtId="0" fontId="18" fillId="4" borderId="4" xfId="24" applyFont="1" applyFill="1" applyBorder="1" applyAlignment="1">
      <alignment horizontal="justify" vertical="justify" wrapText="1"/>
    </xf>
    <xf numFmtId="0" fontId="18" fillId="4" borderId="24" xfId="24" applyFont="1" applyFill="1" applyBorder="1" applyAlignment="1">
      <alignment horizontal="justify" vertical="justify" wrapText="1"/>
    </xf>
    <xf numFmtId="0" fontId="18" fillId="4" borderId="8" xfId="24" applyFont="1" applyFill="1" applyBorder="1" applyAlignment="1">
      <alignment horizontal="justify" vertical="justify" wrapText="1"/>
    </xf>
    <xf numFmtId="0" fontId="18" fillId="4" borderId="27" xfId="24" applyFont="1" applyFill="1" applyBorder="1" applyAlignment="1">
      <alignment horizontal="justify" vertical="justify" wrapText="1"/>
    </xf>
    <xf numFmtId="0" fontId="18" fillId="4" borderId="28" xfId="24" applyFont="1" applyFill="1" applyBorder="1" applyAlignment="1">
      <alignment horizontal="justify" vertical="justify" wrapText="1"/>
    </xf>
    <xf numFmtId="0" fontId="18" fillId="4" borderId="29" xfId="24" applyFont="1" applyFill="1" applyBorder="1" applyAlignment="1">
      <alignment horizontal="justify" vertical="justify" wrapText="1"/>
    </xf>
    <xf numFmtId="0" fontId="19" fillId="0" borderId="0" xfId="24" applyFont="1" applyAlignment="1">
      <alignment horizontal="center" vertical="center"/>
    </xf>
    <xf numFmtId="0" fontId="19" fillId="0" borderId="0" xfId="25" applyFont="1" applyAlignment="1">
      <alignment horizontal="center" vertical="center" wrapText="1"/>
    </xf>
    <xf numFmtId="0" fontId="18" fillId="0" borderId="0" xfId="25" applyFont="1" applyAlignment="1">
      <alignment horizontal="center"/>
    </xf>
    <xf numFmtId="0" fontId="19" fillId="9" borderId="2" xfId="24" applyFont="1" applyFill="1" applyBorder="1" applyAlignment="1">
      <alignment horizontal="center" vertical="center"/>
    </xf>
  </cellXfs>
  <cellStyles count="27">
    <cellStyle name="Hiperligação 2" xfId="26"/>
    <cellStyle name="Normal" xfId="0" builtinId="0"/>
    <cellStyle name="Normal 10" xfId="5"/>
    <cellStyle name="Normal 11" xfId="24"/>
    <cellStyle name="Normal 2" xfId="6"/>
    <cellStyle name="Normal 2 2" xfId="7"/>
    <cellStyle name="Normal 2 3" xfId="3"/>
    <cellStyle name="Normal 3" xfId="8"/>
    <cellStyle name="Normal 3 2" xfId="2"/>
    <cellStyle name="Normal 4" xfId="9"/>
    <cellStyle name="Normal 5" xfId="10"/>
    <cellStyle name="Normal 6" xfId="11"/>
    <cellStyle name="Normal 6 2" xfId="23"/>
    <cellStyle name="Normal 7" xfId="4"/>
    <cellStyle name="Normal 7 2" xfId="25"/>
    <cellStyle name="Normal 8" xfId="12"/>
    <cellStyle name="Normal 9" xfId="1"/>
    <cellStyle name="Normal 9 2" xfId="17"/>
    <cellStyle name="Normal 9 3" xfId="18"/>
    <cellStyle name="Normal 9 4" xfId="19"/>
    <cellStyle name="Normal 9 4 2" xfId="20"/>
    <cellStyle name="Normal 9 4 3" xfId="21"/>
    <cellStyle name="Normal 9 4 4" xfId="22"/>
    <cellStyle name="Percentagem 2" xfId="13"/>
    <cellStyle name="Percentagem 2 2" xfId="14"/>
    <cellStyle name="Percentagem 3" xfId="15"/>
    <cellStyle name="Percentagem 4" xfId="16"/>
  </cellStyles>
  <dxfs count="130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alignment horizontal="centerContinuous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alignment horizontal="left" readingOrder="0"/>
    </dxf>
    <dxf>
      <alignment wrapText="1" readingOrder="0"/>
    </dxf>
    <dxf>
      <font>
        <sz val="10"/>
      </font>
      <alignment horizontal="center" readingOrder="0"/>
    </dxf>
    <dxf>
      <font>
        <sz val="10"/>
      </font>
      <alignment horizontal="center" readingOrder="0"/>
    </dxf>
    <dxf>
      <border>
        <vertical/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alignment vertical="center" readingOrder="0"/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9"/>
      </font>
    </dxf>
    <dxf>
      <font>
        <sz val="10"/>
      </font>
    </dxf>
    <dxf>
      <alignment vertical="center" readingOrder="0"/>
    </dxf>
    <dxf>
      <alignment horizontal="left" readingOrder="0"/>
    </dxf>
    <dxf>
      <font>
        <sz val="9"/>
      </font>
    </dxf>
    <dxf>
      <alignment wrapText="1" readingOrder="0"/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numFmt numFmtId="164" formatCode="0.0000"/>
    </dxf>
    <dxf>
      <font>
        <b/>
      </font>
    </dxf>
    <dxf>
      <font>
        <b/>
      </font>
    </dxf>
    <dxf>
      <alignment horizontal="right" readingOrder="0"/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horizontal="left" readingOrder="0"/>
    </dxf>
    <dxf>
      <alignment wrapText="1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sz val="10"/>
      </font>
    </dxf>
    <dxf>
      <font>
        <name val="Calibri"/>
        <scheme val="minor"/>
      </font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608542</xdr:colOff>
      <xdr:row>3</xdr:row>
      <xdr:rowOff>47625</xdr:rowOff>
    </xdr:to>
    <xdr:pic>
      <xdr:nvPicPr>
        <xdr:cNvPr id="3" name="Picture 1" descr="DGGE-SoSimbolo">
          <a:extLst>
            <a:ext uri="{FF2B5EF4-FFF2-40B4-BE49-F238E27FC236}">
              <a16:creationId xmlns:a16="http://schemas.microsoft.com/office/drawing/2014/main" id="{F518F4E0-D026-443A-8A59-D9848CAA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8542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608542</xdr:colOff>
      <xdr:row>3</xdr:row>
      <xdr:rowOff>47625</xdr:rowOff>
    </xdr:to>
    <xdr:pic>
      <xdr:nvPicPr>
        <xdr:cNvPr id="4" name="Picture 1" descr="DGGE-SoSimbolo">
          <a:extLst>
            <a:ext uri="{FF2B5EF4-FFF2-40B4-BE49-F238E27FC236}">
              <a16:creationId xmlns:a16="http://schemas.microsoft.com/office/drawing/2014/main" id="{CEBBCEBF-6183-4262-BEB3-976EF95AE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8542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0</xdr:col>
      <xdr:colOff>656167</xdr:colOff>
      <xdr:row>3</xdr:row>
      <xdr:rowOff>133350</xdr:rowOff>
    </xdr:to>
    <xdr:pic>
      <xdr:nvPicPr>
        <xdr:cNvPr id="2" name="Picture 1" descr="DGGE-SoSimbolo">
          <a:extLst>
            <a:ext uri="{FF2B5EF4-FFF2-40B4-BE49-F238E27FC236}">
              <a16:creationId xmlns:a16="http://schemas.microsoft.com/office/drawing/2014/main" id="{1436F46E-47B5-45B6-89FB-6625737A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85725"/>
          <a:ext cx="608542" cy="6085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539750</xdr:colOff>
      <xdr:row>2</xdr:row>
      <xdr:rowOff>177662</xdr:rowOff>
    </xdr:to>
    <xdr:pic>
      <xdr:nvPicPr>
        <xdr:cNvPr id="2" name="Picture 1" descr="DGGE-SoSimbolo">
          <a:extLst>
            <a:ext uri="{FF2B5EF4-FFF2-40B4-BE49-F238E27FC236}">
              <a16:creationId xmlns:a16="http://schemas.microsoft.com/office/drawing/2014/main" id="{CE38C808-EF37-4018-BE9A-A3FE34FB8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9750" cy="56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&#231;o_GP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ruz/Desktop/Paper1_vFinal/Infla&#231;&#227;o/PT_DadosComu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os desde 2002"/>
      <sheetName val="Preços 1967 a 2001"/>
      <sheetName val="Fiscalidade"/>
      <sheetName val="Abreviaturas e conceitos"/>
    </sheetNames>
    <sheetDataSet>
      <sheetData sheetId="0">
        <row r="242">
          <cell r="D242">
            <v>1.1100000000000001</v>
          </cell>
        </row>
      </sheetData>
      <sheetData sheetId="1">
        <row r="12">
          <cell r="D12">
            <v>1.1772630396000001</v>
          </cell>
        </row>
        <row r="13">
          <cell r="D13">
            <v>1.0179968382000002</v>
          </cell>
        </row>
        <row r="14">
          <cell r="D14">
            <v>0.85106626582639544</v>
          </cell>
        </row>
        <row r="15">
          <cell r="D15">
            <v>0.84745780200000009</v>
          </cell>
        </row>
        <row r="16">
          <cell r="D16">
            <v>0.84887937802916813</v>
          </cell>
        </row>
        <row r="17">
          <cell r="D17">
            <v>0.71258282280000007</v>
          </cell>
        </row>
        <row r="18">
          <cell r="D18">
            <v>0.69213210479999998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Simulações"/>
      <sheetName val="dados macroeconomicos"/>
      <sheetName val="Folha1"/>
      <sheetName val="Taxas e spreads"/>
    </sheetNames>
    <sheetDataSet>
      <sheetData sheetId="0"/>
      <sheetData sheetId="1"/>
      <sheetData sheetId="2"/>
      <sheetData sheetId="3">
        <row r="1">
          <cell r="B1">
            <v>1994</v>
          </cell>
          <cell r="C1">
            <v>1995</v>
          </cell>
          <cell r="D1">
            <v>1996</v>
          </cell>
          <cell r="E1">
            <v>1997</v>
          </cell>
          <cell r="F1">
            <v>1998</v>
          </cell>
          <cell r="G1">
            <v>1999</v>
          </cell>
          <cell r="H1">
            <v>2000</v>
          </cell>
          <cell r="I1">
            <v>2001</v>
          </cell>
          <cell r="J1">
            <v>2002</v>
          </cell>
          <cell r="K1">
            <v>2003</v>
          </cell>
          <cell r="L1">
            <v>2004</v>
          </cell>
          <cell r="M1">
            <v>2005</v>
          </cell>
          <cell r="N1">
            <v>2006</v>
          </cell>
          <cell r="O1">
            <v>2007</v>
          </cell>
          <cell r="P1">
            <v>2008</v>
          </cell>
          <cell r="Q1">
            <v>2009</v>
          </cell>
          <cell r="R1">
            <v>2010</v>
          </cell>
          <cell r="S1">
            <v>2011</v>
          </cell>
          <cell r="T1">
            <v>2012</v>
          </cell>
          <cell r="U1">
            <v>2013</v>
          </cell>
          <cell r="V1">
            <v>2014</v>
          </cell>
          <cell r="W1">
            <v>2015</v>
          </cell>
          <cell r="X1">
            <v>2016</v>
          </cell>
          <cell r="Y1">
            <v>2017</v>
          </cell>
          <cell r="Z1">
            <v>2018</v>
          </cell>
          <cell r="AA1">
            <v>2019</v>
          </cell>
          <cell r="AB1">
            <v>2020</v>
          </cell>
          <cell r="AC1">
            <v>2021</v>
          </cell>
          <cell r="AD1">
            <v>2022</v>
          </cell>
        </row>
        <row r="3">
          <cell r="B3">
            <v>58.636441823712978</v>
          </cell>
          <cell r="C3">
            <v>61.814536970558223</v>
          </cell>
          <cell r="D3">
            <v>64.423110430715781</v>
          </cell>
          <cell r="E3">
            <v>66.400899920938755</v>
          </cell>
          <cell r="F3">
            <v>67.954680979088735</v>
          </cell>
          <cell r="G3">
            <v>69.701116280251313</v>
          </cell>
          <cell r="H3">
            <v>71.332122401209205</v>
          </cell>
          <cell r="I3">
            <v>73.365087889643661</v>
          </cell>
          <cell r="J3">
            <v>76.571142230421088</v>
          </cell>
          <cell r="K3">
            <v>79.327703350716249</v>
          </cell>
          <cell r="L3">
            <v>81.88205539860931</v>
          </cell>
          <cell r="M3">
            <v>83.82266011155636</v>
          </cell>
          <cell r="N3">
            <v>85.733816762099835</v>
          </cell>
          <cell r="O3">
            <v>88.400138463401134</v>
          </cell>
          <cell r="P3">
            <v>90.56594185575446</v>
          </cell>
          <cell r="Q3">
            <v>92.911599749818507</v>
          </cell>
          <cell r="R3">
            <v>92.140433471895022</v>
          </cell>
          <cell r="S3">
            <v>93.430399540501554</v>
          </cell>
          <cell r="T3">
            <v>96.840609123729863</v>
          </cell>
          <cell r="U3">
            <v>99.523093996457192</v>
          </cell>
          <cell r="V3">
            <v>99.791806350247612</v>
          </cell>
          <cell r="W3">
            <v>99.512389292466921</v>
          </cell>
          <cell r="X3">
            <v>100</v>
          </cell>
          <cell r="Y3">
            <v>101.37</v>
          </cell>
          <cell r="Z3">
            <v>102.373563</v>
          </cell>
          <cell r="AA3">
            <v>102.72163311420002</v>
          </cell>
          <cell r="AB3">
            <v>102.7113609508886</v>
          </cell>
          <cell r="AC3">
            <v>104.01579523496488</v>
          </cell>
          <cell r="AD3">
            <v>112.16023200186264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Startup" Target="EconEnergia/EleGasIndDom/02%20-%20Elect_G&#225;s_Site/01%20-%20Bases%20de%20dados%20Atuais/2018_Base%20Precos_PSalt/Base%20de%20Dados%20GAS%20DOM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\DSPEE\EconEnergia\EleGasIndDom\02%20-%20Elect_G&#225;s_Site\_PrecosUE_GNDom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recção Geral de Energia e Geologia" refreshedDate="41627.76088923611" createdVersion="3" refreshedVersion="4" minRefreshableVersion="3" recordCount="44604">
  <cacheSource type="worksheet">
    <worksheetSource ref="A1:G44605" sheet="Base de Dados até 1ºSEM 07" r:id="rId2"/>
  </cacheSource>
  <cacheFields count="7">
    <cacheField name="Taxa" numFmtId="0">
      <sharedItems count="3">
        <s v="Sem Taxas"/>
        <s v="Sem IVA"/>
        <s v="Com Taxas"/>
      </sharedItems>
    </cacheField>
    <cacheField name="TipoCons" numFmtId="0">
      <sharedItems count="6">
        <s v="D1"/>
        <s v="D2"/>
        <s v="D3"/>
        <s v="D3-B"/>
        <s v="D4"/>
        <s v="D2-B"/>
      </sharedItems>
    </cacheField>
    <cacheField name="País" numFmtId="0">
      <sharedItems count="30">
        <s v="Europa 27"/>
        <s v="Europa 25"/>
        <s v="Europa 15"/>
        <s v="Zona Euro"/>
        <s v="Bélgica"/>
        <s v="Bulgária"/>
        <s v="República Checa"/>
        <s v="Dinamarca"/>
        <s v="Alemanha"/>
        <s v="Estónia"/>
        <s v="Irlanda"/>
        <s v="Espanha"/>
        <s v="França"/>
        <s v="Croácia"/>
        <s v="Itália"/>
        <s v="Letónia"/>
        <s v="Lituânia"/>
        <s v="Luxemburgo"/>
        <s v="Hungria"/>
        <s v="Holanda"/>
        <s v="Áustria"/>
        <s v="Polónia"/>
        <s v="Portugal"/>
        <s v="Roménia"/>
        <s v="Eslovénia"/>
        <s v="Eslováquia"/>
        <s v="Finlândia"/>
        <s v="Suécia"/>
        <s v="Reino Unido"/>
        <s v="Turquia"/>
      </sharedItems>
    </cacheField>
    <cacheField name="Região" numFmtId="0">
      <sharedItems/>
    </cacheField>
    <cacheField name="Ano" numFmtId="0">
      <sharedItems containsSemiMixedTypes="0" containsString="0" containsNumber="1" containsInteger="1" minValue="1985" maxValue="2007" count="23"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Preço" numFmtId="0">
      <sharedItems containsString="0" containsBlank="1" containsNumber="1" minValue="1.08" maxValue="53.71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ónica Ferreira de Sousa (DGEG)" refreshedDate="45040.677213425923" createdVersion="6" refreshedVersion="8" minRefreshableVersion="3" recordCount="6959">
  <cacheSource type="worksheet">
    <worksheetSource ref="A1:F6960" sheet="db" r:id="rId2"/>
  </cacheSource>
  <cacheFields count="6">
    <cacheField name="Ano" numFmtId="0">
      <sharedItems containsSemiMixedTypes="0" containsString="0" containsNumber="1" containsInteger="1" minValue="2008" maxValue="2022" count="15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Taxa" numFmtId="0">
      <sharedItems count="3">
        <s v="Preços incluindo todos os impostos"/>
        <s v="Preços excluindo IVA e outros impostos recuperáveis"/>
        <s v="Preços excluindo impostos e taxas"/>
      </sharedItems>
    </cacheField>
    <cacheField name="TipoCons" numFmtId="0">
      <sharedItems count="3">
        <s v="D1"/>
        <s v="D2"/>
        <s v="D3"/>
      </sharedItems>
    </cacheField>
    <cacheField name="País" numFmtId="0">
      <sharedItems count="28">
        <s v="Áustria"/>
        <s v="Bélgica"/>
        <s v="Bulgária"/>
        <s v="Croácia"/>
        <s v="República Checa"/>
        <s v="Estónia"/>
        <s v="Zona Euro"/>
        <s v="França"/>
        <s v="Alemanha"/>
        <s v="Hungria"/>
        <s v="Irlanda"/>
        <s v="Itália"/>
        <s v="Letónia"/>
        <s v="Lituânia"/>
        <s v="Luxemburgo"/>
        <s v="Holanda"/>
        <s v="Polónia"/>
        <s v="Portugal"/>
        <s v="Roménia"/>
        <s v="República Eslovaca"/>
        <s v="Eslovénia"/>
        <s v="Espanha"/>
        <s v="Suécia"/>
        <s v="Reino Unido"/>
        <s v="Dinamarca"/>
        <s v="Grécia"/>
        <s v="Europa 28"/>
        <s v="Europa 27"/>
      </sharedItems>
    </cacheField>
    <cacheField name="Preço" numFmtId="0">
      <sharedItems containsString="0" containsBlank="1" containsNumber="1" minValue="3.8858999999999999" maxValue="130.73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604">
  <r>
    <x v="0"/>
    <x v="0"/>
    <x v="0"/>
    <s v="European Union (27 countries)"/>
    <x v="0"/>
    <x v="0"/>
    <m/>
  </r>
  <r>
    <x v="0"/>
    <x v="0"/>
    <x v="1"/>
    <s v="European Union (25 countries)"/>
    <x v="0"/>
    <x v="0"/>
    <m/>
  </r>
  <r>
    <x v="0"/>
    <x v="0"/>
    <x v="2"/>
    <s v="European Union (15 countries)"/>
    <x v="0"/>
    <x v="0"/>
    <m/>
  </r>
  <r>
    <x v="0"/>
    <x v="0"/>
    <x v="3"/>
    <s v="Euro area (EA11-2000, EA12-2006, EA13-2007, EA15-2008, EA16-2010, EA17)"/>
    <x v="0"/>
    <x v="0"/>
    <m/>
  </r>
  <r>
    <x v="0"/>
    <x v="0"/>
    <x v="4"/>
    <s v="Belgium"/>
    <x v="0"/>
    <x v="0"/>
    <m/>
  </r>
  <r>
    <x v="0"/>
    <x v="0"/>
    <x v="4"/>
    <s v="Bruxelles/Brussel"/>
    <x v="0"/>
    <x v="0"/>
    <n v="13.5381"/>
  </r>
  <r>
    <x v="0"/>
    <x v="0"/>
    <x v="5"/>
    <s v="Bulgaria"/>
    <x v="0"/>
    <x v="0"/>
    <m/>
  </r>
  <r>
    <x v="0"/>
    <x v="0"/>
    <x v="6"/>
    <s v="Czech Republic"/>
    <x v="0"/>
    <x v="0"/>
    <m/>
  </r>
  <r>
    <x v="0"/>
    <x v="0"/>
    <x v="7"/>
    <s v="Denmark"/>
    <x v="0"/>
    <x v="0"/>
    <m/>
  </r>
  <r>
    <x v="0"/>
    <x v="0"/>
    <x v="8"/>
    <s v="Germany (until 1990 former territory of the FRG)"/>
    <x v="0"/>
    <x v="0"/>
    <n v="15.897600000000001"/>
  </r>
  <r>
    <x v="0"/>
    <x v="0"/>
    <x v="8"/>
    <s v="Stuttgart"/>
    <x v="0"/>
    <x v="0"/>
    <n v="18.217500000000001"/>
  </r>
  <r>
    <x v="0"/>
    <x v="0"/>
    <x v="8"/>
    <s v="München"/>
    <x v="0"/>
    <x v="0"/>
    <n v="14.980399999999999"/>
  </r>
  <r>
    <x v="0"/>
    <x v="0"/>
    <x v="8"/>
    <s v="Berlin"/>
    <x v="0"/>
    <x v="0"/>
    <m/>
  </r>
  <r>
    <x v="0"/>
    <x v="0"/>
    <x v="8"/>
    <s v="Hamburg"/>
    <x v="0"/>
    <x v="0"/>
    <n v="15.762700000000001"/>
  </r>
  <r>
    <x v="0"/>
    <x v="0"/>
    <x v="8"/>
    <s v="Frankfurt am Main"/>
    <x v="0"/>
    <x v="0"/>
    <n v="16.720300000000002"/>
  </r>
  <r>
    <x v="0"/>
    <x v="0"/>
    <x v="8"/>
    <s v="Hannover"/>
    <x v="0"/>
    <x v="0"/>
    <n v="16.5045"/>
  </r>
  <r>
    <x v="0"/>
    <x v="0"/>
    <x v="8"/>
    <s v="Weser-Ems"/>
    <x v="0"/>
    <x v="0"/>
    <n v="13.676600000000001"/>
  </r>
  <r>
    <x v="0"/>
    <x v="0"/>
    <x v="8"/>
    <s v="Düsseldorf"/>
    <x v="0"/>
    <x v="0"/>
    <n v="17.8398"/>
  </r>
  <r>
    <x v="0"/>
    <x v="0"/>
    <x v="8"/>
    <s v="Dortmund"/>
    <x v="0"/>
    <x v="0"/>
    <n v="18.145499999999998"/>
  </r>
  <r>
    <x v="0"/>
    <x v="0"/>
    <x v="8"/>
    <s v="Dresden"/>
    <x v="0"/>
    <x v="0"/>
    <m/>
  </r>
  <r>
    <x v="0"/>
    <x v="0"/>
    <x v="9"/>
    <s v="Estonia"/>
    <x v="0"/>
    <x v="0"/>
    <m/>
  </r>
  <r>
    <x v="0"/>
    <x v="0"/>
    <x v="10"/>
    <s v="Ireland"/>
    <x v="0"/>
    <x v="0"/>
    <m/>
  </r>
  <r>
    <x v="0"/>
    <x v="0"/>
    <x v="10"/>
    <s v="Dublin"/>
    <x v="0"/>
    <x v="0"/>
    <n v="20.642800000000001"/>
  </r>
  <r>
    <x v="0"/>
    <x v="0"/>
    <x v="11"/>
    <s v="Spain"/>
    <x v="0"/>
    <x v="0"/>
    <m/>
  </r>
  <r>
    <x v="0"/>
    <x v="0"/>
    <x v="11"/>
    <s v="Madrid"/>
    <x v="0"/>
    <x v="0"/>
    <m/>
  </r>
  <r>
    <x v="0"/>
    <x v="0"/>
    <x v="11"/>
    <s v="Barcelona"/>
    <x v="0"/>
    <x v="0"/>
    <n v="13.9397"/>
  </r>
  <r>
    <x v="0"/>
    <x v="0"/>
    <x v="11"/>
    <s v="Valencia / València"/>
    <x v="0"/>
    <x v="0"/>
    <n v="15.428000000000001"/>
  </r>
  <r>
    <x v="0"/>
    <x v="0"/>
    <x v="12"/>
    <s v="France"/>
    <x v="0"/>
    <x v="0"/>
    <m/>
  </r>
  <r>
    <x v="0"/>
    <x v="0"/>
    <x v="12"/>
    <s v="Paris"/>
    <x v="0"/>
    <x v="0"/>
    <n v="15.335800000000001"/>
  </r>
  <r>
    <x v="0"/>
    <x v="0"/>
    <x v="12"/>
    <s v="Lille"/>
    <x v="0"/>
    <x v="0"/>
    <n v="15.335800000000001"/>
  </r>
  <r>
    <x v="0"/>
    <x v="0"/>
    <x v="12"/>
    <s v="Strasbourg"/>
    <x v="0"/>
    <x v="0"/>
    <n v="20.2621"/>
  </r>
  <r>
    <x v="0"/>
    <x v="0"/>
    <x v="12"/>
    <s v="Toulouse"/>
    <x v="0"/>
    <x v="0"/>
    <n v="15.335800000000001"/>
  </r>
  <r>
    <x v="0"/>
    <x v="0"/>
    <x v="12"/>
    <s v="Lyon"/>
    <x v="0"/>
    <x v="0"/>
    <n v="15.335800000000001"/>
  </r>
  <r>
    <x v="0"/>
    <x v="0"/>
    <x v="12"/>
    <s v="Marseille"/>
    <x v="0"/>
    <x v="0"/>
    <n v="15.335800000000001"/>
  </r>
  <r>
    <x v="0"/>
    <x v="0"/>
    <x v="13"/>
    <s v="Croatia"/>
    <x v="0"/>
    <x v="0"/>
    <m/>
  </r>
  <r>
    <x v="0"/>
    <x v="0"/>
    <x v="14"/>
    <s v="Italy"/>
    <x v="0"/>
    <x v="0"/>
    <m/>
  </r>
  <r>
    <x v="0"/>
    <x v="0"/>
    <x v="14"/>
    <s v="Torino"/>
    <x v="0"/>
    <x v="0"/>
    <n v="10.805"/>
  </r>
  <r>
    <x v="0"/>
    <x v="0"/>
    <x v="14"/>
    <s v="Genova"/>
    <x v="0"/>
    <x v="0"/>
    <n v="11.6092"/>
  </r>
  <r>
    <x v="0"/>
    <x v="0"/>
    <x v="14"/>
    <s v="Milano"/>
    <x v="0"/>
    <x v="0"/>
    <n v="11.0558"/>
  </r>
  <r>
    <x v="0"/>
    <x v="0"/>
    <x v="14"/>
    <s v="Roma"/>
    <x v="0"/>
    <x v="0"/>
    <n v="12.863799999999999"/>
  </r>
  <r>
    <x v="0"/>
    <x v="0"/>
    <x v="14"/>
    <s v="Napoli"/>
    <x v="0"/>
    <x v="0"/>
    <m/>
  </r>
  <r>
    <x v="0"/>
    <x v="0"/>
    <x v="15"/>
    <s v="Latvia"/>
    <x v="0"/>
    <x v="0"/>
    <m/>
  </r>
  <r>
    <x v="0"/>
    <x v="0"/>
    <x v="16"/>
    <s v="Lithuania"/>
    <x v="0"/>
    <x v="0"/>
    <m/>
  </r>
  <r>
    <x v="0"/>
    <x v="0"/>
    <x v="17"/>
    <s v="Luxembourg"/>
    <x v="0"/>
    <x v="0"/>
    <m/>
  </r>
  <r>
    <x v="0"/>
    <x v="0"/>
    <x v="17"/>
    <s v="Luxembourg-City"/>
    <x v="0"/>
    <x v="0"/>
    <n v="14.492800000000001"/>
  </r>
  <r>
    <x v="0"/>
    <x v="0"/>
    <x v="18"/>
    <s v="Hungary"/>
    <x v="0"/>
    <x v="0"/>
    <m/>
  </r>
  <r>
    <x v="0"/>
    <x v="0"/>
    <x v="19"/>
    <s v="Netherlands"/>
    <x v="0"/>
    <x v="0"/>
    <m/>
  </r>
  <r>
    <x v="0"/>
    <x v="0"/>
    <x v="19"/>
    <s v="Rotterdam"/>
    <x v="0"/>
    <x v="0"/>
    <n v="9.0023999999999997"/>
  </r>
  <r>
    <x v="0"/>
    <x v="0"/>
    <x v="20"/>
    <s v="Austria"/>
    <x v="0"/>
    <x v="0"/>
    <m/>
  </r>
  <r>
    <x v="0"/>
    <x v="0"/>
    <x v="20"/>
    <s v="Wien"/>
    <x v="0"/>
    <x v="0"/>
    <m/>
  </r>
  <r>
    <x v="0"/>
    <x v="0"/>
    <x v="21"/>
    <s v="Poland"/>
    <x v="0"/>
    <x v="0"/>
    <m/>
  </r>
  <r>
    <x v="0"/>
    <x v="0"/>
    <x v="22"/>
    <s v="Portugal"/>
    <x v="0"/>
    <x v="0"/>
    <m/>
  </r>
  <r>
    <x v="0"/>
    <x v="0"/>
    <x v="22"/>
    <s v="Lisboa"/>
    <x v="0"/>
    <x v="0"/>
    <m/>
  </r>
  <r>
    <x v="0"/>
    <x v="0"/>
    <x v="23"/>
    <s v="Romania"/>
    <x v="0"/>
    <x v="0"/>
    <m/>
  </r>
  <r>
    <x v="0"/>
    <x v="0"/>
    <x v="24"/>
    <s v="Slovenia"/>
    <x v="0"/>
    <x v="0"/>
    <m/>
  </r>
  <r>
    <x v="0"/>
    <x v="0"/>
    <x v="25"/>
    <s v="Slovakia"/>
    <x v="0"/>
    <x v="0"/>
    <m/>
  </r>
  <r>
    <x v="0"/>
    <x v="0"/>
    <x v="26"/>
    <s v="Finland"/>
    <x v="0"/>
    <x v="0"/>
    <m/>
  </r>
  <r>
    <x v="0"/>
    <x v="0"/>
    <x v="27"/>
    <s v="Sweden"/>
    <x v="0"/>
    <x v="0"/>
    <m/>
  </r>
  <r>
    <x v="0"/>
    <x v="0"/>
    <x v="28"/>
    <s v="United Kingdom"/>
    <x v="0"/>
    <x v="0"/>
    <m/>
  </r>
  <r>
    <x v="0"/>
    <x v="0"/>
    <x v="28"/>
    <s v="Leeds"/>
    <x v="0"/>
    <x v="0"/>
    <n v="10.483000000000001"/>
  </r>
  <r>
    <x v="0"/>
    <x v="0"/>
    <x v="28"/>
    <s v="Birmingham"/>
    <x v="0"/>
    <x v="0"/>
    <n v="9.8880999999999997"/>
  </r>
  <r>
    <x v="0"/>
    <x v="0"/>
    <x v="28"/>
    <s v="London"/>
    <x v="0"/>
    <x v="0"/>
    <n v="10.7241"/>
  </r>
  <r>
    <x v="0"/>
    <x v="0"/>
    <x v="29"/>
    <s v="Turkey"/>
    <x v="0"/>
    <x v="0"/>
    <m/>
  </r>
  <r>
    <x v="0"/>
    <x v="0"/>
    <x v="0"/>
    <s v="European Union (27 countries)"/>
    <x v="1"/>
    <x v="0"/>
    <m/>
  </r>
  <r>
    <x v="0"/>
    <x v="0"/>
    <x v="1"/>
    <s v="European Union (25 countries)"/>
    <x v="1"/>
    <x v="0"/>
    <m/>
  </r>
  <r>
    <x v="0"/>
    <x v="0"/>
    <x v="2"/>
    <s v="European Union (15 countries)"/>
    <x v="1"/>
    <x v="0"/>
    <m/>
  </r>
  <r>
    <x v="0"/>
    <x v="0"/>
    <x v="3"/>
    <s v="Euro area (EA11-2000, EA12-2006, EA13-2007, EA15-2008, EA16-2010, EA17)"/>
    <x v="1"/>
    <x v="0"/>
    <m/>
  </r>
  <r>
    <x v="0"/>
    <x v="0"/>
    <x v="4"/>
    <s v="Belgium"/>
    <x v="1"/>
    <x v="0"/>
    <m/>
  </r>
  <r>
    <x v="0"/>
    <x v="0"/>
    <x v="4"/>
    <s v="Bruxelles/Brussel"/>
    <x v="1"/>
    <x v="0"/>
    <n v="13.9384"/>
  </r>
  <r>
    <x v="0"/>
    <x v="0"/>
    <x v="5"/>
    <s v="Bulgaria"/>
    <x v="1"/>
    <x v="0"/>
    <m/>
  </r>
  <r>
    <x v="0"/>
    <x v="0"/>
    <x v="6"/>
    <s v="Czech Republic"/>
    <x v="1"/>
    <x v="0"/>
    <m/>
  </r>
  <r>
    <x v="0"/>
    <x v="0"/>
    <x v="7"/>
    <s v="Denmark"/>
    <x v="1"/>
    <x v="0"/>
    <m/>
  </r>
  <r>
    <x v="0"/>
    <x v="0"/>
    <x v="8"/>
    <s v="Germany (until 1990 former territory of the FRG)"/>
    <x v="1"/>
    <x v="0"/>
    <n v="16.3568"/>
  </r>
  <r>
    <x v="0"/>
    <x v="0"/>
    <x v="8"/>
    <s v="Stuttgart"/>
    <x v="1"/>
    <x v="0"/>
    <n v="18.6069"/>
  </r>
  <r>
    <x v="0"/>
    <x v="0"/>
    <x v="8"/>
    <s v="München"/>
    <x v="1"/>
    <x v="0"/>
    <n v="14.5246"/>
  </r>
  <r>
    <x v="0"/>
    <x v="0"/>
    <x v="8"/>
    <s v="Berlin"/>
    <x v="1"/>
    <x v="0"/>
    <m/>
  </r>
  <r>
    <x v="0"/>
    <x v="0"/>
    <x v="8"/>
    <s v="Hamburg"/>
    <x v="1"/>
    <x v="0"/>
    <n v="17.224699999999999"/>
  </r>
  <r>
    <x v="0"/>
    <x v="0"/>
    <x v="8"/>
    <s v="Frankfurt am Main"/>
    <x v="1"/>
    <x v="0"/>
    <n v="17.0777"/>
  </r>
  <r>
    <x v="0"/>
    <x v="0"/>
    <x v="8"/>
    <s v="Hannover"/>
    <x v="1"/>
    <x v="0"/>
    <n v="16.857299999999999"/>
  </r>
  <r>
    <x v="0"/>
    <x v="0"/>
    <x v="8"/>
    <s v="Weser-Ems"/>
    <x v="1"/>
    <x v="0"/>
    <n v="13.9689"/>
  </r>
  <r>
    <x v="0"/>
    <x v="0"/>
    <x v="8"/>
    <s v="Düsseldorf"/>
    <x v="1"/>
    <x v="0"/>
    <n v="18.2211"/>
  </r>
  <r>
    <x v="0"/>
    <x v="0"/>
    <x v="8"/>
    <s v="Dortmund"/>
    <x v="1"/>
    <x v="0"/>
    <n v="18.5334"/>
  </r>
  <r>
    <x v="0"/>
    <x v="0"/>
    <x v="8"/>
    <s v="Dresden"/>
    <x v="1"/>
    <x v="0"/>
    <m/>
  </r>
  <r>
    <x v="0"/>
    <x v="0"/>
    <x v="9"/>
    <s v="Estonia"/>
    <x v="1"/>
    <x v="0"/>
    <m/>
  </r>
  <r>
    <x v="0"/>
    <x v="0"/>
    <x v="10"/>
    <s v="Ireland"/>
    <x v="1"/>
    <x v="0"/>
    <m/>
  </r>
  <r>
    <x v="0"/>
    <x v="0"/>
    <x v="10"/>
    <s v="Dublin"/>
    <x v="1"/>
    <x v="0"/>
    <n v="20.982600000000001"/>
  </r>
  <r>
    <x v="0"/>
    <x v="0"/>
    <x v="11"/>
    <s v="Spain"/>
    <x v="1"/>
    <x v="0"/>
    <m/>
  </r>
  <r>
    <x v="0"/>
    <x v="0"/>
    <x v="11"/>
    <s v="Madrid"/>
    <x v="1"/>
    <x v="0"/>
    <m/>
  </r>
  <r>
    <x v="0"/>
    <x v="0"/>
    <x v="11"/>
    <s v="Barcelona"/>
    <x v="1"/>
    <x v="0"/>
    <n v="14.3376"/>
  </r>
  <r>
    <x v="0"/>
    <x v="0"/>
    <x v="11"/>
    <s v="Valencia / València"/>
    <x v="1"/>
    <x v="0"/>
    <n v="14.6531"/>
  </r>
  <r>
    <x v="0"/>
    <x v="0"/>
    <x v="12"/>
    <s v="France"/>
    <x v="1"/>
    <x v="0"/>
    <m/>
  </r>
  <r>
    <x v="0"/>
    <x v="0"/>
    <x v="12"/>
    <s v="Paris"/>
    <x v="1"/>
    <x v="0"/>
    <n v="15.1027"/>
  </r>
  <r>
    <x v="0"/>
    <x v="0"/>
    <x v="12"/>
    <s v="Lille"/>
    <x v="1"/>
    <x v="0"/>
    <n v="15.1027"/>
  </r>
  <r>
    <x v="0"/>
    <x v="0"/>
    <x v="12"/>
    <s v="Strasbourg"/>
    <x v="1"/>
    <x v="0"/>
    <n v="19.260400000000001"/>
  </r>
  <r>
    <x v="0"/>
    <x v="0"/>
    <x v="12"/>
    <s v="Toulouse"/>
    <x v="1"/>
    <x v="0"/>
    <n v="15.1027"/>
  </r>
  <r>
    <x v="0"/>
    <x v="0"/>
    <x v="12"/>
    <s v="Lyon"/>
    <x v="1"/>
    <x v="0"/>
    <n v="15.1027"/>
  </r>
  <r>
    <x v="0"/>
    <x v="0"/>
    <x v="12"/>
    <s v="Marseille"/>
    <x v="1"/>
    <x v="0"/>
    <n v="15.1027"/>
  </r>
  <r>
    <x v="0"/>
    <x v="0"/>
    <x v="13"/>
    <s v="Croatia"/>
    <x v="1"/>
    <x v="0"/>
    <m/>
  </r>
  <r>
    <x v="0"/>
    <x v="0"/>
    <x v="14"/>
    <s v="Italy"/>
    <x v="1"/>
    <x v="0"/>
    <m/>
  </r>
  <r>
    <x v="0"/>
    <x v="0"/>
    <x v="14"/>
    <s v="Torino"/>
    <x v="1"/>
    <x v="0"/>
    <n v="10.9223"/>
  </r>
  <r>
    <x v="0"/>
    <x v="0"/>
    <x v="14"/>
    <s v="Genova"/>
    <x v="1"/>
    <x v="0"/>
    <n v="11.453200000000001"/>
  </r>
  <r>
    <x v="0"/>
    <x v="0"/>
    <x v="14"/>
    <s v="Milano"/>
    <x v="1"/>
    <x v="0"/>
    <n v="11.3932"/>
  </r>
  <r>
    <x v="0"/>
    <x v="0"/>
    <x v="14"/>
    <s v="Roma"/>
    <x v="1"/>
    <x v="0"/>
    <n v="12.372"/>
  </r>
  <r>
    <x v="0"/>
    <x v="0"/>
    <x v="14"/>
    <s v="Napoli"/>
    <x v="1"/>
    <x v="0"/>
    <n v="15.0746"/>
  </r>
  <r>
    <x v="0"/>
    <x v="0"/>
    <x v="15"/>
    <s v="Latvia"/>
    <x v="1"/>
    <x v="0"/>
    <m/>
  </r>
  <r>
    <x v="0"/>
    <x v="0"/>
    <x v="16"/>
    <s v="Lithuania"/>
    <x v="1"/>
    <x v="0"/>
    <m/>
  </r>
  <r>
    <x v="0"/>
    <x v="0"/>
    <x v="17"/>
    <s v="Luxembourg"/>
    <x v="1"/>
    <x v="0"/>
    <m/>
  </r>
  <r>
    <x v="0"/>
    <x v="0"/>
    <x v="17"/>
    <s v="Luxembourg-City"/>
    <x v="1"/>
    <x v="0"/>
    <n v="13.9384"/>
  </r>
  <r>
    <x v="0"/>
    <x v="0"/>
    <x v="18"/>
    <s v="Hungary"/>
    <x v="1"/>
    <x v="0"/>
    <m/>
  </r>
  <r>
    <x v="0"/>
    <x v="0"/>
    <x v="19"/>
    <s v="Netherlands"/>
    <x v="1"/>
    <x v="0"/>
    <m/>
  </r>
  <r>
    <x v="0"/>
    <x v="0"/>
    <x v="19"/>
    <s v="Rotterdam"/>
    <x v="1"/>
    <x v="0"/>
    <n v="9.4486000000000008"/>
  </r>
  <r>
    <x v="0"/>
    <x v="0"/>
    <x v="20"/>
    <s v="Austria"/>
    <x v="1"/>
    <x v="0"/>
    <m/>
  </r>
  <r>
    <x v="0"/>
    <x v="0"/>
    <x v="20"/>
    <s v="Wien"/>
    <x v="1"/>
    <x v="0"/>
    <m/>
  </r>
  <r>
    <x v="0"/>
    <x v="0"/>
    <x v="21"/>
    <s v="Poland"/>
    <x v="1"/>
    <x v="0"/>
    <m/>
  </r>
  <r>
    <x v="0"/>
    <x v="0"/>
    <x v="22"/>
    <s v="Portugal"/>
    <x v="1"/>
    <x v="0"/>
    <m/>
  </r>
  <r>
    <x v="0"/>
    <x v="0"/>
    <x v="22"/>
    <s v="Lisboa"/>
    <x v="1"/>
    <x v="0"/>
    <m/>
  </r>
  <r>
    <x v="0"/>
    <x v="0"/>
    <x v="23"/>
    <s v="Romania"/>
    <x v="1"/>
    <x v="0"/>
    <m/>
  </r>
  <r>
    <x v="0"/>
    <x v="0"/>
    <x v="24"/>
    <s v="Slovenia"/>
    <x v="1"/>
    <x v="0"/>
    <m/>
  </r>
  <r>
    <x v="0"/>
    <x v="0"/>
    <x v="25"/>
    <s v="Slovakia"/>
    <x v="1"/>
    <x v="0"/>
    <m/>
  </r>
  <r>
    <x v="0"/>
    <x v="0"/>
    <x v="26"/>
    <s v="Finland"/>
    <x v="1"/>
    <x v="0"/>
    <m/>
  </r>
  <r>
    <x v="0"/>
    <x v="0"/>
    <x v="27"/>
    <s v="Sweden"/>
    <x v="1"/>
    <x v="0"/>
    <m/>
  </r>
  <r>
    <x v="0"/>
    <x v="0"/>
    <x v="28"/>
    <s v="United Kingdom"/>
    <x v="1"/>
    <x v="0"/>
    <m/>
  </r>
  <r>
    <x v="0"/>
    <x v="0"/>
    <x v="28"/>
    <s v="Leeds"/>
    <x v="1"/>
    <x v="0"/>
    <n v="10.706"/>
  </r>
  <r>
    <x v="0"/>
    <x v="0"/>
    <x v="28"/>
    <s v="Birmingham"/>
    <x v="1"/>
    <x v="0"/>
    <n v="10.098800000000001"/>
  </r>
  <r>
    <x v="0"/>
    <x v="0"/>
    <x v="28"/>
    <s v="London"/>
    <x v="1"/>
    <x v="0"/>
    <n v="11.3771"/>
  </r>
  <r>
    <x v="0"/>
    <x v="0"/>
    <x v="29"/>
    <s v="Turkey"/>
    <x v="1"/>
    <x v="0"/>
    <m/>
  </r>
  <r>
    <x v="0"/>
    <x v="0"/>
    <x v="0"/>
    <s v="European Union (27 countries)"/>
    <x v="2"/>
    <x v="0"/>
    <m/>
  </r>
  <r>
    <x v="0"/>
    <x v="0"/>
    <x v="1"/>
    <s v="European Union (25 countries)"/>
    <x v="2"/>
    <x v="0"/>
    <m/>
  </r>
  <r>
    <x v="0"/>
    <x v="0"/>
    <x v="2"/>
    <s v="European Union (15 countries)"/>
    <x v="2"/>
    <x v="0"/>
    <m/>
  </r>
  <r>
    <x v="0"/>
    <x v="0"/>
    <x v="3"/>
    <s v="Euro area (EA11-2000, EA12-2006, EA13-2007, EA15-2008, EA16-2010, EA17)"/>
    <x v="2"/>
    <x v="0"/>
    <m/>
  </r>
  <r>
    <x v="0"/>
    <x v="0"/>
    <x v="4"/>
    <s v="Belgium"/>
    <x v="2"/>
    <x v="0"/>
    <m/>
  </r>
  <r>
    <x v="0"/>
    <x v="0"/>
    <x v="4"/>
    <s v="Bruxelles/Brussel"/>
    <x v="2"/>
    <x v="0"/>
    <n v="11.1966"/>
  </r>
  <r>
    <x v="0"/>
    <x v="0"/>
    <x v="5"/>
    <s v="Bulgaria"/>
    <x v="2"/>
    <x v="0"/>
    <m/>
  </r>
  <r>
    <x v="0"/>
    <x v="0"/>
    <x v="6"/>
    <s v="Czech Republic"/>
    <x v="2"/>
    <x v="0"/>
    <m/>
  </r>
  <r>
    <x v="0"/>
    <x v="0"/>
    <x v="7"/>
    <s v="Denmark"/>
    <x v="2"/>
    <x v="0"/>
    <m/>
  </r>
  <r>
    <x v="0"/>
    <x v="0"/>
    <x v="8"/>
    <s v="Germany (until 1990 former territory of the FRG)"/>
    <x v="2"/>
    <x v="0"/>
    <n v="13.9307"/>
  </r>
  <r>
    <x v="0"/>
    <x v="0"/>
    <x v="8"/>
    <s v="Stuttgart"/>
    <x v="2"/>
    <x v="0"/>
    <n v="16.526900000000001"/>
  </r>
  <r>
    <x v="0"/>
    <x v="0"/>
    <x v="8"/>
    <s v="München"/>
    <x v="2"/>
    <x v="0"/>
    <n v="11.847799999999999"/>
  </r>
  <r>
    <x v="0"/>
    <x v="0"/>
    <x v="8"/>
    <s v="Berlin"/>
    <x v="2"/>
    <x v="0"/>
    <m/>
  </r>
  <r>
    <x v="0"/>
    <x v="0"/>
    <x v="8"/>
    <s v="Hamburg"/>
    <x v="2"/>
    <x v="0"/>
    <n v="14.3666"/>
  </r>
  <r>
    <x v="0"/>
    <x v="0"/>
    <x v="8"/>
    <s v="Frankfurt am Main"/>
    <x v="2"/>
    <x v="0"/>
    <n v="16.2944"/>
  </r>
  <r>
    <x v="0"/>
    <x v="0"/>
    <x v="8"/>
    <s v="Hannover"/>
    <x v="2"/>
    <x v="0"/>
    <n v="13.024900000000001"/>
  </r>
  <r>
    <x v="0"/>
    <x v="0"/>
    <x v="8"/>
    <s v="Weser-Ems"/>
    <x v="2"/>
    <x v="0"/>
    <n v="12.0464"/>
  </r>
  <r>
    <x v="0"/>
    <x v="0"/>
    <x v="8"/>
    <s v="Düsseldorf"/>
    <x v="2"/>
    <x v="0"/>
    <n v="13.935499999999999"/>
  </r>
  <r>
    <x v="0"/>
    <x v="0"/>
    <x v="8"/>
    <s v="Dortmund"/>
    <x v="2"/>
    <x v="0"/>
    <n v="15.6454"/>
  </r>
  <r>
    <x v="0"/>
    <x v="0"/>
    <x v="8"/>
    <s v="Dresden"/>
    <x v="2"/>
    <x v="0"/>
    <m/>
  </r>
  <r>
    <x v="0"/>
    <x v="0"/>
    <x v="9"/>
    <s v="Estonia"/>
    <x v="2"/>
    <x v="0"/>
    <m/>
  </r>
  <r>
    <x v="0"/>
    <x v="0"/>
    <x v="10"/>
    <s v="Ireland"/>
    <x v="2"/>
    <x v="0"/>
    <m/>
  </r>
  <r>
    <x v="0"/>
    <x v="0"/>
    <x v="10"/>
    <s v="Dublin"/>
    <x v="2"/>
    <x v="0"/>
    <n v="18.093499999999999"/>
  </r>
  <r>
    <x v="0"/>
    <x v="0"/>
    <x v="11"/>
    <s v="Spain"/>
    <x v="2"/>
    <x v="0"/>
    <m/>
  </r>
  <r>
    <x v="0"/>
    <x v="0"/>
    <x v="11"/>
    <s v="Madrid"/>
    <x v="2"/>
    <x v="0"/>
    <m/>
  </r>
  <r>
    <x v="0"/>
    <x v="0"/>
    <x v="11"/>
    <s v="Barcelona"/>
    <x v="2"/>
    <x v="0"/>
    <n v="11.3904"/>
  </r>
  <r>
    <x v="0"/>
    <x v="0"/>
    <x v="11"/>
    <s v="Valencia / València"/>
    <x v="2"/>
    <x v="0"/>
    <n v="11.3904"/>
  </r>
  <r>
    <x v="0"/>
    <x v="0"/>
    <x v="12"/>
    <s v="France"/>
    <x v="2"/>
    <x v="0"/>
    <m/>
  </r>
  <r>
    <x v="0"/>
    <x v="0"/>
    <x v="12"/>
    <s v="Paris"/>
    <x v="2"/>
    <x v="0"/>
    <n v="12.8901"/>
  </r>
  <r>
    <x v="0"/>
    <x v="0"/>
    <x v="12"/>
    <s v="Lille"/>
    <x v="2"/>
    <x v="0"/>
    <n v="12.8901"/>
  </r>
  <r>
    <x v="0"/>
    <x v="0"/>
    <x v="12"/>
    <s v="Strasbourg"/>
    <x v="2"/>
    <x v="0"/>
    <n v="15.7471"/>
  </r>
  <r>
    <x v="0"/>
    <x v="0"/>
    <x v="12"/>
    <s v="Toulouse"/>
    <x v="2"/>
    <x v="0"/>
    <n v="12.8901"/>
  </r>
  <r>
    <x v="0"/>
    <x v="0"/>
    <x v="12"/>
    <s v="Lyon"/>
    <x v="2"/>
    <x v="0"/>
    <n v="12.8901"/>
  </r>
  <r>
    <x v="0"/>
    <x v="0"/>
    <x v="12"/>
    <s v="Marseille"/>
    <x v="2"/>
    <x v="0"/>
    <n v="12.8901"/>
  </r>
  <r>
    <x v="0"/>
    <x v="0"/>
    <x v="13"/>
    <s v="Croatia"/>
    <x v="2"/>
    <x v="0"/>
    <m/>
  </r>
  <r>
    <x v="0"/>
    <x v="0"/>
    <x v="14"/>
    <s v="Italy"/>
    <x v="2"/>
    <x v="0"/>
    <m/>
  </r>
  <r>
    <x v="0"/>
    <x v="0"/>
    <x v="14"/>
    <s v="Torino"/>
    <x v="2"/>
    <x v="0"/>
    <n v="9.6921999999999997"/>
  </r>
  <r>
    <x v="0"/>
    <x v="0"/>
    <x v="14"/>
    <s v="Genova"/>
    <x v="2"/>
    <x v="0"/>
    <n v="10.518599999999999"/>
  </r>
  <r>
    <x v="0"/>
    <x v="0"/>
    <x v="14"/>
    <s v="Milano"/>
    <x v="2"/>
    <x v="0"/>
    <n v="10.849500000000001"/>
  </r>
  <r>
    <x v="0"/>
    <x v="0"/>
    <x v="14"/>
    <s v="Roma"/>
    <x v="2"/>
    <x v="0"/>
    <n v="11.2555"/>
  </r>
  <r>
    <x v="0"/>
    <x v="0"/>
    <x v="14"/>
    <s v="Napoli"/>
    <x v="2"/>
    <x v="0"/>
    <n v="13.637"/>
  </r>
  <r>
    <x v="0"/>
    <x v="0"/>
    <x v="15"/>
    <s v="Latvia"/>
    <x v="2"/>
    <x v="0"/>
    <m/>
  </r>
  <r>
    <x v="0"/>
    <x v="0"/>
    <x v="16"/>
    <s v="Lithuania"/>
    <x v="2"/>
    <x v="0"/>
    <m/>
  </r>
  <r>
    <x v="0"/>
    <x v="0"/>
    <x v="17"/>
    <s v="Luxembourg"/>
    <x v="2"/>
    <x v="0"/>
    <m/>
  </r>
  <r>
    <x v="0"/>
    <x v="0"/>
    <x v="17"/>
    <s v="Luxembourg-City"/>
    <x v="2"/>
    <x v="0"/>
    <n v="10.372"/>
  </r>
  <r>
    <x v="0"/>
    <x v="0"/>
    <x v="18"/>
    <s v="Hungary"/>
    <x v="2"/>
    <x v="0"/>
    <m/>
  </r>
  <r>
    <x v="0"/>
    <x v="0"/>
    <x v="19"/>
    <s v="Netherlands"/>
    <x v="2"/>
    <x v="0"/>
    <m/>
  </r>
  <r>
    <x v="0"/>
    <x v="0"/>
    <x v="19"/>
    <s v="Rotterdam"/>
    <x v="2"/>
    <x v="0"/>
    <n v="7.6135999999999999"/>
  </r>
  <r>
    <x v="0"/>
    <x v="0"/>
    <x v="20"/>
    <s v="Austria"/>
    <x v="2"/>
    <x v="0"/>
    <m/>
  </r>
  <r>
    <x v="0"/>
    <x v="0"/>
    <x v="20"/>
    <s v="Wien"/>
    <x v="2"/>
    <x v="0"/>
    <m/>
  </r>
  <r>
    <x v="0"/>
    <x v="0"/>
    <x v="21"/>
    <s v="Poland"/>
    <x v="2"/>
    <x v="0"/>
    <m/>
  </r>
  <r>
    <x v="0"/>
    <x v="0"/>
    <x v="22"/>
    <s v="Portugal"/>
    <x v="2"/>
    <x v="0"/>
    <m/>
  </r>
  <r>
    <x v="0"/>
    <x v="0"/>
    <x v="22"/>
    <s v="Lisboa"/>
    <x v="2"/>
    <x v="0"/>
    <m/>
  </r>
  <r>
    <x v="0"/>
    <x v="0"/>
    <x v="23"/>
    <s v="Romania"/>
    <x v="2"/>
    <x v="0"/>
    <m/>
  </r>
  <r>
    <x v="0"/>
    <x v="0"/>
    <x v="24"/>
    <s v="Slovenia"/>
    <x v="2"/>
    <x v="0"/>
    <m/>
  </r>
  <r>
    <x v="0"/>
    <x v="0"/>
    <x v="25"/>
    <s v="Slovakia"/>
    <x v="2"/>
    <x v="0"/>
    <m/>
  </r>
  <r>
    <x v="0"/>
    <x v="0"/>
    <x v="26"/>
    <s v="Finland"/>
    <x v="2"/>
    <x v="0"/>
    <m/>
  </r>
  <r>
    <x v="0"/>
    <x v="0"/>
    <x v="27"/>
    <s v="Sweden"/>
    <x v="2"/>
    <x v="0"/>
    <m/>
  </r>
  <r>
    <x v="0"/>
    <x v="0"/>
    <x v="28"/>
    <s v="United Kingdom"/>
    <x v="2"/>
    <x v="0"/>
    <m/>
  </r>
  <r>
    <x v="0"/>
    <x v="0"/>
    <x v="28"/>
    <s v="Leeds"/>
    <x v="2"/>
    <x v="0"/>
    <n v="9.2012999999999998"/>
  </r>
  <r>
    <x v="0"/>
    <x v="0"/>
    <x v="28"/>
    <s v="Birmingham"/>
    <x v="2"/>
    <x v="0"/>
    <n v="8.6998999999999995"/>
  </r>
  <r>
    <x v="0"/>
    <x v="0"/>
    <x v="28"/>
    <s v="London"/>
    <x v="2"/>
    <x v="0"/>
    <n v="9.7840000000000007"/>
  </r>
  <r>
    <x v="0"/>
    <x v="0"/>
    <x v="29"/>
    <s v="Turkey"/>
    <x v="2"/>
    <x v="0"/>
    <m/>
  </r>
  <r>
    <x v="0"/>
    <x v="0"/>
    <x v="0"/>
    <s v="European Union (27 countries)"/>
    <x v="3"/>
    <x v="0"/>
    <m/>
  </r>
  <r>
    <x v="0"/>
    <x v="0"/>
    <x v="1"/>
    <s v="European Union (25 countries)"/>
    <x v="3"/>
    <x v="0"/>
    <m/>
  </r>
  <r>
    <x v="0"/>
    <x v="0"/>
    <x v="2"/>
    <s v="European Union (15 countries)"/>
    <x v="3"/>
    <x v="0"/>
    <m/>
  </r>
  <r>
    <x v="0"/>
    <x v="0"/>
    <x v="3"/>
    <s v="Euro area (EA11-2000, EA12-2006, EA13-2007, EA15-2008, EA16-2010, EA17)"/>
    <x v="3"/>
    <x v="0"/>
    <m/>
  </r>
  <r>
    <x v="0"/>
    <x v="0"/>
    <x v="4"/>
    <s v="Belgium"/>
    <x v="3"/>
    <x v="0"/>
    <m/>
  </r>
  <r>
    <x v="0"/>
    <x v="0"/>
    <x v="4"/>
    <s v="Bruxelles/Brussel"/>
    <x v="3"/>
    <x v="0"/>
    <n v="11.088800000000001"/>
  </r>
  <r>
    <x v="0"/>
    <x v="0"/>
    <x v="5"/>
    <s v="Bulgaria"/>
    <x v="3"/>
    <x v="0"/>
    <m/>
  </r>
  <r>
    <x v="0"/>
    <x v="0"/>
    <x v="6"/>
    <s v="Czech Republic"/>
    <x v="3"/>
    <x v="0"/>
    <m/>
  </r>
  <r>
    <x v="0"/>
    <x v="0"/>
    <x v="7"/>
    <s v="Denmark"/>
    <x v="3"/>
    <x v="0"/>
    <m/>
  </r>
  <r>
    <x v="0"/>
    <x v="0"/>
    <x v="8"/>
    <s v="Germany (until 1990 former territory of the FRG)"/>
    <x v="3"/>
    <x v="0"/>
    <n v="12.9754"/>
  </r>
  <r>
    <x v="0"/>
    <x v="0"/>
    <x v="8"/>
    <s v="Stuttgart"/>
    <x v="3"/>
    <x v="0"/>
    <n v="15.6043"/>
  </r>
  <r>
    <x v="0"/>
    <x v="0"/>
    <x v="8"/>
    <s v="München"/>
    <x v="3"/>
    <x v="0"/>
    <n v="11.842499999999999"/>
  </r>
  <r>
    <x v="0"/>
    <x v="0"/>
    <x v="8"/>
    <s v="Berlin"/>
    <x v="3"/>
    <x v="0"/>
    <m/>
  </r>
  <r>
    <x v="0"/>
    <x v="0"/>
    <x v="8"/>
    <s v="Hamburg"/>
    <x v="3"/>
    <x v="0"/>
    <n v="12.743"/>
  </r>
  <r>
    <x v="0"/>
    <x v="0"/>
    <x v="8"/>
    <s v="Frankfurt am Main"/>
    <x v="3"/>
    <x v="0"/>
    <n v="13.8856"/>
  </r>
  <r>
    <x v="0"/>
    <x v="0"/>
    <x v="8"/>
    <s v="Hannover"/>
    <x v="3"/>
    <x v="0"/>
    <n v="12.2104"/>
  </r>
  <r>
    <x v="0"/>
    <x v="0"/>
    <x v="8"/>
    <s v="Weser-Ems"/>
    <x v="3"/>
    <x v="0"/>
    <n v="11.498699999999999"/>
  </r>
  <r>
    <x v="0"/>
    <x v="0"/>
    <x v="8"/>
    <s v="Düsseldorf"/>
    <x v="3"/>
    <x v="0"/>
    <n v="13.924300000000001"/>
  </r>
  <r>
    <x v="0"/>
    <x v="0"/>
    <x v="8"/>
    <s v="Dortmund"/>
    <x v="3"/>
    <x v="0"/>
    <n v="14.965299999999999"/>
  </r>
  <r>
    <x v="0"/>
    <x v="0"/>
    <x v="8"/>
    <s v="Dresden"/>
    <x v="3"/>
    <x v="0"/>
    <m/>
  </r>
  <r>
    <x v="0"/>
    <x v="0"/>
    <x v="9"/>
    <s v="Estonia"/>
    <x v="3"/>
    <x v="0"/>
    <m/>
  </r>
  <r>
    <x v="0"/>
    <x v="0"/>
    <x v="10"/>
    <s v="Ireland"/>
    <x v="3"/>
    <x v="0"/>
    <m/>
  </r>
  <r>
    <x v="0"/>
    <x v="0"/>
    <x v="10"/>
    <s v="Dublin"/>
    <x v="3"/>
    <x v="0"/>
    <n v="17.972000000000001"/>
  </r>
  <r>
    <x v="0"/>
    <x v="0"/>
    <x v="11"/>
    <s v="Spain"/>
    <x v="3"/>
    <x v="0"/>
    <m/>
  </r>
  <r>
    <x v="0"/>
    <x v="0"/>
    <x v="11"/>
    <s v="Madrid"/>
    <x v="3"/>
    <x v="0"/>
    <n v="13.1416"/>
  </r>
  <r>
    <x v="0"/>
    <x v="0"/>
    <x v="11"/>
    <s v="Barcelona"/>
    <x v="3"/>
    <x v="0"/>
    <n v="11.694100000000001"/>
  </r>
  <r>
    <x v="0"/>
    <x v="0"/>
    <x v="11"/>
    <s v="Valencia / València"/>
    <x v="3"/>
    <x v="0"/>
    <n v="11.694100000000001"/>
  </r>
  <r>
    <x v="0"/>
    <x v="0"/>
    <x v="12"/>
    <s v="France"/>
    <x v="3"/>
    <x v="0"/>
    <m/>
  </r>
  <r>
    <x v="0"/>
    <x v="0"/>
    <x v="12"/>
    <s v="Paris"/>
    <x v="3"/>
    <x v="0"/>
    <n v="11.743600000000001"/>
  </r>
  <r>
    <x v="0"/>
    <x v="0"/>
    <x v="12"/>
    <s v="Lille"/>
    <x v="3"/>
    <x v="0"/>
    <n v="11.743600000000001"/>
  </r>
  <r>
    <x v="0"/>
    <x v="0"/>
    <x v="12"/>
    <s v="Strasbourg"/>
    <x v="3"/>
    <x v="0"/>
    <n v="15.5434"/>
  </r>
  <r>
    <x v="0"/>
    <x v="0"/>
    <x v="12"/>
    <s v="Toulouse"/>
    <x v="3"/>
    <x v="0"/>
    <n v="11.743600000000001"/>
  </r>
  <r>
    <x v="0"/>
    <x v="0"/>
    <x v="12"/>
    <s v="Lyon"/>
    <x v="3"/>
    <x v="0"/>
    <n v="11.743600000000001"/>
  </r>
  <r>
    <x v="0"/>
    <x v="0"/>
    <x v="12"/>
    <s v="Marseille"/>
    <x v="3"/>
    <x v="0"/>
    <n v="11.743600000000001"/>
  </r>
  <r>
    <x v="0"/>
    <x v="0"/>
    <x v="13"/>
    <s v="Croatia"/>
    <x v="3"/>
    <x v="0"/>
    <m/>
  </r>
  <r>
    <x v="0"/>
    <x v="0"/>
    <x v="14"/>
    <s v="Italy"/>
    <x v="3"/>
    <x v="0"/>
    <m/>
  </r>
  <r>
    <x v="0"/>
    <x v="0"/>
    <x v="14"/>
    <s v="Torino"/>
    <x v="3"/>
    <x v="0"/>
    <n v="9.4939999999999998"/>
  </r>
  <r>
    <x v="0"/>
    <x v="0"/>
    <x v="14"/>
    <s v="Genova"/>
    <x v="3"/>
    <x v="0"/>
    <n v="10.130599999999999"/>
  </r>
  <r>
    <x v="0"/>
    <x v="0"/>
    <x v="14"/>
    <s v="Milano"/>
    <x v="3"/>
    <x v="0"/>
    <n v="10.767200000000001"/>
  </r>
  <r>
    <x v="0"/>
    <x v="0"/>
    <x v="14"/>
    <s v="Roma"/>
    <x v="3"/>
    <x v="0"/>
    <n v="10.767899999999999"/>
  </r>
  <r>
    <x v="0"/>
    <x v="0"/>
    <x v="14"/>
    <s v="Napoli"/>
    <x v="3"/>
    <x v="0"/>
    <n v="13.0181"/>
  </r>
  <r>
    <x v="0"/>
    <x v="0"/>
    <x v="15"/>
    <s v="Latvia"/>
    <x v="3"/>
    <x v="0"/>
    <m/>
  </r>
  <r>
    <x v="0"/>
    <x v="0"/>
    <x v="16"/>
    <s v="Lithuania"/>
    <x v="3"/>
    <x v="0"/>
    <m/>
  </r>
  <r>
    <x v="0"/>
    <x v="0"/>
    <x v="17"/>
    <s v="Luxembourg"/>
    <x v="3"/>
    <x v="0"/>
    <m/>
  </r>
  <r>
    <x v="0"/>
    <x v="0"/>
    <x v="17"/>
    <s v="Luxembourg-City"/>
    <x v="3"/>
    <x v="0"/>
    <n v="9.7698999999999998"/>
  </r>
  <r>
    <x v="0"/>
    <x v="0"/>
    <x v="18"/>
    <s v="Hungary"/>
    <x v="3"/>
    <x v="0"/>
    <m/>
  </r>
  <r>
    <x v="0"/>
    <x v="0"/>
    <x v="19"/>
    <s v="Netherlands"/>
    <x v="3"/>
    <x v="0"/>
    <m/>
  </r>
  <r>
    <x v="0"/>
    <x v="0"/>
    <x v="19"/>
    <s v="Rotterdam"/>
    <x v="3"/>
    <x v="0"/>
    <n v="7.4930000000000003"/>
  </r>
  <r>
    <x v="0"/>
    <x v="0"/>
    <x v="20"/>
    <s v="Austria"/>
    <x v="3"/>
    <x v="0"/>
    <m/>
  </r>
  <r>
    <x v="0"/>
    <x v="0"/>
    <x v="20"/>
    <s v="Wien"/>
    <x v="3"/>
    <x v="0"/>
    <m/>
  </r>
  <r>
    <x v="0"/>
    <x v="0"/>
    <x v="21"/>
    <s v="Poland"/>
    <x v="3"/>
    <x v="0"/>
    <m/>
  </r>
  <r>
    <x v="0"/>
    <x v="0"/>
    <x v="22"/>
    <s v="Portugal"/>
    <x v="3"/>
    <x v="0"/>
    <m/>
  </r>
  <r>
    <x v="0"/>
    <x v="0"/>
    <x v="22"/>
    <s v="Lisboa"/>
    <x v="3"/>
    <x v="0"/>
    <m/>
  </r>
  <r>
    <x v="0"/>
    <x v="0"/>
    <x v="23"/>
    <s v="Romania"/>
    <x v="3"/>
    <x v="0"/>
    <m/>
  </r>
  <r>
    <x v="0"/>
    <x v="0"/>
    <x v="24"/>
    <s v="Slovenia"/>
    <x v="3"/>
    <x v="0"/>
    <m/>
  </r>
  <r>
    <x v="0"/>
    <x v="0"/>
    <x v="25"/>
    <s v="Slovakia"/>
    <x v="3"/>
    <x v="0"/>
    <m/>
  </r>
  <r>
    <x v="0"/>
    <x v="0"/>
    <x v="26"/>
    <s v="Finland"/>
    <x v="3"/>
    <x v="0"/>
    <m/>
  </r>
  <r>
    <x v="0"/>
    <x v="0"/>
    <x v="27"/>
    <s v="Sweden"/>
    <x v="3"/>
    <x v="0"/>
    <m/>
  </r>
  <r>
    <x v="0"/>
    <x v="0"/>
    <x v="28"/>
    <s v="United Kingdom"/>
    <x v="3"/>
    <x v="0"/>
    <m/>
  </r>
  <r>
    <x v="0"/>
    <x v="0"/>
    <x v="28"/>
    <s v="Leeds"/>
    <x v="3"/>
    <x v="0"/>
    <n v="9.6866000000000003"/>
  </r>
  <r>
    <x v="0"/>
    <x v="0"/>
    <x v="28"/>
    <s v="Birmingham"/>
    <x v="3"/>
    <x v="0"/>
    <n v="9.1532"/>
  </r>
  <r>
    <x v="0"/>
    <x v="0"/>
    <x v="28"/>
    <s v="London"/>
    <x v="3"/>
    <x v="0"/>
    <n v="10.3064"/>
  </r>
  <r>
    <x v="0"/>
    <x v="0"/>
    <x v="29"/>
    <s v="Turkey"/>
    <x v="3"/>
    <x v="0"/>
    <m/>
  </r>
  <r>
    <x v="0"/>
    <x v="0"/>
    <x v="0"/>
    <s v="European Union (27 countries)"/>
    <x v="4"/>
    <x v="0"/>
    <m/>
  </r>
  <r>
    <x v="0"/>
    <x v="0"/>
    <x v="1"/>
    <s v="European Union (25 countries)"/>
    <x v="4"/>
    <x v="0"/>
    <m/>
  </r>
  <r>
    <x v="0"/>
    <x v="0"/>
    <x v="2"/>
    <s v="European Union (15 countries)"/>
    <x v="4"/>
    <x v="0"/>
    <m/>
  </r>
  <r>
    <x v="0"/>
    <x v="0"/>
    <x v="3"/>
    <s v="Euro area (EA11-2000, EA12-2006, EA13-2007, EA15-2008, EA16-2010, EA17)"/>
    <x v="4"/>
    <x v="0"/>
    <m/>
  </r>
  <r>
    <x v="0"/>
    <x v="0"/>
    <x v="4"/>
    <s v="Belgium"/>
    <x v="4"/>
    <x v="0"/>
    <m/>
  </r>
  <r>
    <x v="0"/>
    <x v="0"/>
    <x v="4"/>
    <s v="Bruxelles/Brussel"/>
    <x v="4"/>
    <x v="0"/>
    <n v="10.7736"/>
  </r>
  <r>
    <x v="0"/>
    <x v="0"/>
    <x v="5"/>
    <s v="Bulgaria"/>
    <x v="4"/>
    <x v="0"/>
    <m/>
  </r>
  <r>
    <x v="0"/>
    <x v="0"/>
    <x v="6"/>
    <s v="Czech Republic"/>
    <x v="4"/>
    <x v="0"/>
    <m/>
  </r>
  <r>
    <x v="0"/>
    <x v="0"/>
    <x v="7"/>
    <s v="Denmark"/>
    <x v="4"/>
    <x v="0"/>
    <m/>
  </r>
  <r>
    <x v="0"/>
    <x v="0"/>
    <x v="8"/>
    <s v="Germany (until 1990 former territory of the FRG)"/>
    <x v="4"/>
    <x v="0"/>
    <n v="12.489599999999999"/>
  </r>
  <r>
    <x v="0"/>
    <x v="0"/>
    <x v="8"/>
    <s v="Stuttgart"/>
    <x v="4"/>
    <x v="0"/>
    <n v="15.694699999999999"/>
  </r>
  <r>
    <x v="0"/>
    <x v="0"/>
    <x v="8"/>
    <s v="München"/>
    <x v="4"/>
    <x v="0"/>
    <n v="10.2104"/>
  </r>
  <r>
    <x v="0"/>
    <x v="0"/>
    <x v="8"/>
    <s v="Berlin"/>
    <x v="4"/>
    <x v="0"/>
    <m/>
  </r>
  <r>
    <x v="0"/>
    <x v="0"/>
    <x v="8"/>
    <s v="Hamburg"/>
    <x v="4"/>
    <x v="0"/>
    <n v="12.283200000000001"/>
  </r>
  <r>
    <x v="0"/>
    <x v="0"/>
    <x v="8"/>
    <s v="Frankfurt am Main"/>
    <x v="4"/>
    <x v="0"/>
    <n v="13.406000000000001"/>
  </r>
  <r>
    <x v="0"/>
    <x v="0"/>
    <x v="8"/>
    <s v="Hannover"/>
    <x v="4"/>
    <x v="0"/>
    <n v="11.7554"/>
  </r>
  <r>
    <x v="0"/>
    <x v="0"/>
    <x v="8"/>
    <s v="Weser-Ems"/>
    <x v="4"/>
    <x v="0"/>
    <n v="11.2516"/>
  </r>
  <r>
    <x v="0"/>
    <x v="0"/>
    <x v="8"/>
    <s v="Düsseldorf"/>
    <x v="4"/>
    <x v="0"/>
    <n v="13.497199999999999"/>
  </r>
  <r>
    <x v="0"/>
    <x v="0"/>
    <x v="8"/>
    <s v="Dortmund"/>
    <x v="4"/>
    <x v="0"/>
    <n v="14.087300000000001"/>
  </r>
  <r>
    <x v="0"/>
    <x v="0"/>
    <x v="8"/>
    <s v="Dresden"/>
    <x v="4"/>
    <x v="0"/>
    <m/>
  </r>
  <r>
    <x v="0"/>
    <x v="0"/>
    <x v="9"/>
    <s v="Estonia"/>
    <x v="4"/>
    <x v="0"/>
    <m/>
  </r>
  <r>
    <x v="0"/>
    <x v="0"/>
    <x v="10"/>
    <s v="Ireland"/>
    <x v="4"/>
    <x v="0"/>
    <m/>
  </r>
  <r>
    <x v="0"/>
    <x v="0"/>
    <x v="10"/>
    <s v="Dublin"/>
    <x v="4"/>
    <x v="0"/>
    <n v="17.932500000000001"/>
  </r>
  <r>
    <x v="0"/>
    <x v="0"/>
    <x v="11"/>
    <s v="Spain"/>
    <x v="4"/>
    <x v="0"/>
    <m/>
  </r>
  <r>
    <x v="0"/>
    <x v="0"/>
    <x v="11"/>
    <s v="Madrid"/>
    <x v="4"/>
    <x v="0"/>
    <n v="12.224"/>
  </r>
  <r>
    <x v="0"/>
    <x v="0"/>
    <x v="11"/>
    <s v="Barcelona"/>
    <x v="4"/>
    <x v="0"/>
    <n v="12.224"/>
  </r>
  <r>
    <x v="0"/>
    <x v="0"/>
    <x v="11"/>
    <s v="Valencia / València"/>
    <x v="4"/>
    <x v="0"/>
    <n v="12.224"/>
  </r>
  <r>
    <x v="0"/>
    <x v="0"/>
    <x v="12"/>
    <s v="France"/>
    <x v="4"/>
    <x v="0"/>
    <m/>
  </r>
  <r>
    <x v="0"/>
    <x v="0"/>
    <x v="12"/>
    <s v="Paris"/>
    <x v="4"/>
    <x v="0"/>
    <n v="11.660299999999999"/>
  </r>
  <r>
    <x v="0"/>
    <x v="0"/>
    <x v="12"/>
    <s v="Lille"/>
    <x v="4"/>
    <x v="0"/>
    <n v="11.660299999999999"/>
  </r>
  <r>
    <x v="0"/>
    <x v="0"/>
    <x v="12"/>
    <s v="Strasbourg"/>
    <x v="4"/>
    <x v="0"/>
    <n v="15.254300000000001"/>
  </r>
  <r>
    <x v="0"/>
    <x v="0"/>
    <x v="12"/>
    <s v="Toulouse"/>
    <x v="4"/>
    <x v="0"/>
    <n v="11.660299999999999"/>
  </r>
  <r>
    <x v="0"/>
    <x v="0"/>
    <x v="12"/>
    <s v="Lyon"/>
    <x v="4"/>
    <x v="0"/>
    <n v="11.660299999999999"/>
  </r>
  <r>
    <x v="0"/>
    <x v="0"/>
    <x v="12"/>
    <s v="Marseille"/>
    <x v="4"/>
    <x v="0"/>
    <n v="11.660299999999999"/>
  </r>
  <r>
    <x v="0"/>
    <x v="0"/>
    <x v="13"/>
    <s v="Croatia"/>
    <x v="4"/>
    <x v="0"/>
    <m/>
  </r>
  <r>
    <x v="0"/>
    <x v="0"/>
    <x v="14"/>
    <s v="Italy"/>
    <x v="4"/>
    <x v="0"/>
    <m/>
  </r>
  <r>
    <x v="0"/>
    <x v="0"/>
    <x v="14"/>
    <s v="Torino"/>
    <x v="4"/>
    <x v="0"/>
    <n v="9.4245999999999999"/>
  </r>
  <r>
    <x v="0"/>
    <x v="0"/>
    <x v="14"/>
    <s v="Genova"/>
    <x v="4"/>
    <x v="0"/>
    <n v="10.383699999999999"/>
  </r>
  <r>
    <x v="0"/>
    <x v="0"/>
    <x v="14"/>
    <s v="Milano"/>
    <x v="4"/>
    <x v="0"/>
    <n v="10.2712"/>
  </r>
  <r>
    <x v="0"/>
    <x v="0"/>
    <x v="14"/>
    <s v="Roma"/>
    <x v="4"/>
    <x v="0"/>
    <n v="11.0045"/>
  </r>
  <r>
    <x v="0"/>
    <x v="0"/>
    <x v="14"/>
    <s v="Napoli"/>
    <x v="4"/>
    <x v="0"/>
    <n v="12.936400000000001"/>
  </r>
  <r>
    <x v="0"/>
    <x v="0"/>
    <x v="15"/>
    <s v="Latvia"/>
    <x v="4"/>
    <x v="0"/>
    <m/>
  </r>
  <r>
    <x v="0"/>
    <x v="0"/>
    <x v="16"/>
    <s v="Lithuania"/>
    <x v="4"/>
    <x v="0"/>
    <m/>
  </r>
  <r>
    <x v="0"/>
    <x v="0"/>
    <x v="17"/>
    <s v="Luxembourg"/>
    <x v="4"/>
    <x v="0"/>
    <m/>
  </r>
  <r>
    <x v="0"/>
    <x v="0"/>
    <x v="17"/>
    <s v="Luxembourg-City"/>
    <x v="4"/>
    <x v="0"/>
    <n v="9.1851000000000003"/>
  </r>
  <r>
    <x v="0"/>
    <x v="0"/>
    <x v="18"/>
    <s v="Hungary"/>
    <x v="4"/>
    <x v="0"/>
    <m/>
  </r>
  <r>
    <x v="0"/>
    <x v="0"/>
    <x v="19"/>
    <s v="Netherlands"/>
    <x v="4"/>
    <x v="0"/>
    <m/>
  </r>
  <r>
    <x v="0"/>
    <x v="0"/>
    <x v="19"/>
    <s v="Rotterdam"/>
    <x v="4"/>
    <x v="0"/>
    <n v="7.5872000000000002"/>
  </r>
  <r>
    <x v="0"/>
    <x v="0"/>
    <x v="20"/>
    <s v="Austria"/>
    <x v="4"/>
    <x v="0"/>
    <m/>
  </r>
  <r>
    <x v="0"/>
    <x v="0"/>
    <x v="20"/>
    <s v="Wien"/>
    <x v="4"/>
    <x v="0"/>
    <m/>
  </r>
  <r>
    <x v="0"/>
    <x v="0"/>
    <x v="21"/>
    <s v="Poland"/>
    <x v="4"/>
    <x v="0"/>
    <m/>
  </r>
  <r>
    <x v="0"/>
    <x v="0"/>
    <x v="22"/>
    <s v="Portugal"/>
    <x v="4"/>
    <x v="0"/>
    <m/>
  </r>
  <r>
    <x v="0"/>
    <x v="0"/>
    <x v="22"/>
    <s v="Lisboa"/>
    <x v="4"/>
    <x v="0"/>
    <m/>
  </r>
  <r>
    <x v="0"/>
    <x v="0"/>
    <x v="23"/>
    <s v="Romania"/>
    <x v="4"/>
    <x v="0"/>
    <m/>
  </r>
  <r>
    <x v="0"/>
    <x v="0"/>
    <x v="24"/>
    <s v="Slovenia"/>
    <x v="4"/>
    <x v="0"/>
    <m/>
  </r>
  <r>
    <x v="0"/>
    <x v="0"/>
    <x v="25"/>
    <s v="Slovakia"/>
    <x v="4"/>
    <x v="0"/>
    <m/>
  </r>
  <r>
    <x v="0"/>
    <x v="0"/>
    <x v="26"/>
    <s v="Finland"/>
    <x v="4"/>
    <x v="0"/>
    <m/>
  </r>
  <r>
    <x v="0"/>
    <x v="0"/>
    <x v="27"/>
    <s v="Sweden"/>
    <x v="4"/>
    <x v="0"/>
    <m/>
  </r>
  <r>
    <x v="0"/>
    <x v="0"/>
    <x v="28"/>
    <s v="United Kingdom"/>
    <x v="4"/>
    <x v="0"/>
    <m/>
  </r>
  <r>
    <x v="0"/>
    <x v="0"/>
    <x v="28"/>
    <s v="Leeds"/>
    <x v="4"/>
    <x v="0"/>
    <n v="11.003"/>
  </r>
  <r>
    <x v="0"/>
    <x v="0"/>
    <x v="28"/>
    <s v="Birmingham"/>
    <x v="4"/>
    <x v="0"/>
    <n v="10.4099"/>
  </r>
  <r>
    <x v="0"/>
    <x v="0"/>
    <x v="28"/>
    <s v="London"/>
    <x v="4"/>
    <x v="0"/>
    <n v="11.6273"/>
  </r>
  <r>
    <x v="0"/>
    <x v="0"/>
    <x v="29"/>
    <s v="Turkey"/>
    <x v="4"/>
    <x v="0"/>
    <m/>
  </r>
  <r>
    <x v="0"/>
    <x v="0"/>
    <x v="0"/>
    <s v="European Union (27 countries)"/>
    <x v="5"/>
    <x v="0"/>
    <m/>
  </r>
  <r>
    <x v="0"/>
    <x v="0"/>
    <x v="1"/>
    <s v="European Union (25 countries)"/>
    <x v="5"/>
    <x v="0"/>
    <m/>
  </r>
  <r>
    <x v="0"/>
    <x v="0"/>
    <x v="2"/>
    <s v="European Union (15 countries)"/>
    <x v="5"/>
    <x v="0"/>
    <m/>
  </r>
  <r>
    <x v="0"/>
    <x v="0"/>
    <x v="3"/>
    <s v="Euro area (EA11-2000, EA12-2006, EA13-2007, EA15-2008, EA16-2010, EA17)"/>
    <x v="5"/>
    <x v="0"/>
    <m/>
  </r>
  <r>
    <x v="0"/>
    <x v="0"/>
    <x v="4"/>
    <s v="Belgium"/>
    <x v="5"/>
    <x v="0"/>
    <m/>
  </r>
  <r>
    <x v="0"/>
    <x v="0"/>
    <x v="4"/>
    <s v="Bruxelles/Brussel"/>
    <x v="5"/>
    <x v="0"/>
    <n v="11.8161"/>
  </r>
  <r>
    <x v="0"/>
    <x v="0"/>
    <x v="5"/>
    <s v="Bulgaria"/>
    <x v="5"/>
    <x v="0"/>
    <m/>
  </r>
  <r>
    <x v="0"/>
    <x v="0"/>
    <x v="6"/>
    <s v="Czech Republic"/>
    <x v="5"/>
    <x v="0"/>
    <m/>
  </r>
  <r>
    <x v="0"/>
    <x v="0"/>
    <x v="7"/>
    <s v="Denmark"/>
    <x v="5"/>
    <x v="0"/>
    <m/>
  </r>
  <r>
    <x v="0"/>
    <x v="0"/>
    <x v="8"/>
    <s v="Germany (until 1990 former territory of the FRG)"/>
    <x v="5"/>
    <x v="0"/>
    <n v="13.6089"/>
  </r>
  <r>
    <x v="0"/>
    <x v="0"/>
    <x v="8"/>
    <s v="Stuttgart"/>
    <x v="5"/>
    <x v="0"/>
    <n v="16.180299999999999"/>
  </r>
  <r>
    <x v="0"/>
    <x v="0"/>
    <x v="8"/>
    <s v="München"/>
    <x v="5"/>
    <x v="0"/>
    <n v="12.011100000000001"/>
  </r>
  <r>
    <x v="0"/>
    <x v="0"/>
    <x v="8"/>
    <s v="Berlin"/>
    <x v="5"/>
    <x v="0"/>
    <m/>
  </r>
  <r>
    <x v="0"/>
    <x v="0"/>
    <x v="8"/>
    <s v="Hamburg"/>
    <x v="5"/>
    <x v="0"/>
    <n v="14.7889"/>
  </r>
  <r>
    <x v="0"/>
    <x v="0"/>
    <x v="8"/>
    <s v="Frankfurt am Main"/>
    <x v="5"/>
    <x v="0"/>
    <n v="13.746600000000001"/>
  </r>
  <r>
    <x v="0"/>
    <x v="0"/>
    <x v="8"/>
    <s v="Hannover"/>
    <x v="5"/>
    <x v="0"/>
    <n v="13.013999999999999"/>
  </r>
  <r>
    <x v="0"/>
    <x v="0"/>
    <x v="8"/>
    <s v="Weser-Ems"/>
    <x v="5"/>
    <x v="0"/>
    <n v="11.8734"/>
  </r>
  <r>
    <x v="0"/>
    <x v="0"/>
    <x v="8"/>
    <s v="Düsseldorf"/>
    <x v="5"/>
    <x v="0"/>
    <n v="14.5824"/>
  </r>
  <r>
    <x v="0"/>
    <x v="0"/>
    <x v="8"/>
    <s v="Dortmund"/>
    <x v="5"/>
    <x v="0"/>
    <n v="15.3887"/>
  </r>
  <r>
    <x v="0"/>
    <x v="0"/>
    <x v="8"/>
    <s v="Dresden"/>
    <x v="5"/>
    <x v="0"/>
    <m/>
  </r>
  <r>
    <x v="0"/>
    <x v="0"/>
    <x v="9"/>
    <s v="Estonia"/>
    <x v="5"/>
    <x v="0"/>
    <m/>
  </r>
  <r>
    <x v="0"/>
    <x v="0"/>
    <x v="10"/>
    <s v="Ireland"/>
    <x v="5"/>
    <x v="0"/>
    <m/>
  </r>
  <r>
    <x v="0"/>
    <x v="0"/>
    <x v="10"/>
    <s v="Dublin"/>
    <x v="5"/>
    <x v="0"/>
    <n v="12.9968"/>
  </r>
  <r>
    <x v="0"/>
    <x v="0"/>
    <x v="11"/>
    <s v="Spain"/>
    <x v="5"/>
    <x v="0"/>
    <m/>
  </r>
  <r>
    <x v="0"/>
    <x v="0"/>
    <x v="11"/>
    <s v="Madrid"/>
    <x v="5"/>
    <x v="0"/>
    <n v="12.821199999999999"/>
  </r>
  <r>
    <x v="0"/>
    <x v="0"/>
    <x v="11"/>
    <s v="Barcelona"/>
    <x v="5"/>
    <x v="0"/>
    <n v="12.821199999999999"/>
  </r>
  <r>
    <x v="0"/>
    <x v="0"/>
    <x v="11"/>
    <s v="Valencia / València"/>
    <x v="5"/>
    <x v="0"/>
    <n v="12.821199999999999"/>
  </r>
  <r>
    <x v="0"/>
    <x v="0"/>
    <x v="12"/>
    <s v="France"/>
    <x v="5"/>
    <x v="0"/>
    <m/>
  </r>
  <r>
    <x v="0"/>
    <x v="0"/>
    <x v="12"/>
    <s v="Paris"/>
    <x v="5"/>
    <x v="0"/>
    <n v="12.2112"/>
  </r>
  <r>
    <x v="0"/>
    <x v="0"/>
    <x v="12"/>
    <s v="Lille"/>
    <x v="5"/>
    <x v="0"/>
    <n v="12.2112"/>
  </r>
  <r>
    <x v="0"/>
    <x v="0"/>
    <x v="12"/>
    <s v="Strasbourg"/>
    <x v="5"/>
    <x v="0"/>
    <n v="15.65"/>
  </r>
  <r>
    <x v="0"/>
    <x v="0"/>
    <x v="12"/>
    <s v="Toulouse"/>
    <x v="5"/>
    <x v="0"/>
    <n v="12.2112"/>
  </r>
  <r>
    <x v="0"/>
    <x v="0"/>
    <x v="12"/>
    <s v="Lyon"/>
    <x v="5"/>
    <x v="0"/>
    <n v="12.2112"/>
  </r>
  <r>
    <x v="0"/>
    <x v="0"/>
    <x v="12"/>
    <s v="Marseille"/>
    <x v="5"/>
    <x v="0"/>
    <n v="12.2112"/>
  </r>
  <r>
    <x v="0"/>
    <x v="0"/>
    <x v="13"/>
    <s v="Croatia"/>
    <x v="5"/>
    <x v="0"/>
    <m/>
  </r>
  <r>
    <x v="0"/>
    <x v="0"/>
    <x v="14"/>
    <s v="Italy"/>
    <x v="5"/>
    <x v="0"/>
    <m/>
  </r>
  <r>
    <x v="0"/>
    <x v="0"/>
    <x v="14"/>
    <s v="Torino"/>
    <x v="5"/>
    <x v="0"/>
    <n v="9.4947999999999997"/>
  </r>
  <r>
    <x v="0"/>
    <x v="0"/>
    <x v="14"/>
    <s v="Genova"/>
    <x v="5"/>
    <x v="0"/>
    <n v="10.461"/>
  </r>
  <r>
    <x v="0"/>
    <x v="0"/>
    <x v="14"/>
    <s v="Milano"/>
    <x v="5"/>
    <x v="0"/>
    <n v="10.3477"/>
  </r>
  <r>
    <x v="0"/>
    <x v="0"/>
    <x v="14"/>
    <s v="Roma"/>
    <x v="5"/>
    <x v="0"/>
    <n v="11.086499999999999"/>
  </r>
  <r>
    <x v="0"/>
    <x v="0"/>
    <x v="14"/>
    <s v="Napoli"/>
    <x v="5"/>
    <x v="0"/>
    <n v="13.0328"/>
  </r>
  <r>
    <x v="0"/>
    <x v="0"/>
    <x v="15"/>
    <s v="Latvia"/>
    <x v="5"/>
    <x v="0"/>
    <m/>
  </r>
  <r>
    <x v="0"/>
    <x v="0"/>
    <x v="16"/>
    <s v="Lithuania"/>
    <x v="5"/>
    <x v="0"/>
    <m/>
  </r>
  <r>
    <x v="0"/>
    <x v="0"/>
    <x v="17"/>
    <s v="Luxembourg"/>
    <x v="5"/>
    <x v="0"/>
    <m/>
  </r>
  <r>
    <x v="0"/>
    <x v="0"/>
    <x v="17"/>
    <s v="Luxembourg-City"/>
    <x v="5"/>
    <x v="0"/>
    <n v="10.7211"/>
  </r>
  <r>
    <x v="0"/>
    <x v="0"/>
    <x v="18"/>
    <s v="Hungary"/>
    <x v="5"/>
    <x v="0"/>
    <m/>
  </r>
  <r>
    <x v="0"/>
    <x v="0"/>
    <x v="19"/>
    <s v="Netherlands"/>
    <x v="5"/>
    <x v="0"/>
    <m/>
  </r>
  <r>
    <x v="0"/>
    <x v="0"/>
    <x v="19"/>
    <s v="Rotterdam"/>
    <x v="5"/>
    <x v="0"/>
    <n v="8.4922000000000004"/>
  </r>
  <r>
    <x v="0"/>
    <x v="0"/>
    <x v="20"/>
    <s v="Austria"/>
    <x v="5"/>
    <x v="0"/>
    <m/>
  </r>
  <r>
    <x v="0"/>
    <x v="0"/>
    <x v="20"/>
    <s v="Wien"/>
    <x v="5"/>
    <x v="0"/>
    <m/>
  </r>
  <r>
    <x v="0"/>
    <x v="0"/>
    <x v="21"/>
    <s v="Poland"/>
    <x v="5"/>
    <x v="0"/>
    <m/>
  </r>
  <r>
    <x v="0"/>
    <x v="0"/>
    <x v="22"/>
    <s v="Portugal"/>
    <x v="5"/>
    <x v="0"/>
    <m/>
  </r>
  <r>
    <x v="0"/>
    <x v="0"/>
    <x v="22"/>
    <s v="Lisboa"/>
    <x v="5"/>
    <x v="0"/>
    <m/>
  </r>
  <r>
    <x v="0"/>
    <x v="0"/>
    <x v="23"/>
    <s v="Romania"/>
    <x v="5"/>
    <x v="0"/>
    <m/>
  </r>
  <r>
    <x v="0"/>
    <x v="0"/>
    <x v="24"/>
    <s v="Slovenia"/>
    <x v="5"/>
    <x v="0"/>
    <m/>
  </r>
  <r>
    <x v="0"/>
    <x v="0"/>
    <x v="25"/>
    <s v="Slovakia"/>
    <x v="5"/>
    <x v="0"/>
    <m/>
  </r>
  <r>
    <x v="0"/>
    <x v="0"/>
    <x v="26"/>
    <s v="Finland"/>
    <x v="5"/>
    <x v="0"/>
    <m/>
  </r>
  <r>
    <x v="0"/>
    <x v="0"/>
    <x v="27"/>
    <s v="Sweden"/>
    <x v="5"/>
    <x v="0"/>
    <m/>
  </r>
  <r>
    <x v="0"/>
    <x v="0"/>
    <x v="28"/>
    <s v="United Kingdom"/>
    <x v="5"/>
    <x v="0"/>
    <m/>
  </r>
  <r>
    <x v="0"/>
    <x v="0"/>
    <x v="28"/>
    <s v="Leeds"/>
    <x v="5"/>
    <x v="0"/>
    <n v="9.5869999999999997"/>
  </r>
  <r>
    <x v="0"/>
    <x v="0"/>
    <x v="28"/>
    <s v="Birmingham"/>
    <x v="5"/>
    <x v="0"/>
    <n v="9.5869999999999997"/>
  </r>
  <r>
    <x v="0"/>
    <x v="0"/>
    <x v="28"/>
    <s v="London"/>
    <x v="5"/>
    <x v="0"/>
    <n v="10.3973"/>
  </r>
  <r>
    <x v="0"/>
    <x v="0"/>
    <x v="29"/>
    <s v="Turkey"/>
    <x v="5"/>
    <x v="0"/>
    <m/>
  </r>
  <r>
    <x v="0"/>
    <x v="0"/>
    <x v="0"/>
    <s v="European Union (27 countries)"/>
    <x v="6"/>
    <x v="0"/>
    <m/>
  </r>
  <r>
    <x v="0"/>
    <x v="0"/>
    <x v="1"/>
    <s v="European Union (25 countries)"/>
    <x v="6"/>
    <x v="0"/>
    <m/>
  </r>
  <r>
    <x v="0"/>
    <x v="0"/>
    <x v="2"/>
    <s v="European Union (15 countries)"/>
    <x v="6"/>
    <x v="0"/>
    <m/>
  </r>
  <r>
    <x v="0"/>
    <x v="0"/>
    <x v="3"/>
    <s v="Euro area (EA11-2000, EA12-2006, EA13-2007, EA15-2008, EA16-2010, EA17)"/>
    <x v="6"/>
    <x v="0"/>
    <m/>
  </r>
  <r>
    <x v="0"/>
    <x v="0"/>
    <x v="4"/>
    <s v="Belgium"/>
    <x v="6"/>
    <x v="0"/>
    <m/>
  </r>
  <r>
    <x v="0"/>
    <x v="0"/>
    <x v="4"/>
    <s v="Bruxelles/Brussel"/>
    <x v="6"/>
    <x v="0"/>
    <n v="12.441800000000001"/>
  </r>
  <r>
    <x v="0"/>
    <x v="0"/>
    <x v="5"/>
    <s v="Bulgaria"/>
    <x v="6"/>
    <x v="0"/>
    <m/>
  </r>
  <r>
    <x v="0"/>
    <x v="0"/>
    <x v="6"/>
    <s v="Czech Republic"/>
    <x v="6"/>
    <x v="0"/>
    <m/>
  </r>
  <r>
    <x v="0"/>
    <x v="0"/>
    <x v="7"/>
    <s v="Denmark"/>
    <x v="6"/>
    <x v="0"/>
    <m/>
  </r>
  <r>
    <x v="0"/>
    <x v="0"/>
    <x v="8"/>
    <s v="Germany (until 1990 former territory of the FRG)"/>
    <x v="6"/>
    <x v="0"/>
    <n v="12.7537"/>
  </r>
  <r>
    <x v="0"/>
    <x v="0"/>
    <x v="8"/>
    <s v="Stuttgart"/>
    <x v="6"/>
    <x v="0"/>
    <n v="16.551100000000002"/>
  </r>
  <r>
    <x v="0"/>
    <x v="0"/>
    <x v="8"/>
    <s v="München"/>
    <x v="6"/>
    <x v="0"/>
    <n v="13.6762"/>
  </r>
  <r>
    <x v="0"/>
    <x v="0"/>
    <x v="8"/>
    <s v="Berlin"/>
    <x v="6"/>
    <x v="0"/>
    <m/>
  </r>
  <r>
    <x v="0"/>
    <x v="0"/>
    <x v="8"/>
    <s v="Hamburg"/>
    <x v="6"/>
    <x v="0"/>
    <n v="16.043500000000002"/>
  </r>
  <r>
    <x v="0"/>
    <x v="0"/>
    <x v="8"/>
    <s v="Frankfurt am Main"/>
    <x v="6"/>
    <x v="0"/>
    <n v="14.393700000000001"/>
  </r>
  <r>
    <x v="0"/>
    <x v="0"/>
    <x v="8"/>
    <s v="Hannover"/>
    <x v="6"/>
    <x v="0"/>
    <n v="13.451700000000001"/>
  </r>
  <r>
    <x v="0"/>
    <x v="0"/>
    <x v="8"/>
    <s v="Weser-Ems"/>
    <x v="6"/>
    <x v="0"/>
    <n v="12.7342"/>
  </r>
  <r>
    <x v="0"/>
    <x v="0"/>
    <x v="8"/>
    <s v="Düsseldorf"/>
    <x v="6"/>
    <x v="0"/>
    <n v="14.696300000000001"/>
  </r>
  <r>
    <x v="0"/>
    <x v="0"/>
    <x v="8"/>
    <s v="Dortmund"/>
    <x v="6"/>
    <x v="0"/>
    <n v="16.092300000000002"/>
  </r>
  <r>
    <x v="0"/>
    <x v="0"/>
    <x v="8"/>
    <s v="Dresden"/>
    <x v="6"/>
    <x v="0"/>
    <m/>
  </r>
  <r>
    <x v="0"/>
    <x v="0"/>
    <x v="9"/>
    <s v="Estonia"/>
    <x v="6"/>
    <x v="0"/>
    <m/>
  </r>
  <r>
    <x v="0"/>
    <x v="0"/>
    <x v="10"/>
    <s v="Ireland"/>
    <x v="6"/>
    <x v="0"/>
    <m/>
  </r>
  <r>
    <x v="0"/>
    <x v="0"/>
    <x v="10"/>
    <s v="Dublin"/>
    <x v="6"/>
    <x v="0"/>
    <n v="13.024699999999999"/>
  </r>
  <r>
    <x v="0"/>
    <x v="0"/>
    <x v="11"/>
    <s v="Spain"/>
    <x v="6"/>
    <x v="0"/>
    <m/>
  </r>
  <r>
    <x v="0"/>
    <x v="0"/>
    <x v="11"/>
    <s v="Madrid"/>
    <x v="6"/>
    <x v="0"/>
    <n v="13.746499999999999"/>
  </r>
  <r>
    <x v="0"/>
    <x v="0"/>
    <x v="11"/>
    <s v="Barcelona"/>
    <x v="6"/>
    <x v="0"/>
    <n v="13.746499999999999"/>
  </r>
  <r>
    <x v="0"/>
    <x v="0"/>
    <x v="11"/>
    <s v="Valencia / València"/>
    <x v="6"/>
    <x v="0"/>
    <n v="13.746499999999999"/>
  </r>
  <r>
    <x v="0"/>
    <x v="0"/>
    <x v="12"/>
    <s v="France"/>
    <x v="6"/>
    <x v="0"/>
    <m/>
  </r>
  <r>
    <x v="0"/>
    <x v="0"/>
    <x v="12"/>
    <s v="Paris"/>
    <x v="6"/>
    <x v="0"/>
    <n v="12.545400000000001"/>
  </r>
  <r>
    <x v="0"/>
    <x v="0"/>
    <x v="12"/>
    <s v="Lille"/>
    <x v="6"/>
    <x v="0"/>
    <n v="12.545400000000001"/>
  </r>
  <r>
    <x v="0"/>
    <x v="0"/>
    <x v="12"/>
    <s v="Strasbourg"/>
    <x v="6"/>
    <x v="0"/>
    <n v="16.3"/>
  </r>
  <r>
    <x v="0"/>
    <x v="0"/>
    <x v="12"/>
    <s v="Toulouse"/>
    <x v="6"/>
    <x v="0"/>
    <n v="12.545400000000001"/>
  </r>
  <r>
    <x v="0"/>
    <x v="0"/>
    <x v="12"/>
    <s v="Lyon"/>
    <x v="6"/>
    <x v="0"/>
    <n v="12.545400000000001"/>
  </r>
  <r>
    <x v="0"/>
    <x v="0"/>
    <x v="12"/>
    <s v="Marseille"/>
    <x v="6"/>
    <x v="0"/>
    <n v="12.545400000000001"/>
  </r>
  <r>
    <x v="0"/>
    <x v="0"/>
    <x v="13"/>
    <s v="Croatia"/>
    <x v="6"/>
    <x v="0"/>
    <m/>
  </r>
  <r>
    <x v="0"/>
    <x v="0"/>
    <x v="14"/>
    <s v="Italy"/>
    <x v="6"/>
    <x v="0"/>
    <m/>
  </r>
  <r>
    <x v="0"/>
    <x v="0"/>
    <x v="14"/>
    <s v="Torino"/>
    <x v="6"/>
    <x v="0"/>
    <n v="9.5465"/>
  </r>
  <r>
    <x v="0"/>
    <x v="0"/>
    <x v="14"/>
    <s v="Genova"/>
    <x v="6"/>
    <x v="0"/>
    <n v="10.524900000000001"/>
  </r>
  <r>
    <x v="0"/>
    <x v="0"/>
    <x v="14"/>
    <s v="Milano"/>
    <x v="6"/>
    <x v="0"/>
    <n v="10.539899999999999"/>
  </r>
  <r>
    <x v="0"/>
    <x v="0"/>
    <x v="14"/>
    <s v="Roma"/>
    <x v="6"/>
    <x v="0"/>
    <n v="11.218400000000001"/>
  </r>
  <r>
    <x v="0"/>
    <x v="0"/>
    <x v="14"/>
    <s v="Napoli"/>
    <x v="6"/>
    <x v="0"/>
    <n v="13.260400000000001"/>
  </r>
  <r>
    <x v="0"/>
    <x v="0"/>
    <x v="15"/>
    <s v="Latvia"/>
    <x v="6"/>
    <x v="0"/>
    <m/>
  </r>
  <r>
    <x v="0"/>
    <x v="0"/>
    <x v="16"/>
    <s v="Lithuania"/>
    <x v="6"/>
    <x v="0"/>
    <m/>
  </r>
  <r>
    <x v="0"/>
    <x v="0"/>
    <x v="17"/>
    <s v="Luxembourg"/>
    <x v="6"/>
    <x v="0"/>
    <m/>
  </r>
  <r>
    <x v="0"/>
    <x v="0"/>
    <x v="17"/>
    <s v="Luxembourg-City"/>
    <x v="6"/>
    <x v="0"/>
    <n v="11.2293"/>
  </r>
  <r>
    <x v="0"/>
    <x v="0"/>
    <x v="18"/>
    <s v="Hungary"/>
    <x v="6"/>
    <x v="0"/>
    <m/>
  </r>
  <r>
    <x v="0"/>
    <x v="0"/>
    <x v="19"/>
    <s v="Netherlands"/>
    <x v="6"/>
    <x v="0"/>
    <m/>
  </r>
  <r>
    <x v="0"/>
    <x v="0"/>
    <x v="19"/>
    <s v="Rotterdam"/>
    <x v="6"/>
    <x v="0"/>
    <n v="10.442500000000001"/>
  </r>
  <r>
    <x v="0"/>
    <x v="0"/>
    <x v="20"/>
    <s v="Austria"/>
    <x v="6"/>
    <x v="0"/>
    <m/>
  </r>
  <r>
    <x v="0"/>
    <x v="0"/>
    <x v="20"/>
    <s v="Wien"/>
    <x v="6"/>
    <x v="0"/>
    <m/>
  </r>
  <r>
    <x v="0"/>
    <x v="0"/>
    <x v="21"/>
    <s v="Poland"/>
    <x v="6"/>
    <x v="0"/>
    <m/>
  </r>
  <r>
    <x v="0"/>
    <x v="0"/>
    <x v="22"/>
    <s v="Portugal"/>
    <x v="6"/>
    <x v="0"/>
    <m/>
  </r>
  <r>
    <x v="0"/>
    <x v="0"/>
    <x v="22"/>
    <s v="Lisboa"/>
    <x v="6"/>
    <x v="0"/>
    <m/>
  </r>
  <r>
    <x v="0"/>
    <x v="0"/>
    <x v="23"/>
    <s v="Romania"/>
    <x v="6"/>
    <x v="0"/>
    <m/>
  </r>
  <r>
    <x v="0"/>
    <x v="0"/>
    <x v="24"/>
    <s v="Slovenia"/>
    <x v="6"/>
    <x v="0"/>
    <m/>
  </r>
  <r>
    <x v="0"/>
    <x v="0"/>
    <x v="25"/>
    <s v="Slovakia"/>
    <x v="6"/>
    <x v="0"/>
    <m/>
  </r>
  <r>
    <x v="0"/>
    <x v="0"/>
    <x v="26"/>
    <s v="Finland"/>
    <x v="6"/>
    <x v="0"/>
    <m/>
  </r>
  <r>
    <x v="0"/>
    <x v="0"/>
    <x v="27"/>
    <s v="Sweden"/>
    <x v="6"/>
    <x v="0"/>
    <m/>
  </r>
  <r>
    <x v="0"/>
    <x v="0"/>
    <x v="28"/>
    <s v="United Kingdom"/>
    <x v="6"/>
    <x v="0"/>
    <n v="12.324400000000001"/>
  </r>
  <r>
    <x v="0"/>
    <x v="0"/>
    <x v="28"/>
    <s v="Leeds"/>
    <x v="6"/>
    <x v="0"/>
    <n v="10.928100000000001"/>
  </r>
  <r>
    <x v="0"/>
    <x v="0"/>
    <x v="28"/>
    <s v="Birmingham"/>
    <x v="6"/>
    <x v="0"/>
    <n v="10.928100000000001"/>
  </r>
  <r>
    <x v="0"/>
    <x v="0"/>
    <x v="28"/>
    <s v="London"/>
    <x v="6"/>
    <x v="0"/>
    <n v="10.928100000000001"/>
  </r>
  <r>
    <x v="0"/>
    <x v="0"/>
    <x v="29"/>
    <s v="Turkey"/>
    <x v="6"/>
    <x v="0"/>
    <m/>
  </r>
  <r>
    <x v="0"/>
    <x v="0"/>
    <x v="0"/>
    <s v="European Union (27 countries)"/>
    <x v="6"/>
    <x v="1"/>
    <m/>
  </r>
  <r>
    <x v="0"/>
    <x v="0"/>
    <x v="1"/>
    <s v="European Union (25 countries)"/>
    <x v="6"/>
    <x v="1"/>
    <m/>
  </r>
  <r>
    <x v="0"/>
    <x v="0"/>
    <x v="2"/>
    <s v="European Union (15 countries)"/>
    <x v="6"/>
    <x v="1"/>
    <m/>
  </r>
  <r>
    <x v="0"/>
    <x v="0"/>
    <x v="3"/>
    <s v="Euro area (EA11-2000, EA12-2006, EA13-2007, EA15-2008, EA16-2010, EA17)"/>
    <x v="6"/>
    <x v="1"/>
    <m/>
  </r>
  <r>
    <x v="0"/>
    <x v="0"/>
    <x v="4"/>
    <s v="Belgium"/>
    <x v="6"/>
    <x v="1"/>
    <m/>
  </r>
  <r>
    <x v="0"/>
    <x v="0"/>
    <x v="4"/>
    <s v="Bruxelles/Brussel"/>
    <x v="6"/>
    <x v="1"/>
    <n v="12.4383"/>
  </r>
  <r>
    <x v="0"/>
    <x v="0"/>
    <x v="5"/>
    <s v="Bulgaria"/>
    <x v="6"/>
    <x v="1"/>
    <m/>
  </r>
  <r>
    <x v="0"/>
    <x v="0"/>
    <x v="6"/>
    <s v="Czech Republic"/>
    <x v="6"/>
    <x v="1"/>
    <m/>
  </r>
  <r>
    <x v="0"/>
    <x v="0"/>
    <x v="7"/>
    <s v="Denmark"/>
    <x v="6"/>
    <x v="1"/>
    <m/>
  </r>
  <r>
    <x v="0"/>
    <x v="0"/>
    <x v="8"/>
    <s v="Germany (until 1990 former territory of the FRG)"/>
    <x v="6"/>
    <x v="1"/>
    <n v="12.977399999999999"/>
  </r>
  <r>
    <x v="0"/>
    <x v="0"/>
    <x v="8"/>
    <s v="Stuttgart"/>
    <x v="6"/>
    <x v="1"/>
    <n v="16.910499999999999"/>
  </r>
  <r>
    <x v="0"/>
    <x v="0"/>
    <x v="8"/>
    <s v="München"/>
    <x v="6"/>
    <x v="1"/>
    <n v="13.6297"/>
  </r>
  <r>
    <x v="0"/>
    <x v="0"/>
    <x v="8"/>
    <s v="Berlin"/>
    <x v="6"/>
    <x v="1"/>
    <m/>
  </r>
  <r>
    <x v="0"/>
    <x v="0"/>
    <x v="8"/>
    <s v="Hamburg"/>
    <x v="6"/>
    <x v="1"/>
    <n v="15.927300000000001"/>
  </r>
  <r>
    <x v="0"/>
    <x v="0"/>
    <x v="8"/>
    <s v="Frankfurt am Main"/>
    <x v="6"/>
    <x v="1"/>
    <n v="15.571899999999999"/>
  </r>
  <r>
    <x v="0"/>
    <x v="0"/>
    <x v="8"/>
    <s v="Hannover"/>
    <x v="6"/>
    <x v="1"/>
    <n v="14.238099999999999"/>
  </r>
  <r>
    <x v="0"/>
    <x v="0"/>
    <x v="8"/>
    <s v="Weser-Ems"/>
    <x v="6"/>
    <x v="1"/>
    <n v="12.563599999999999"/>
  </r>
  <r>
    <x v="0"/>
    <x v="0"/>
    <x v="8"/>
    <s v="Düsseldorf"/>
    <x v="6"/>
    <x v="1"/>
    <n v="15.4892"/>
  </r>
  <r>
    <x v="0"/>
    <x v="0"/>
    <x v="8"/>
    <s v="Dortmund"/>
    <x v="6"/>
    <x v="1"/>
    <n v="15.912699999999999"/>
  </r>
  <r>
    <x v="0"/>
    <x v="0"/>
    <x v="8"/>
    <s v="Dresden"/>
    <x v="6"/>
    <x v="1"/>
    <m/>
  </r>
  <r>
    <x v="0"/>
    <x v="0"/>
    <x v="9"/>
    <s v="Estonia"/>
    <x v="6"/>
    <x v="1"/>
    <m/>
  </r>
  <r>
    <x v="0"/>
    <x v="0"/>
    <x v="10"/>
    <s v="Ireland"/>
    <x v="6"/>
    <x v="1"/>
    <m/>
  </r>
  <r>
    <x v="0"/>
    <x v="0"/>
    <x v="10"/>
    <s v="Dublin"/>
    <x v="6"/>
    <x v="1"/>
    <n v="18.203199999999999"/>
  </r>
  <r>
    <x v="0"/>
    <x v="0"/>
    <x v="11"/>
    <s v="Spain"/>
    <x v="6"/>
    <x v="1"/>
    <m/>
  </r>
  <r>
    <x v="0"/>
    <x v="0"/>
    <x v="11"/>
    <s v="Madrid"/>
    <x v="6"/>
    <x v="1"/>
    <n v="13.7951"/>
  </r>
  <r>
    <x v="0"/>
    <x v="0"/>
    <x v="11"/>
    <s v="Barcelona"/>
    <x v="6"/>
    <x v="1"/>
    <n v="13.7951"/>
  </r>
  <r>
    <x v="0"/>
    <x v="0"/>
    <x v="11"/>
    <s v="Valencia / València"/>
    <x v="6"/>
    <x v="1"/>
    <n v="13.7951"/>
  </r>
  <r>
    <x v="0"/>
    <x v="0"/>
    <x v="12"/>
    <s v="France"/>
    <x v="6"/>
    <x v="1"/>
    <m/>
  </r>
  <r>
    <x v="0"/>
    <x v="0"/>
    <x v="12"/>
    <s v="Paris"/>
    <x v="6"/>
    <x v="1"/>
    <n v="12.6701"/>
  </r>
  <r>
    <x v="0"/>
    <x v="0"/>
    <x v="12"/>
    <s v="Lille"/>
    <x v="6"/>
    <x v="1"/>
    <n v="12.6701"/>
  </r>
  <r>
    <x v="0"/>
    <x v="0"/>
    <x v="12"/>
    <s v="Strasbourg"/>
    <x v="6"/>
    <x v="1"/>
    <n v="16.594100000000001"/>
  </r>
  <r>
    <x v="0"/>
    <x v="0"/>
    <x v="12"/>
    <s v="Toulouse"/>
    <x v="6"/>
    <x v="1"/>
    <n v="12.6701"/>
  </r>
  <r>
    <x v="0"/>
    <x v="0"/>
    <x v="12"/>
    <s v="Lyon"/>
    <x v="6"/>
    <x v="1"/>
    <n v="12.6701"/>
  </r>
  <r>
    <x v="0"/>
    <x v="0"/>
    <x v="12"/>
    <s v="Marseille"/>
    <x v="6"/>
    <x v="1"/>
    <n v="12.6701"/>
  </r>
  <r>
    <x v="0"/>
    <x v="0"/>
    <x v="13"/>
    <s v="Croatia"/>
    <x v="6"/>
    <x v="1"/>
    <m/>
  </r>
  <r>
    <x v="0"/>
    <x v="0"/>
    <x v="14"/>
    <s v="Italy"/>
    <x v="6"/>
    <x v="1"/>
    <m/>
  </r>
  <r>
    <x v="0"/>
    <x v="0"/>
    <x v="14"/>
    <s v="Torino"/>
    <x v="6"/>
    <x v="1"/>
    <n v="9.6105999999999998"/>
  </r>
  <r>
    <x v="0"/>
    <x v="0"/>
    <x v="14"/>
    <s v="Genova"/>
    <x v="6"/>
    <x v="1"/>
    <m/>
  </r>
  <r>
    <x v="0"/>
    <x v="0"/>
    <x v="14"/>
    <s v="Milano"/>
    <x v="6"/>
    <x v="1"/>
    <n v="10.6106"/>
  </r>
  <r>
    <x v="0"/>
    <x v="0"/>
    <x v="14"/>
    <s v="Roma"/>
    <x v="6"/>
    <x v="1"/>
    <n v="11.293699999999999"/>
  </r>
  <r>
    <x v="0"/>
    <x v="0"/>
    <x v="14"/>
    <s v="Napoli"/>
    <x v="6"/>
    <x v="1"/>
    <n v="13.349399999999999"/>
  </r>
  <r>
    <x v="0"/>
    <x v="0"/>
    <x v="15"/>
    <s v="Latvia"/>
    <x v="6"/>
    <x v="1"/>
    <m/>
  </r>
  <r>
    <x v="0"/>
    <x v="0"/>
    <x v="16"/>
    <s v="Lithuania"/>
    <x v="6"/>
    <x v="1"/>
    <m/>
  </r>
  <r>
    <x v="0"/>
    <x v="0"/>
    <x v="17"/>
    <s v="Luxembourg"/>
    <x v="6"/>
    <x v="1"/>
    <m/>
  </r>
  <r>
    <x v="0"/>
    <x v="0"/>
    <x v="17"/>
    <s v="Luxembourg-City"/>
    <x v="6"/>
    <x v="1"/>
    <n v="12.182"/>
  </r>
  <r>
    <x v="0"/>
    <x v="0"/>
    <x v="18"/>
    <s v="Hungary"/>
    <x v="6"/>
    <x v="1"/>
    <m/>
  </r>
  <r>
    <x v="0"/>
    <x v="0"/>
    <x v="19"/>
    <s v="Netherlands"/>
    <x v="6"/>
    <x v="1"/>
    <m/>
  </r>
  <r>
    <x v="0"/>
    <x v="0"/>
    <x v="19"/>
    <s v="Rotterdam"/>
    <x v="6"/>
    <x v="1"/>
    <n v="10.767300000000001"/>
  </r>
  <r>
    <x v="0"/>
    <x v="0"/>
    <x v="20"/>
    <s v="Austria"/>
    <x v="6"/>
    <x v="1"/>
    <m/>
  </r>
  <r>
    <x v="0"/>
    <x v="0"/>
    <x v="20"/>
    <s v="Wien"/>
    <x v="6"/>
    <x v="1"/>
    <m/>
  </r>
  <r>
    <x v="0"/>
    <x v="0"/>
    <x v="21"/>
    <s v="Poland"/>
    <x v="6"/>
    <x v="1"/>
    <m/>
  </r>
  <r>
    <x v="0"/>
    <x v="0"/>
    <x v="22"/>
    <s v="Portugal"/>
    <x v="6"/>
    <x v="1"/>
    <m/>
  </r>
  <r>
    <x v="0"/>
    <x v="0"/>
    <x v="22"/>
    <s v="Lisboa"/>
    <x v="6"/>
    <x v="1"/>
    <m/>
  </r>
  <r>
    <x v="0"/>
    <x v="0"/>
    <x v="23"/>
    <s v="Romania"/>
    <x v="6"/>
    <x v="1"/>
    <m/>
  </r>
  <r>
    <x v="0"/>
    <x v="0"/>
    <x v="24"/>
    <s v="Slovenia"/>
    <x v="6"/>
    <x v="1"/>
    <m/>
  </r>
  <r>
    <x v="0"/>
    <x v="0"/>
    <x v="25"/>
    <s v="Slovakia"/>
    <x v="6"/>
    <x v="1"/>
    <m/>
  </r>
  <r>
    <x v="0"/>
    <x v="0"/>
    <x v="26"/>
    <s v="Finland"/>
    <x v="6"/>
    <x v="1"/>
    <m/>
  </r>
  <r>
    <x v="0"/>
    <x v="0"/>
    <x v="27"/>
    <s v="Sweden"/>
    <x v="6"/>
    <x v="1"/>
    <m/>
  </r>
  <r>
    <x v="0"/>
    <x v="0"/>
    <x v="28"/>
    <s v="United Kingdom"/>
    <x v="6"/>
    <x v="1"/>
    <n v="12.623100000000001"/>
  </r>
  <r>
    <x v="0"/>
    <x v="0"/>
    <x v="28"/>
    <s v="Leeds"/>
    <x v="6"/>
    <x v="1"/>
    <n v="11.274800000000001"/>
  </r>
  <r>
    <x v="0"/>
    <x v="0"/>
    <x v="28"/>
    <s v="Birmingham"/>
    <x v="6"/>
    <x v="1"/>
    <n v="11.274800000000001"/>
  </r>
  <r>
    <x v="0"/>
    <x v="0"/>
    <x v="28"/>
    <s v="London"/>
    <x v="6"/>
    <x v="1"/>
    <n v="11.274800000000001"/>
  </r>
  <r>
    <x v="0"/>
    <x v="0"/>
    <x v="29"/>
    <s v="Turkey"/>
    <x v="6"/>
    <x v="1"/>
    <m/>
  </r>
  <r>
    <x v="0"/>
    <x v="0"/>
    <x v="0"/>
    <s v="European Union (27 countries)"/>
    <x v="7"/>
    <x v="0"/>
    <m/>
  </r>
  <r>
    <x v="0"/>
    <x v="0"/>
    <x v="1"/>
    <s v="European Union (25 countries)"/>
    <x v="7"/>
    <x v="0"/>
    <m/>
  </r>
  <r>
    <x v="0"/>
    <x v="0"/>
    <x v="2"/>
    <s v="European Union (15 countries)"/>
    <x v="7"/>
    <x v="0"/>
    <m/>
  </r>
  <r>
    <x v="0"/>
    <x v="0"/>
    <x v="3"/>
    <s v="Euro area (EA11-2000, EA12-2006, EA13-2007, EA15-2008, EA16-2010, EA17)"/>
    <x v="7"/>
    <x v="0"/>
    <m/>
  </r>
  <r>
    <x v="0"/>
    <x v="0"/>
    <x v="4"/>
    <s v="Belgium"/>
    <x v="7"/>
    <x v="0"/>
    <m/>
  </r>
  <r>
    <x v="0"/>
    <x v="0"/>
    <x v="4"/>
    <s v="Bruxelles/Brussel"/>
    <x v="7"/>
    <x v="0"/>
    <n v="12.38"/>
  </r>
  <r>
    <x v="0"/>
    <x v="0"/>
    <x v="5"/>
    <s v="Bulgaria"/>
    <x v="7"/>
    <x v="0"/>
    <m/>
  </r>
  <r>
    <x v="0"/>
    <x v="0"/>
    <x v="6"/>
    <s v="Czech Republic"/>
    <x v="7"/>
    <x v="0"/>
    <m/>
  </r>
  <r>
    <x v="0"/>
    <x v="0"/>
    <x v="7"/>
    <s v="Denmark"/>
    <x v="7"/>
    <x v="0"/>
    <m/>
  </r>
  <r>
    <x v="0"/>
    <x v="0"/>
    <x v="8"/>
    <s v="Germany (until 1990 former territory of the FRG)"/>
    <x v="7"/>
    <x v="0"/>
    <n v="13.0168"/>
  </r>
  <r>
    <x v="0"/>
    <x v="0"/>
    <x v="8"/>
    <s v="Stuttgart"/>
    <x v="7"/>
    <x v="0"/>
    <n v="16.7331"/>
  </r>
  <r>
    <x v="0"/>
    <x v="0"/>
    <x v="8"/>
    <s v="München"/>
    <x v="7"/>
    <x v="0"/>
    <n v="13.7277"/>
  </r>
  <r>
    <x v="0"/>
    <x v="0"/>
    <x v="8"/>
    <s v="Berlin"/>
    <x v="7"/>
    <x v="0"/>
    <m/>
  </r>
  <r>
    <x v="0"/>
    <x v="0"/>
    <x v="8"/>
    <s v="Hamburg"/>
    <x v="7"/>
    <x v="0"/>
    <n v="16.041799999999999"/>
  </r>
  <r>
    <x v="0"/>
    <x v="0"/>
    <x v="8"/>
    <s v="Frankfurt am Main"/>
    <x v="7"/>
    <x v="0"/>
    <n v="15.6839"/>
  </r>
  <r>
    <x v="0"/>
    <x v="0"/>
    <x v="8"/>
    <s v="Hannover"/>
    <x v="7"/>
    <x v="0"/>
    <n v="14.3406"/>
  </r>
  <r>
    <x v="0"/>
    <x v="0"/>
    <x v="8"/>
    <s v="Weser-Ems"/>
    <x v="7"/>
    <x v="0"/>
    <n v="12.654"/>
  </r>
  <r>
    <x v="0"/>
    <x v="0"/>
    <x v="8"/>
    <s v="Düsseldorf"/>
    <x v="7"/>
    <x v="0"/>
    <n v="15.6006"/>
  </r>
  <r>
    <x v="0"/>
    <x v="0"/>
    <x v="8"/>
    <s v="Dortmund"/>
    <x v="7"/>
    <x v="0"/>
    <n v="16.027100000000001"/>
  </r>
  <r>
    <x v="0"/>
    <x v="0"/>
    <x v="8"/>
    <s v="Dresden"/>
    <x v="7"/>
    <x v="0"/>
    <m/>
  </r>
  <r>
    <x v="0"/>
    <x v="0"/>
    <x v="9"/>
    <s v="Estonia"/>
    <x v="7"/>
    <x v="0"/>
    <m/>
  </r>
  <r>
    <x v="0"/>
    <x v="0"/>
    <x v="10"/>
    <s v="Ireland"/>
    <x v="7"/>
    <x v="0"/>
    <m/>
  </r>
  <r>
    <x v="0"/>
    <x v="0"/>
    <x v="10"/>
    <s v="Dublin"/>
    <x v="7"/>
    <x v="0"/>
    <n v="18.246099999999998"/>
  </r>
  <r>
    <x v="0"/>
    <x v="0"/>
    <x v="11"/>
    <s v="Spain"/>
    <x v="7"/>
    <x v="0"/>
    <m/>
  </r>
  <r>
    <x v="0"/>
    <x v="0"/>
    <x v="11"/>
    <s v="Madrid"/>
    <x v="7"/>
    <x v="0"/>
    <n v="15.1234"/>
  </r>
  <r>
    <x v="0"/>
    <x v="0"/>
    <x v="11"/>
    <s v="Barcelona"/>
    <x v="7"/>
    <x v="0"/>
    <n v="15.1234"/>
  </r>
  <r>
    <x v="0"/>
    <x v="0"/>
    <x v="11"/>
    <s v="Valencia / València"/>
    <x v="7"/>
    <x v="0"/>
    <n v="15.1234"/>
  </r>
  <r>
    <x v="0"/>
    <x v="0"/>
    <x v="12"/>
    <s v="France"/>
    <x v="7"/>
    <x v="0"/>
    <m/>
  </r>
  <r>
    <x v="0"/>
    <x v="0"/>
    <x v="12"/>
    <s v="Paris"/>
    <x v="7"/>
    <x v="0"/>
    <n v="12.841799999999999"/>
  </r>
  <r>
    <x v="0"/>
    <x v="0"/>
    <x v="12"/>
    <s v="Lille"/>
    <x v="7"/>
    <x v="0"/>
    <n v="12.841799999999999"/>
  </r>
  <r>
    <x v="0"/>
    <x v="0"/>
    <x v="12"/>
    <s v="Strasbourg"/>
    <x v="7"/>
    <x v="0"/>
    <n v="16.964300000000001"/>
  </r>
  <r>
    <x v="0"/>
    <x v="0"/>
    <x v="12"/>
    <s v="Toulouse"/>
    <x v="7"/>
    <x v="0"/>
    <n v="12.841799999999999"/>
  </r>
  <r>
    <x v="0"/>
    <x v="0"/>
    <x v="12"/>
    <s v="Lyon"/>
    <x v="7"/>
    <x v="0"/>
    <n v="12.841799999999999"/>
  </r>
  <r>
    <x v="0"/>
    <x v="0"/>
    <x v="12"/>
    <s v="Marseille"/>
    <x v="7"/>
    <x v="0"/>
    <n v="12.841799999999999"/>
  </r>
  <r>
    <x v="0"/>
    <x v="0"/>
    <x v="13"/>
    <s v="Croatia"/>
    <x v="7"/>
    <x v="0"/>
    <m/>
  </r>
  <r>
    <x v="0"/>
    <x v="0"/>
    <x v="14"/>
    <s v="Italy"/>
    <x v="7"/>
    <x v="0"/>
    <m/>
  </r>
  <r>
    <x v="0"/>
    <x v="0"/>
    <x v="14"/>
    <s v="Torino"/>
    <x v="7"/>
    <x v="0"/>
    <n v="9.5633999999999997"/>
  </r>
  <r>
    <x v="0"/>
    <x v="0"/>
    <x v="14"/>
    <s v="Genova"/>
    <x v="7"/>
    <x v="0"/>
    <n v="10.542899999999999"/>
  </r>
  <r>
    <x v="0"/>
    <x v="0"/>
    <x v="14"/>
    <s v="Milano"/>
    <x v="7"/>
    <x v="0"/>
    <n v="10.5585"/>
  </r>
  <r>
    <x v="0"/>
    <x v="0"/>
    <x v="14"/>
    <s v="Roma"/>
    <x v="7"/>
    <x v="0"/>
    <n v="11.238200000000001"/>
  </r>
  <r>
    <x v="0"/>
    <x v="0"/>
    <x v="14"/>
    <s v="Napoli"/>
    <x v="7"/>
    <x v="0"/>
    <n v="13.283899999999999"/>
  </r>
  <r>
    <x v="0"/>
    <x v="0"/>
    <x v="15"/>
    <s v="Latvia"/>
    <x v="7"/>
    <x v="0"/>
    <m/>
  </r>
  <r>
    <x v="0"/>
    <x v="0"/>
    <x v="16"/>
    <s v="Lithuania"/>
    <x v="7"/>
    <x v="0"/>
    <m/>
  </r>
  <r>
    <x v="0"/>
    <x v="0"/>
    <x v="17"/>
    <s v="Luxembourg"/>
    <x v="7"/>
    <x v="0"/>
    <m/>
  </r>
  <r>
    <x v="0"/>
    <x v="0"/>
    <x v="17"/>
    <s v="Luxembourg-City"/>
    <x v="7"/>
    <x v="0"/>
    <n v="11.1272"/>
  </r>
  <r>
    <x v="0"/>
    <x v="0"/>
    <x v="18"/>
    <s v="Hungary"/>
    <x v="7"/>
    <x v="0"/>
    <n v="2.2113999999999998"/>
  </r>
  <r>
    <x v="0"/>
    <x v="0"/>
    <x v="19"/>
    <s v="Netherlands"/>
    <x v="7"/>
    <x v="0"/>
    <m/>
  </r>
  <r>
    <x v="0"/>
    <x v="0"/>
    <x v="19"/>
    <s v="Rotterdam"/>
    <x v="7"/>
    <x v="0"/>
    <n v="10.639699999999999"/>
  </r>
  <r>
    <x v="0"/>
    <x v="0"/>
    <x v="20"/>
    <s v="Austria"/>
    <x v="7"/>
    <x v="0"/>
    <m/>
  </r>
  <r>
    <x v="0"/>
    <x v="0"/>
    <x v="20"/>
    <s v="Wien"/>
    <x v="7"/>
    <x v="0"/>
    <m/>
  </r>
  <r>
    <x v="0"/>
    <x v="0"/>
    <x v="21"/>
    <s v="Poland"/>
    <x v="7"/>
    <x v="0"/>
    <m/>
  </r>
  <r>
    <x v="0"/>
    <x v="0"/>
    <x v="22"/>
    <s v="Portugal"/>
    <x v="7"/>
    <x v="0"/>
    <m/>
  </r>
  <r>
    <x v="0"/>
    <x v="0"/>
    <x v="22"/>
    <s v="Lisboa"/>
    <x v="7"/>
    <x v="0"/>
    <m/>
  </r>
  <r>
    <x v="0"/>
    <x v="0"/>
    <x v="23"/>
    <s v="Romania"/>
    <x v="7"/>
    <x v="0"/>
    <m/>
  </r>
  <r>
    <x v="0"/>
    <x v="0"/>
    <x v="24"/>
    <s v="Slovenia"/>
    <x v="7"/>
    <x v="0"/>
    <m/>
  </r>
  <r>
    <x v="0"/>
    <x v="0"/>
    <x v="25"/>
    <s v="Slovakia"/>
    <x v="7"/>
    <x v="0"/>
    <m/>
  </r>
  <r>
    <x v="0"/>
    <x v="0"/>
    <x v="26"/>
    <s v="Finland"/>
    <x v="7"/>
    <x v="0"/>
    <m/>
  </r>
  <r>
    <x v="0"/>
    <x v="0"/>
    <x v="27"/>
    <s v="Sweden"/>
    <x v="7"/>
    <x v="0"/>
    <m/>
  </r>
  <r>
    <x v="0"/>
    <x v="0"/>
    <x v="28"/>
    <s v="United Kingdom"/>
    <x v="7"/>
    <x v="0"/>
    <n v="12.3216"/>
  </r>
  <r>
    <x v="0"/>
    <x v="0"/>
    <x v="28"/>
    <s v="Leeds"/>
    <x v="7"/>
    <x v="0"/>
    <n v="11.0055"/>
  </r>
  <r>
    <x v="0"/>
    <x v="0"/>
    <x v="28"/>
    <s v="Birmingham"/>
    <x v="7"/>
    <x v="0"/>
    <n v="11.0055"/>
  </r>
  <r>
    <x v="0"/>
    <x v="0"/>
    <x v="28"/>
    <s v="London"/>
    <x v="7"/>
    <x v="0"/>
    <n v="11.0055"/>
  </r>
  <r>
    <x v="0"/>
    <x v="0"/>
    <x v="29"/>
    <s v="Turkey"/>
    <x v="7"/>
    <x v="0"/>
    <m/>
  </r>
  <r>
    <x v="0"/>
    <x v="0"/>
    <x v="0"/>
    <s v="European Union (27 countries)"/>
    <x v="7"/>
    <x v="1"/>
    <m/>
  </r>
  <r>
    <x v="0"/>
    <x v="0"/>
    <x v="1"/>
    <s v="European Union (25 countries)"/>
    <x v="7"/>
    <x v="1"/>
    <m/>
  </r>
  <r>
    <x v="0"/>
    <x v="0"/>
    <x v="2"/>
    <s v="European Union (15 countries)"/>
    <x v="7"/>
    <x v="1"/>
    <m/>
  </r>
  <r>
    <x v="0"/>
    <x v="0"/>
    <x v="3"/>
    <s v="Euro area (EA11-2000, EA12-2006, EA13-2007, EA15-2008, EA16-2010, EA17)"/>
    <x v="7"/>
    <x v="1"/>
    <m/>
  </r>
  <r>
    <x v="0"/>
    <x v="0"/>
    <x v="4"/>
    <s v="Belgium"/>
    <x v="7"/>
    <x v="1"/>
    <m/>
  </r>
  <r>
    <x v="0"/>
    <x v="0"/>
    <x v="4"/>
    <s v="Bruxelles/Brussel"/>
    <x v="7"/>
    <x v="1"/>
    <n v="12.1927"/>
  </r>
  <r>
    <x v="0"/>
    <x v="0"/>
    <x v="5"/>
    <s v="Bulgaria"/>
    <x v="7"/>
    <x v="1"/>
    <m/>
  </r>
  <r>
    <x v="0"/>
    <x v="0"/>
    <x v="6"/>
    <s v="Czech Republic"/>
    <x v="7"/>
    <x v="1"/>
    <m/>
  </r>
  <r>
    <x v="0"/>
    <x v="0"/>
    <x v="7"/>
    <s v="Denmark"/>
    <x v="7"/>
    <x v="1"/>
    <m/>
  </r>
  <r>
    <x v="0"/>
    <x v="0"/>
    <x v="8"/>
    <s v="Germany (until 1990 former territory of the FRG)"/>
    <x v="7"/>
    <x v="1"/>
    <n v="12.764200000000001"/>
  </r>
  <r>
    <x v="0"/>
    <x v="0"/>
    <x v="8"/>
    <s v="Stuttgart"/>
    <x v="7"/>
    <x v="1"/>
    <n v="16.7105"/>
  </r>
  <r>
    <x v="0"/>
    <x v="0"/>
    <x v="8"/>
    <s v="München"/>
    <x v="7"/>
    <x v="1"/>
    <n v="13.317500000000001"/>
  </r>
  <r>
    <x v="0"/>
    <x v="0"/>
    <x v="8"/>
    <s v="Berlin"/>
    <x v="7"/>
    <x v="1"/>
    <m/>
  </r>
  <r>
    <x v="0"/>
    <x v="0"/>
    <x v="8"/>
    <s v="Hamburg"/>
    <x v="7"/>
    <x v="1"/>
    <n v="15.413"/>
  </r>
  <r>
    <x v="0"/>
    <x v="0"/>
    <x v="8"/>
    <s v="Frankfurt am Main"/>
    <x v="7"/>
    <x v="1"/>
    <n v="15.2563"/>
  </r>
  <r>
    <x v="0"/>
    <x v="0"/>
    <x v="8"/>
    <s v="Hannover"/>
    <x v="7"/>
    <x v="1"/>
    <n v="13.640599999999999"/>
  </r>
  <r>
    <x v="0"/>
    <x v="0"/>
    <x v="8"/>
    <s v="Weser-Ems"/>
    <x v="7"/>
    <x v="1"/>
    <n v="12.636900000000001"/>
  </r>
  <r>
    <x v="0"/>
    <x v="0"/>
    <x v="8"/>
    <s v="Düsseldorf"/>
    <x v="7"/>
    <x v="1"/>
    <n v="15.5746"/>
  </r>
  <r>
    <x v="0"/>
    <x v="0"/>
    <x v="8"/>
    <s v="Dortmund"/>
    <x v="7"/>
    <x v="1"/>
    <n v="16.005400000000002"/>
  </r>
  <r>
    <x v="0"/>
    <x v="0"/>
    <x v="8"/>
    <s v="Dresden"/>
    <x v="7"/>
    <x v="1"/>
    <m/>
  </r>
  <r>
    <x v="0"/>
    <x v="0"/>
    <x v="9"/>
    <s v="Estonia"/>
    <x v="7"/>
    <x v="1"/>
    <m/>
  </r>
  <r>
    <x v="0"/>
    <x v="0"/>
    <x v="10"/>
    <s v="Ireland"/>
    <x v="7"/>
    <x v="1"/>
    <m/>
  </r>
  <r>
    <x v="0"/>
    <x v="0"/>
    <x v="10"/>
    <s v="Dublin"/>
    <x v="7"/>
    <x v="1"/>
    <n v="18.2454"/>
  </r>
  <r>
    <x v="0"/>
    <x v="0"/>
    <x v="11"/>
    <s v="Spain"/>
    <x v="7"/>
    <x v="1"/>
    <m/>
  </r>
  <r>
    <x v="0"/>
    <x v="0"/>
    <x v="11"/>
    <s v="Madrid"/>
    <x v="7"/>
    <x v="1"/>
    <n v="15.0366"/>
  </r>
  <r>
    <x v="0"/>
    <x v="0"/>
    <x v="11"/>
    <s v="Barcelona"/>
    <x v="7"/>
    <x v="1"/>
    <n v="15.0366"/>
  </r>
  <r>
    <x v="0"/>
    <x v="0"/>
    <x v="11"/>
    <s v="Valencia / València"/>
    <x v="7"/>
    <x v="1"/>
    <n v="15.0366"/>
  </r>
  <r>
    <x v="0"/>
    <x v="0"/>
    <x v="12"/>
    <s v="France"/>
    <x v="7"/>
    <x v="1"/>
    <m/>
  </r>
  <r>
    <x v="0"/>
    <x v="0"/>
    <x v="12"/>
    <s v="Paris"/>
    <x v="7"/>
    <x v="1"/>
    <n v="12.6793"/>
  </r>
  <r>
    <x v="0"/>
    <x v="0"/>
    <x v="12"/>
    <s v="Lille"/>
    <x v="7"/>
    <x v="1"/>
    <n v="12.6793"/>
  </r>
  <r>
    <x v="0"/>
    <x v="0"/>
    <x v="12"/>
    <s v="Strasbourg"/>
    <x v="7"/>
    <x v="1"/>
    <n v="16.6112"/>
  </r>
  <r>
    <x v="0"/>
    <x v="0"/>
    <x v="12"/>
    <s v="Toulouse"/>
    <x v="7"/>
    <x v="1"/>
    <n v="12.6793"/>
  </r>
  <r>
    <x v="0"/>
    <x v="0"/>
    <x v="12"/>
    <s v="Lyon"/>
    <x v="7"/>
    <x v="1"/>
    <n v="12.6793"/>
  </r>
  <r>
    <x v="0"/>
    <x v="0"/>
    <x v="12"/>
    <s v="Marseille"/>
    <x v="7"/>
    <x v="1"/>
    <n v="12.6793"/>
  </r>
  <r>
    <x v="0"/>
    <x v="0"/>
    <x v="13"/>
    <s v="Croatia"/>
    <x v="7"/>
    <x v="1"/>
    <m/>
  </r>
  <r>
    <x v="0"/>
    <x v="0"/>
    <x v="14"/>
    <s v="Italy"/>
    <x v="7"/>
    <x v="1"/>
    <m/>
  </r>
  <r>
    <x v="0"/>
    <x v="0"/>
    <x v="14"/>
    <s v="Torino"/>
    <x v="7"/>
    <x v="1"/>
    <n v="9.4989000000000008"/>
  </r>
  <r>
    <x v="0"/>
    <x v="0"/>
    <x v="14"/>
    <s v="Genova"/>
    <x v="7"/>
    <x v="1"/>
    <n v="10.473000000000001"/>
  </r>
  <r>
    <x v="0"/>
    <x v="0"/>
    <x v="14"/>
    <s v="Milano"/>
    <x v="7"/>
    <x v="1"/>
    <n v="10.487399999999999"/>
  </r>
  <r>
    <x v="0"/>
    <x v="0"/>
    <x v="14"/>
    <s v="Roma"/>
    <x v="7"/>
    <x v="1"/>
    <n v="11.1625"/>
  </r>
  <r>
    <x v="0"/>
    <x v="0"/>
    <x v="14"/>
    <s v="Napoli"/>
    <x v="7"/>
    <x v="1"/>
    <n v="13.1943"/>
  </r>
  <r>
    <x v="0"/>
    <x v="0"/>
    <x v="15"/>
    <s v="Latvia"/>
    <x v="7"/>
    <x v="1"/>
    <m/>
  </r>
  <r>
    <x v="0"/>
    <x v="0"/>
    <x v="16"/>
    <s v="Lithuania"/>
    <x v="7"/>
    <x v="1"/>
    <m/>
  </r>
  <r>
    <x v="0"/>
    <x v="0"/>
    <x v="17"/>
    <s v="Luxembourg"/>
    <x v="7"/>
    <x v="1"/>
    <m/>
  </r>
  <r>
    <x v="0"/>
    <x v="0"/>
    <x v="17"/>
    <s v="Luxembourg-City"/>
    <x v="7"/>
    <x v="1"/>
    <n v="10.904"/>
  </r>
  <r>
    <x v="0"/>
    <x v="0"/>
    <x v="18"/>
    <s v="Hungary"/>
    <x v="7"/>
    <x v="1"/>
    <n v="2.0735000000000001"/>
  </r>
  <r>
    <x v="0"/>
    <x v="0"/>
    <x v="19"/>
    <s v="Netherlands"/>
    <x v="7"/>
    <x v="1"/>
    <m/>
  </r>
  <r>
    <x v="0"/>
    <x v="0"/>
    <x v="19"/>
    <s v="Rotterdam"/>
    <x v="7"/>
    <x v="1"/>
    <n v="10.2384"/>
  </r>
  <r>
    <x v="0"/>
    <x v="0"/>
    <x v="20"/>
    <s v="Austria"/>
    <x v="7"/>
    <x v="1"/>
    <m/>
  </r>
  <r>
    <x v="0"/>
    <x v="0"/>
    <x v="20"/>
    <s v="Wien"/>
    <x v="7"/>
    <x v="1"/>
    <m/>
  </r>
  <r>
    <x v="0"/>
    <x v="0"/>
    <x v="21"/>
    <s v="Poland"/>
    <x v="7"/>
    <x v="1"/>
    <m/>
  </r>
  <r>
    <x v="0"/>
    <x v="0"/>
    <x v="22"/>
    <s v="Portugal"/>
    <x v="7"/>
    <x v="1"/>
    <m/>
  </r>
  <r>
    <x v="0"/>
    <x v="0"/>
    <x v="22"/>
    <s v="Lisboa"/>
    <x v="7"/>
    <x v="1"/>
    <m/>
  </r>
  <r>
    <x v="0"/>
    <x v="0"/>
    <x v="23"/>
    <s v="Romania"/>
    <x v="7"/>
    <x v="1"/>
    <m/>
  </r>
  <r>
    <x v="0"/>
    <x v="0"/>
    <x v="24"/>
    <s v="Slovenia"/>
    <x v="7"/>
    <x v="1"/>
    <m/>
  </r>
  <r>
    <x v="0"/>
    <x v="0"/>
    <x v="25"/>
    <s v="Slovakia"/>
    <x v="7"/>
    <x v="1"/>
    <m/>
  </r>
  <r>
    <x v="0"/>
    <x v="0"/>
    <x v="26"/>
    <s v="Finland"/>
    <x v="7"/>
    <x v="1"/>
    <m/>
  </r>
  <r>
    <x v="0"/>
    <x v="0"/>
    <x v="27"/>
    <s v="Sweden"/>
    <x v="7"/>
    <x v="1"/>
    <m/>
  </r>
  <r>
    <x v="0"/>
    <x v="0"/>
    <x v="28"/>
    <s v="United Kingdom"/>
    <x v="7"/>
    <x v="1"/>
    <n v="12.0977"/>
  </r>
  <r>
    <x v="0"/>
    <x v="0"/>
    <x v="28"/>
    <s v="Leeds"/>
    <x v="7"/>
    <x v="1"/>
    <n v="10.7675"/>
  </r>
  <r>
    <x v="0"/>
    <x v="0"/>
    <x v="28"/>
    <s v="Birmingham"/>
    <x v="7"/>
    <x v="1"/>
    <n v="10.7675"/>
  </r>
  <r>
    <x v="0"/>
    <x v="0"/>
    <x v="28"/>
    <s v="London"/>
    <x v="7"/>
    <x v="1"/>
    <n v="10.7675"/>
  </r>
  <r>
    <x v="0"/>
    <x v="0"/>
    <x v="29"/>
    <s v="Turkey"/>
    <x v="7"/>
    <x v="1"/>
    <m/>
  </r>
  <r>
    <x v="0"/>
    <x v="0"/>
    <x v="0"/>
    <s v="European Union (27 countries)"/>
    <x v="8"/>
    <x v="0"/>
    <m/>
  </r>
  <r>
    <x v="0"/>
    <x v="0"/>
    <x v="1"/>
    <s v="European Union (25 countries)"/>
    <x v="8"/>
    <x v="0"/>
    <m/>
  </r>
  <r>
    <x v="0"/>
    <x v="0"/>
    <x v="2"/>
    <s v="European Union (15 countries)"/>
    <x v="8"/>
    <x v="0"/>
    <m/>
  </r>
  <r>
    <x v="0"/>
    <x v="0"/>
    <x v="3"/>
    <s v="Euro area (EA11-2000, EA12-2006, EA13-2007, EA15-2008, EA16-2010, EA17)"/>
    <x v="8"/>
    <x v="0"/>
    <m/>
  </r>
  <r>
    <x v="0"/>
    <x v="0"/>
    <x v="4"/>
    <s v="Belgium"/>
    <x v="8"/>
    <x v="0"/>
    <m/>
  </r>
  <r>
    <x v="0"/>
    <x v="0"/>
    <x v="4"/>
    <s v="Bruxelles/Brussel"/>
    <x v="8"/>
    <x v="0"/>
    <n v="12.7187"/>
  </r>
  <r>
    <x v="0"/>
    <x v="0"/>
    <x v="5"/>
    <s v="Bulgaria"/>
    <x v="8"/>
    <x v="0"/>
    <m/>
  </r>
  <r>
    <x v="0"/>
    <x v="0"/>
    <x v="6"/>
    <s v="Czech Republic"/>
    <x v="8"/>
    <x v="0"/>
    <m/>
  </r>
  <r>
    <x v="0"/>
    <x v="0"/>
    <x v="7"/>
    <s v="Denmark"/>
    <x v="8"/>
    <x v="0"/>
    <m/>
  </r>
  <r>
    <x v="0"/>
    <x v="0"/>
    <x v="8"/>
    <s v="Germany (until 1990 former territory of the FRG)"/>
    <x v="8"/>
    <x v="0"/>
    <n v="15.0601"/>
  </r>
  <r>
    <x v="0"/>
    <x v="0"/>
    <x v="8"/>
    <s v="Stuttgart"/>
    <x v="8"/>
    <x v="0"/>
    <n v="17.4297"/>
  </r>
  <r>
    <x v="0"/>
    <x v="0"/>
    <x v="8"/>
    <s v="München"/>
    <x v="8"/>
    <x v="0"/>
    <n v="13.62"/>
  </r>
  <r>
    <x v="0"/>
    <x v="0"/>
    <x v="8"/>
    <s v="Berlin"/>
    <x v="8"/>
    <x v="0"/>
    <m/>
  </r>
  <r>
    <x v="0"/>
    <x v="0"/>
    <x v="8"/>
    <s v="Hamburg"/>
    <x v="8"/>
    <x v="0"/>
    <n v="16.0764"/>
  </r>
  <r>
    <x v="0"/>
    <x v="0"/>
    <x v="8"/>
    <s v="Frankfurt am Main"/>
    <x v="8"/>
    <x v="0"/>
    <n v="15.913"/>
  </r>
  <r>
    <x v="0"/>
    <x v="0"/>
    <x v="8"/>
    <s v="Hannover"/>
    <x v="8"/>
    <x v="0"/>
    <n v="14.2277"/>
  </r>
  <r>
    <x v="0"/>
    <x v="0"/>
    <x v="8"/>
    <s v="Weser-Ems"/>
    <x v="8"/>
    <x v="0"/>
    <n v="13.1808"/>
  </r>
  <r>
    <x v="0"/>
    <x v="0"/>
    <x v="8"/>
    <s v="Düsseldorf"/>
    <x v="8"/>
    <x v="0"/>
    <n v="15.9589"/>
  </r>
  <r>
    <x v="0"/>
    <x v="0"/>
    <x v="8"/>
    <s v="Dortmund"/>
    <x v="8"/>
    <x v="0"/>
    <n v="16.694299999999998"/>
  </r>
  <r>
    <x v="0"/>
    <x v="0"/>
    <x v="8"/>
    <s v="Dresden"/>
    <x v="8"/>
    <x v="0"/>
    <m/>
  </r>
  <r>
    <x v="0"/>
    <x v="0"/>
    <x v="9"/>
    <s v="Estonia"/>
    <x v="8"/>
    <x v="0"/>
    <m/>
  </r>
  <r>
    <x v="0"/>
    <x v="0"/>
    <x v="10"/>
    <s v="Ireland"/>
    <x v="8"/>
    <x v="0"/>
    <m/>
  </r>
  <r>
    <x v="0"/>
    <x v="0"/>
    <x v="10"/>
    <s v="Dublin"/>
    <x v="8"/>
    <x v="0"/>
    <n v="18.8352"/>
  </r>
  <r>
    <x v="0"/>
    <x v="0"/>
    <x v="11"/>
    <s v="Spain"/>
    <x v="8"/>
    <x v="0"/>
    <m/>
  </r>
  <r>
    <x v="0"/>
    <x v="0"/>
    <x v="11"/>
    <s v="Madrid"/>
    <x v="8"/>
    <x v="0"/>
    <n v="14.062900000000001"/>
  </r>
  <r>
    <x v="0"/>
    <x v="0"/>
    <x v="11"/>
    <s v="Barcelona"/>
    <x v="8"/>
    <x v="0"/>
    <n v="14.062900000000001"/>
  </r>
  <r>
    <x v="0"/>
    <x v="0"/>
    <x v="11"/>
    <s v="Valencia / València"/>
    <x v="8"/>
    <x v="0"/>
    <n v="14.062900000000001"/>
  </r>
  <r>
    <x v="0"/>
    <x v="0"/>
    <x v="12"/>
    <s v="France"/>
    <x v="8"/>
    <x v="0"/>
    <m/>
  </r>
  <r>
    <x v="0"/>
    <x v="0"/>
    <x v="12"/>
    <s v="Paris"/>
    <x v="8"/>
    <x v="0"/>
    <n v="12.9437"/>
  </r>
  <r>
    <x v="0"/>
    <x v="0"/>
    <x v="12"/>
    <s v="Lille"/>
    <x v="8"/>
    <x v="0"/>
    <n v="12.9437"/>
  </r>
  <r>
    <x v="0"/>
    <x v="0"/>
    <x v="12"/>
    <s v="Strasbourg"/>
    <x v="8"/>
    <x v="0"/>
    <n v="16.883199999999999"/>
  </r>
  <r>
    <x v="0"/>
    <x v="0"/>
    <x v="12"/>
    <s v="Toulouse"/>
    <x v="8"/>
    <x v="0"/>
    <n v="12.9437"/>
  </r>
  <r>
    <x v="0"/>
    <x v="0"/>
    <x v="12"/>
    <s v="Lyon"/>
    <x v="8"/>
    <x v="0"/>
    <n v="12.9437"/>
  </r>
  <r>
    <x v="0"/>
    <x v="0"/>
    <x v="12"/>
    <s v="Marseille"/>
    <x v="8"/>
    <x v="0"/>
    <n v="12.9437"/>
  </r>
  <r>
    <x v="0"/>
    <x v="0"/>
    <x v="13"/>
    <s v="Croatia"/>
    <x v="8"/>
    <x v="0"/>
    <m/>
  </r>
  <r>
    <x v="0"/>
    <x v="0"/>
    <x v="14"/>
    <s v="Italy"/>
    <x v="8"/>
    <x v="0"/>
    <m/>
  </r>
  <r>
    <x v="0"/>
    <x v="0"/>
    <x v="14"/>
    <s v="Torino"/>
    <x v="8"/>
    <x v="0"/>
    <n v="8.1318000000000001"/>
  </r>
  <r>
    <x v="0"/>
    <x v="0"/>
    <x v="14"/>
    <s v="Genova"/>
    <x v="8"/>
    <x v="0"/>
    <n v="8.9657"/>
  </r>
  <r>
    <x v="0"/>
    <x v="0"/>
    <x v="14"/>
    <s v="Milano"/>
    <x v="8"/>
    <x v="0"/>
    <n v="8.9779999999999998"/>
  </r>
  <r>
    <x v="0"/>
    <x v="0"/>
    <x v="14"/>
    <s v="Roma"/>
    <x v="8"/>
    <x v="0"/>
    <n v="9.5558999999999994"/>
  </r>
  <r>
    <x v="0"/>
    <x v="0"/>
    <x v="14"/>
    <s v="Napoli"/>
    <x v="8"/>
    <x v="0"/>
    <n v="11.2959"/>
  </r>
  <r>
    <x v="0"/>
    <x v="0"/>
    <x v="15"/>
    <s v="Latvia"/>
    <x v="8"/>
    <x v="0"/>
    <m/>
  </r>
  <r>
    <x v="0"/>
    <x v="0"/>
    <x v="16"/>
    <s v="Lithuania"/>
    <x v="8"/>
    <x v="0"/>
    <m/>
  </r>
  <r>
    <x v="0"/>
    <x v="0"/>
    <x v="17"/>
    <s v="Luxembourg"/>
    <x v="8"/>
    <x v="0"/>
    <m/>
  </r>
  <r>
    <x v="0"/>
    <x v="0"/>
    <x v="17"/>
    <s v="Luxembourg-City"/>
    <x v="8"/>
    <x v="0"/>
    <n v="11.5885"/>
  </r>
  <r>
    <x v="0"/>
    <x v="0"/>
    <x v="18"/>
    <s v="Hungary"/>
    <x v="8"/>
    <x v="0"/>
    <n v="2.3041999999999998"/>
  </r>
  <r>
    <x v="0"/>
    <x v="0"/>
    <x v="19"/>
    <s v="Netherlands"/>
    <x v="8"/>
    <x v="0"/>
    <m/>
  </r>
  <r>
    <x v="0"/>
    <x v="0"/>
    <x v="19"/>
    <s v="Rotterdam"/>
    <x v="8"/>
    <x v="0"/>
    <n v="10.387"/>
  </r>
  <r>
    <x v="0"/>
    <x v="0"/>
    <x v="20"/>
    <s v="Austria"/>
    <x v="8"/>
    <x v="0"/>
    <m/>
  </r>
  <r>
    <x v="0"/>
    <x v="0"/>
    <x v="20"/>
    <s v="Wien"/>
    <x v="8"/>
    <x v="0"/>
    <m/>
  </r>
  <r>
    <x v="0"/>
    <x v="0"/>
    <x v="21"/>
    <s v="Poland"/>
    <x v="8"/>
    <x v="0"/>
    <m/>
  </r>
  <r>
    <x v="0"/>
    <x v="0"/>
    <x v="22"/>
    <s v="Portugal"/>
    <x v="8"/>
    <x v="0"/>
    <m/>
  </r>
  <r>
    <x v="0"/>
    <x v="0"/>
    <x v="22"/>
    <s v="Lisboa"/>
    <x v="8"/>
    <x v="0"/>
    <m/>
  </r>
  <r>
    <x v="0"/>
    <x v="0"/>
    <x v="23"/>
    <s v="Romania"/>
    <x v="8"/>
    <x v="0"/>
    <m/>
  </r>
  <r>
    <x v="0"/>
    <x v="0"/>
    <x v="24"/>
    <s v="Slovenia"/>
    <x v="8"/>
    <x v="0"/>
    <m/>
  </r>
  <r>
    <x v="0"/>
    <x v="0"/>
    <x v="25"/>
    <s v="Slovakia"/>
    <x v="8"/>
    <x v="0"/>
    <m/>
  </r>
  <r>
    <x v="0"/>
    <x v="0"/>
    <x v="26"/>
    <s v="Finland"/>
    <x v="8"/>
    <x v="0"/>
    <m/>
  </r>
  <r>
    <x v="0"/>
    <x v="0"/>
    <x v="27"/>
    <s v="Sweden"/>
    <x v="8"/>
    <x v="0"/>
    <m/>
  </r>
  <r>
    <x v="0"/>
    <x v="0"/>
    <x v="28"/>
    <s v="United Kingdom"/>
    <x v="8"/>
    <x v="0"/>
    <n v="10.709899999999999"/>
  </r>
  <r>
    <x v="0"/>
    <x v="0"/>
    <x v="28"/>
    <s v="Leeds"/>
    <x v="8"/>
    <x v="0"/>
    <n v="9.5718999999999994"/>
  </r>
  <r>
    <x v="0"/>
    <x v="0"/>
    <x v="28"/>
    <s v="Birmingham"/>
    <x v="8"/>
    <x v="0"/>
    <n v="9.5718999999999994"/>
  </r>
  <r>
    <x v="0"/>
    <x v="0"/>
    <x v="28"/>
    <s v="London"/>
    <x v="8"/>
    <x v="0"/>
    <n v="9.5718999999999994"/>
  </r>
  <r>
    <x v="0"/>
    <x v="0"/>
    <x v="29"/>
    <s v="Turkey"/>
    <x v="8"/>
    <x v="0"/>
    <m/>
  </r>
  <r>
    <x v="0"/>
    <x v="0"/>
    <x v="0"/>
    <s v="European Union (27 countries)"/>
    <x v="8"/>
    <x v="1"/>
    <m/>
  </r>
  <r>
    <x v="0"/>
    <x v="0"/>
    <x v="1"/>
    <s v="European Union (25 countries)"/>
    <x v="8"/>
    <x v="1"/>
    <m/>
  </r>
  <r>
    <x v="0"/>
    <x v="0"/>
    <x v="2"/>
    <s v="European Union (15 countries)"/>
    <x v="8"/>
    <x v="1"/>
    <m/>
  </r>
  <r>
    <x v="0"/>
    <x v="0"/>
    <x v="3"/>
    <s v="Euro area (EA11-2000, EA12-2006, EA13-2007, EA15-2008, EA16-2010, EA17)"/>
    <x v="8"/>
    <x v="1"/>
    <m/>
  </r>
  <r>
    <x v="0"/>
    <x v="0"/>
    <x v="4"/>
    <s v="Belgium"/>
    <x v="8"/>
    <x v="1"/>
    <m/>
  </r>
  <r>
    <x v="0"/>
    <x v="0"/>
    <x v="4"/>
    <s v="Bruxelles/Brussel"/>
    <x v="8"/>
    <x v="1"/>
    <n v="12.6892"/>
  </r>
  <r>
    <x v="0"/>
    <x v="0"/>
    <x v="5"/>
    <s v="Bulgaria"/>
    <x v="8"/>
    <x v="1"/>
    <m/>
  </r>
  <r>
    <x v="0"/>
    <x v="0"/>
    <x v="6"/>
    <s v="Czech Republic"/>
    <x v="8"/>
    <x v="1"/>
    <m/>
  </r>
  <r>
    <x v="0"/>
    <x v="0"/>
    <x v="7"/>
    <s v="Denmark"/>
    <x v="8"/>
    <x v="1"/>
    <m/>
  </r>
  <r>
    <x v="0"/>
    <x v="0"/>
    <x v="8"/>
    <s v="Germany (until 1990 former territory of the FRG)"/>
    <x v="8"/>
    <x v="1"/>
    <n v="15.2029"/>
  </r>
  <r>
    <x v="0"/>
    <x v="0"/>
    <x v="8"/>
    <s v="Stuttgart"/>
    <x v="8"/>
    <x v="1"/>
    <n v="17.4941"/>
  </r>
  <r>
    <x v="0"/>
    <x v="0"/>
    <x v="8"/>
    <s v="München"/>
    <x v="8"/>
    <x v="1"/>
    <n v="13.670299999999999"/>
  </r>
  <r>
    <x v="0"/>
    <x v="0"/>
    <x v="8"/>
    <s v="Berlin"/>
    <x v="8"/>
    <x v="1"/>
    <n v="15.438700000000001"/>
  </r>
  <r>
    <x v="0"/>
    <x v="0"/>
    <x v="8"/>
    <s v="Hamburg"/>
    <x v="8"/>
    <x v="1"/>
    <n v="16.1358"/>
  </r>
  <r>
    <x v="0"/>
    <x v="0"/>
    <x v="8"/>
    <s v="Frankfurt am Main"/>
    <x v="8"/>
    <x v="1"/>
    <n v="15.9718"/>
  </r>
  <r>
    <x v="0"/>
    <x v="0"/>
    <x v="8"/>
    <s v="Hannover"/>
    <x v="8"/>
    <x v="1"/>
    <n v="14.2803"/>
  </r>
  <r>
    <x v="0"/>
    <x v="0"/>
    <x v="8"/>
    <s v="Weser-Ems"/>
    <x v="8"/>
    <x v="1"/>
    <n v="13.2295"/>
  </r>
  <r>
    <x v="0"/>
    <x v="0"/>
    <x v="8"/>
    <s v="Düsseldorf"/>
    <x v="8"/>
    <x v="1"/>
    <n v="16.017900000000001"/>
  </r>
  <r>
    <x v="0"/>
    <x v="0"/>
    <x v="8"/>
    <s v="Dortmund"/>
    <x v="8"/>
    <x v="1"/>
    <n v="16.756"/>
  </r>
  <r>
    <x v="0"/>
    <x v="0"/>
    <x v="8"/>
    <s v="Dresden"/>
    <x v="8"/>
    <x v="1"/>
    <n v="18.831900000000001"/>
  </r>
  <r>
    <x v="0"/>
    <x v="0"/>
    <x v="9"/>
    <s v="Estonia"/>
    <x v="8"/>
    <x v="1"/>
    <m/>
  </r>
  <r>
    <x v="0"/>
    <x v="0"/>
    <x v="10"/>
    <s v="Ireland"/>
    <x v="8"/>
    <x v="1"/>
    <m/>
  </r>
  <r>
    <x v="0"/>
    <x v="0"/>
    <x v="10"/>
    <s v="Dublin"/>
    <x v="8"/>
    <x v="1"/>
    <n v="17.320399999999999"/>
  </r>
  <r>
    <x v="0"/>
    <x v="0"/>
    <x v="11"/>
    <s v="Spain"/>
    <x v="8"/>
    <x v="1"/>
    <m/>
  </r>
  <r>
    <x v="0"/>
    <x v="0"/>
    <x v="11"/>
    <s v="Madrid"/>
    <x v="8"/>
    <x v="1"/>
    <n v="12.770300000000001"/>
  </r>
  <r>
    <x v="0"/>
    <x v="0"/>
    <x v="11"/>
    <s v="Barcelona"/>
    <x v="8"/>
    <x v="1"/>
    <n v="12.770300000000001"/>
  </r>
  <r>
    <x v="0"/>
    <x v="0"/>
    <x v="11"/>
    <s v="Valencia / València"/>
    <x v="8"/>
    <x v="1"/>
    <n v="12.770300000000001"/>
  </r>
  <r>
    <x v="0"/>
    <x v="0"/>
    <x v="12"/>
    <s v="France"/>
    <x v="8"/>
    <x v="1"/>
    <m/>
  </r>
  <r>
    <x v="0"/>
    <x v="0"/>
    <x v="12"/>
    <s v="Paris"/>
    <x v="8"/>
    <x v="1"/>
    <n v="12.935"/>
  </r>
  <r>
    <x v="0"/>
    <x v="0"/>
    <x v="12"/>
    <s v="Lille"/>
    <x v="8"/>
    <x v="1"/>
    <n v="12.935"/>
  </r>
  <r>
    <x v="0"/>
    <x v="0"/>
    <x v="12"/>
    <s v="Strasbourg"/>
    <x v="8"/>
    <x v="1"/>
    <n v="16.8719"/>
  </r>
  <r>
    <x v="0"/>
    <x v="0"/>
    <x v="12"/>
    <s v="Toulouse"/>
    <x v="8"/>
    <x v="1"/>
    <n v="12.935"/>
  </r>
  <r>
    <x v="0"/>
    <x v="0"/>
    <x v="12"/>
    <s v="Lyon"/>
    <x v="8"/>
    <x v="1"/>
    <n v="12.935"/>
  </r>
  <r>
    <x v="0"/>
    <x v="0"/>
    <x v="12"/>
    <s v="Marseille"/>
    <x v="8"/>
    <x v="1"/>
    <n v="12.935"/>
  </r>
  <r>
    <x v="0"/>
    <x v="0"/>
    <x v="13"/>
    <s v="Croatia"/>
    <x v="8"/>
    <x v="1"/>
    <m/>
  </r>
  <r>
    <x v="0"/>
    <x v="0"/>
    <x v="14"/>
    <s v="Italy"/>
    <x v="8"/>
    <x v="1"/>
    <m/>
  </r>
  <r>
    <x v="0"/>
    <x v="0"/>
    <x v="14"/>
    <s v="Torino"/>
    <x v="8"/>
    <x v="1"/>
    <n v="8.1599000000000004"/>
  </r>
  <r>
    <x v="0"/>
    <x v="0"/>
    <x v="14"/>
    <s v="Genova"/>
    <x v="8"/>
    <x v="1"/>
    <n v="8.9967000000000006"/>
  </r>
  <r>
    <x v="0"/>
    <x v="0"/>
    <x v="14"/>
    <s v="Milano"/>
    <x v="8"/>
    <x v="1"/>
    <n v="9.0090000000000003"/>
  </r>
  <r>
    <x v="0"/>
    <x v="0"/>
    <x v="14"/>
    <s v="Roma"/>
    <x v="8"/>
    <x v="1"/>
    <n v="9.5890000000000004"/>
  </r>
  <r>
    <x v="0"/>
    <x v="0"/>
    <x v="14"/>
    <s v="Napoli"/>
    <x v="8"/>
    <x v="1"/>
    <n v="11.335000000000001"/>
  </r>
  <r>
    <x v="0"/>
    <x v="0"/>
    <x v="15"/>
    <s v="Latvia"/>
    <x v="8"/>
    <x v="1"/>
    <m/>
  </r>
  <r>
    <x v="0"/>
    <x v="0"/>
    <x v="16"/>
    <s v="Lithuania"/>
    <x v="8"/>
    <x v="1"/>
    <m/>
  </r>
  <r>
    <x v="0"/>
    <x v="0"/>
    <x v="17"/>
    <s v="Luxembourg"/>
    <x v="8"/>
    <x v="1"/>
    <m/>
  </r>
  <r>
    <x v="0"/>
    <x v="0"/>
    <x v="17"/>
    <s v="Luxembourg-City"/>
    <x v="8"/>
    <x v="1"/>
    <n v="11.593299999999999"/>
  </r>
  <r>
    <x v="0"/>
    <x v="0"/>
    <x v="18"/>
    <s v="Hungary"/>
    <x v="8"/>
    <x v="1"/>
    <n v="2.1747000000000001"/>
  </r>
  <r>
    <x v="0"/>
    <x v="0"/>
    <x v="19"/>
    <s v="Netherlands"/>
    <x v="8"/>
    <x v="1"/>
    <m/>
  </r>
  <r>
    <x v="0"/>
    <x v="0"/>
    <x v="19"/>
    <s v="Rotterdam"/>
    <x v="8"/>
    <x v="1"/>
    <n v="10.437799999999999"/>
  </r>
  <r>
    <x v="0"/>
    <x v="0"/>
    <x v="20"/>
    <s v="Austria"/>
    <x v="8"/>
    <x v="1"/>
    <m/>
  </r>
  <r>
    <x v="0"/>
    <x v="0"/>
    <x v="20"/>
    <s v="Wien"/>
    <x v="8"/>
    <x v="1"/>
    <m/>
  </r>
  <r>
    <x v="0"/>
    <x v="0"/>
    <x v="21"/>
    <s v="Poland"/>
    <x v="8"/>
    <x v="1"/>
    <m/>
  </r>
  <r>
    <x v="0"/>
    <x v="0"/>
    <x v="22"/>
    <s v="Portugal"/>
    <x v="8"/>
    <x v="1"/>
    <m/>
  </r>
  <r>
    <x v="0"/>
    <x v="0"/>
    <x v="22"/>
    <s v="Lisboa"/>
    <x v="8"/>
    <x v="1"/>
    <m/>
  </r>
  <r>
    <x v="0"/>
    <x v="0"/>
    <x v="23"/>
    <s v="Romania"/>
    <x v="8"/>
    <x v="1"/>
    <m/>
  </r>
  <r>
    <x v="0"/>
    <x v="0"/>
    <x v="24"/>
    <s v="Slovenia"/>
    <x v="8"/>
    <x v="1"/>
    <m/>
  </r>
  <r>
    <x v="0"/>
    <x v="0"/>
    <x v="25"/>
    <s v="Slovakia"/>
    <x v="8"/>
    <x v="1"/>
    <m/>
  </r>
  <r>
    <x v="0"/>
    <x v="0"/>
    <x v="26"/>
    <s v="Finland"/>
    <x v="8"/>
    <x v="1"/>
    <m/>
  </r>
  <r>
    <x v="0"/>
    <x v="0"/>
    <x v="27"/>
    <s v="Sweden"/>
    <x v="8"/>
    <x v="1"/>
    <m/>
  </r>
  <r>
    <x v="0"/>
    <x v="0"/>
    <x v="28"/>
    <s v="United Kingdom"/>
    <x v="8"/>
    <x v="1"/>
    <n v="11.138999999999999"/>
  </r>
  <r>
    <x v="0"/>
    <x v="0"/>
    <x v="28"/>
    <s v="Leeds"/>
    <x v="8"/>
    <x v="1"/>
    <n v="9.9553999999999991"/>
  </r>
  <r>
    <x v="0"/>
    <x v="0"/>
    <x v="28"/>
    <s v="Birmingham"/>
    <x v="8"/>
    <x v="1"/>
    <n v="9.9553999999999991"/>
  </r>
  <r>
    <x v="0"/>
    <x v="0"/>
    <x v="28"/>
    <s v="London"/>
    <x v="8"/>
    <x v="1"/>
    <n v="9.9553999999999991"/>
  </r>
  <r>
    <x v="0"/>
    <x v="0"/>
    <x v="29"/>
    <s v="Turkey"/>
    <x v="8"/>
    <x v="1"/>
    <m/>
  </r>
  <r>
    <x v="0"/>
    <x v="0"/>
    <x v="0"/>
    <s v="European Union (27 countries)"/>
    <x v="9"/>
    <x v="0"/>
    <m/>
  </r>
  <r>
    <x v="0"/>
    <x v="0"/>
    <x v="1"/>
    <s v="European Union (25 countries)"/>
    <x v="9"/>
    <x v="0"/>
    <m/>
  </r>
  <r>
    <x v="0"/>
    <x v="0"/>
    <x v="2"/>
    <s v="European Union (15 countries)"/>
    <x v="9"/>
    <x v="0"/>
    <m/>
  </r>
  <r>
    <x v="0"/>
    <x v="0"/>
    <x v="3"/>
    <s v="Euro area (EA11-2000, EA12-2006, EA13-2007, EA15-2008, EA16-2010, EA17)"/>
    <x v="9"/>
    <x v="0"/>
    <m/>
  </r>
  <r>
    <x v="0"/>
    <x v="0"/>
    <x v="4"/>
    <s v="Belgium"/>
    <x v="9"/>
    <x v="0"/>
    <m/>
  </r>
  <r>
    <x v="0"/>
    <x v="0"/>
    <x v="4"/>
    <s v="Bruxelles/Brussel"/>
    <x v="9"/>
    <x v="0"/>
    <n v="12.8079"/>
  </r>
  <r>
    <x v="0"/>
    <x v="0"/>
    <x v="5"/>
    <s v="Bulgaria"/>
    <x v="9"/>
    <x v="0"/>
    <m/>
  </r>
  <r>
    <x v="0"/>
    <x v="0"/>
    <x v="6"/>
    <s v="Czech Republic"/>
    <x v="9"/>
    <x v="0"/>
    <m/>
  </r>
  <r>
    <x v="0"/>
    <x v="0"/>
    <x v="7"/>
    <s v="Denmark"/>
    <x v="9"/>
    <x v="0"/>
    <m/>
  </r>
  <r>
    <x v="0"/>
    <x v="0"/>
    <x v="8"/>
    <s v="Germany (until 1990 former territory of the FRG)"/>
    <x v="9"/>
    <x v="0"/>
    <n v="15.275700000000001"/>
  </r>
  <r>
    <x v="0"/>
    <x v="0"/>
    <x v="8"/>
    <s v="Stuttgart"/>
    <x v="9"/>
    <x v="0"/>
    <n v="17.572800000000001"/>
  </r>
  <r>
    <x v="0"/>
    <x v="0"/>
    <x v="8"/>
    <s v="München"/>
    <x v="9"/>
    <x v="0"/>
    <n v="13.735799999999999"/>
  </r>
  <r>
    <x v="0"/>
    <x v="0"/>
    <x v="8"/>
    <s v="Berlin"/>
    <x v="9"/>
    <x v="0"/>
    <n v="15.512700000000001"/>
  </r>
  <r>
    <x v="0"/>
    <x v="0"/>
    <x v="8"/>
    <s v="Hamburg"/>
    <x v="9"/>
    <x v="0"/>
    <n v="16.213100000000001"/>
  </r>
  <r>
    <x v="0"/>
    <x v="0"/>
    <x v="8"/>
    <s v="Frankfurt am Main"/>
    <x v="9"/>
    <x v="0"/>
    <n v="16.048300000000001"/>
  </r>
  <r>
    <x v="0"/>
    <x v="0"/>
    <x v="8"/>
    <s v="Hannover"/>
    <x v="9"/>
    <x v="0"/>
    <n v="14.348699999999999"/>
  </r>
  <r>
    <x v="0"/>
    <x v="0"/>
    <x v="8"/>
    <s v="Weser-Ems"/>
    <x v="9"/>
    <x v="0"/>
    <n v="13.292899999999999"/>
  </r>
  <r>
    <x v="0"/>
    <x v="0"/>
    <x v="8"/>
    <s v="Düsseldorf"/>
    <x v="9"/>
    <x v="0"/>
    <n v="15.8011"/>
  </r>
  <r>
    <x v="0"/>
    <x v="0"/>
    <x v="8"/>
    <s v="Dortmund"/>
    <x v="9"/>
    <x v="0"/>
    <n v="16.836300000000001"/>
  </r>
  <r>
    <x v="0"/>
    <x v="0"/>
    <x v="8"/>
    <s v="Dresden"/>
    <x v="9"/>
    <x v="0"/>
    <n v="18.9221"/>
  </r>
  <r>
    <x v="0"/>
    <x v="0"/>
    <x v="9"/>
    <s v="Estonia"/>
    <x v="9"/>
    <x v="0"/>
    <m/>
  </r>
  <r>
    <x v="0"/>
    <x v="0"/>
    <x v="10"/>
    <s v="Ireland"/>
    <x v="9"/>
    <x v="0"/>
    <m/>
  </r>
  <r>
    <x v="0"/>
    <x v="0"/>
    <x v="10"/>
    <s v="Dublin"/>
    <x v="9"/>
    <x v="0"/>
    <n v="17.954699999999999"/>
  </r>
  <r>
    <x v="0"/>
    <x v="0"/>
    <x v="11"/>
    <s v="Spain"/>
    <x v="9"/>
    <x v="0"/>
    <m/>
  </r>
  <r>
    <x v="0"/>
    <x v="0"/>
    <x v="11"/>
    <s v="Madrid"/>
    <x v="9"/>
    <x v="0"/>
    <n v="12.2563"/>
  </r>
  <r>
    <x v="0"/>
    <x v="0"/>
    <x v="11"/>
    <s v="Barcelona"/>
    <x v="9"/>
    <x v="0"/>
    <n v="12.2563"/>
  </r>
  <r>
    <x v="0"/>
    <x v="0"/>
    <x v="11"/>
    <s v="Valencia / València"/>
    <x v="9"/>
    <x v="0"/>
    <n v="12.2563"/>
  </r>
  <r>
    <x v="0"/>
    <x v="0"/>
    <x v="12"/>
    <s v="France"/>
    <x v="9"/>
    <x v="0"/>
    <m/>
  </r>
  <r>
    <x v="0"/>
    <x v="0"/>
    <x v="12"/>
    <s v="Paris"/>
    <x v="9"/>
    <x v="0"/>
    <n v="13.030200000000001"/>
  </r>
  <r>
    <x v="0"/>
    <x v="0"/>
    <x v="12"/>
    <s v="Lille"/>
    <x v="9"/>
    <x v="0"/>
    <n v="13.030200000000001"/>
  </r>
  <r>
    <x v="0"/>
    <x v="0"/>
    <x v="12"/>
    <s v="Strasbourg"/>
    <x v="9"/>
    <x v="0"/>
    <n v="16.996099999999998"/>
  </r>
  <r>
    <x v="0"/>
    <x v="0"/>
    <x v="12"/>
    <s v="Toulouse"/>
    <x v="9"/>
    <x v="0"/>
    <n v="13.030200000000001"/>
  </r>
  <r>
    <x v="0"/>
    <x v="0"/>
    <x v="12"/>
    <s v="Lyon"/>
    <x v="9"/>
    <x v="0"/>
    <n v="13.030200000000001"/>
  </r>
  <r>
    <x v="0"/>
    <x v="0"/>
    <x v="12"/>
    <s v="Marseille"/>
    <x v="9"/>
    <x v="0"/>
    <n v="13.030200000000001"/>
  </r>
  <r>
    <x v="0"/>
    <x v="0"/>
    <x v="13"/>
    <s v="Croatia"/>
    <x v="9"/>
    <x v="0"/>
    <m/>
  </r>
  <r>
    <x v="0"/>
    <x v="0"/>
    <x v="14"/>
    <s v="Italy"/>
    <x v="9"/>
    <x v="0"/>
    <m/>
  </r>
  <r>
    <x v="0"/>
    <x v="0"/>
    <x v="14"/>
    <s v="Torino"/>
    <x v="9"/>
    <x v="0"/>
    <n v="8.5777999999999999"/>
  </r>
  <r>
    <x v="0"/>
    <x v="0"/>
    <x v="14"/>
    <s v="Genova"/>
    <x v="9"/>
    <x v="0"/>
    <n v="9.8391000000000002"/>
  </r>
  <r>
    <x v="0"/>
    <x v="0"/>
    <x v="14"/>
    <s v="Milano"/>
    <x v="9"/>
    <x v="0"/>
    <n v="8.5693999999999999"/>
  </r>
  <r>
    <x v="0"/>
    <x v="0"/>
    <x v="14"/>
    <s v="Roma"/>
    <x v="9"/>
    <x v="0"/>
    <n v="9.8390000000000004"/>
  </r>
  <r>
    <x v="0"/>
    <x v="0"/>
    <x v="14"/>
    <s v="Napoli"/>
    <x v="9"/>
    <x v="0"/>
    <n v="11.1007"/>
  </r>
  <r>
    <x v="0"/>
    <x v="0"/>
    <x v="15"/>
    <s v="Latvia"/>
    <x v="9"/>
    <x v="0"/>
    <m/>
  </r>
  <r>
    <x v="0"/>
    <x v="0"/>
    <x v="16"/>
    <s v="Lithuania"/>
    <x v="9"/>
    <x v="0"/>
    <m/>
  </r>
  <r>
    <x v="0"/>
    <x v="0"/>
    <x v="17"/>
    <s v="Luxembourg"/>
    <x v="9"/>
    <x v="0"/>
    <m/>
  </r>
  <r>
    <x v="0"/>
    <x v="0"/>
    <x v="17"/>
    <s v="Luxembourg-City"/>
    <x v="9"/>
    <x v="0"/>
    <n v="11.598699999999999"/>
  </r>
  <r>
    <x v="0"/>
    <x v="0"/>
    <x v="18"/>
    <s v="Hungary"/>
    <x v="9"/>
    <x v="0"/>
    <n v="2.0994000000000002"/>
  </r>
  <r>
    <x v="0"/>
    <x v="0"/>
    <x v="19"/>
    <s v="Netherlands"/>
    <x v="9"/>
    <x v="0"/>
    <m/>
  </r>
  <r>
    <x v="0"/>
    <x v="0"/>
    <x v="19"/>
    <s v="Rotterdam"/>
    <x v="9"/>
    <x v="0"/>
    <n v="10.809699999999999"/>
  </r>
  <r>
    <x v="0"/>
    <x v="0"/>
    <x v="20"/>
    <s v="Austria"/>
    <x v="9"/>
    <x v="0"/>
    <m/>
  </r>
  <r>
    <x v="0"/>
    <x v="0"/>
    <x v="20"/>
    <s v="Wien"/>
    <x v="9"/>
    <x v="0"/>
    <m/>
  </r>
  <r>
    <x v="0"/>
    <x v="0"/>
    <x v="21"/>
    <s v="Poland"/>
    <x v="9"/>
    <x v="0"/>
    <m/>
  </r>
  <r>
    <x v="0"/>
    <x v="0"/>
    <x v="22"/>
    <s v="Portugal"/>
    <x v="9"/>
    <x v="0"/>
    <m/>
  </r>
  <r>
    <x v="0"/>
    <x v="0"/>
    <x v="22"/>
    <s v="Lisboa"/>
    <x v="9"/>
    <x v="0"/>
    <m/>
  </r>
  <r>
    <x v="0"/>
    <x v="0"/>
    <x v="23"/>
    <s v="Romania"/>
    <x v="9"/>
    <x v="0"/>
    <m/>
  </r>
  <r>
    <x v="0"/>
    <x v="0"/>
    <x v="24"/>
    <s v="Slovenia"/>
    <x v="9"/>
    <x v="0"/>
    <m/>
  </r>
  <r>
    <x v="0"/>
    <x v="0"/>
    <x v="25"/>
    <s v="Slovakia"/>
    <x v="9"/>
    <x v="0"/>
    <m/>
  </r>
  <r>
    <x v="0"/>
    <x v="0"/>
    <x v="26"/>
    <s v="Finland"/>
    <x v="9"/>
    <x v="0"/>
    <m/>
  </r>
  <r>
    <x v="0"/>
    <x v="0"/>
    <x v="27"/>
    <s v="Sweden"/>
    <x v="9"/>
    <x v="0"/>
    <m/>
  </r>
  <r>
    <x v="0"/>
    <x v="0"/>
    <x v="28"/>
    <s v="United Kingdom"/>
    <x v="9"/>
    <x v="0"/>
    <n v="11.348000000000001"/>
  </r>
  <r>
    <x v="0"/>
    <x v="0"/>
    <x v="28"/>
    <s v="Leeds"/>
    <x v="9"/>
    <x v="0"/>
    <n v="10.142200000000001"/>
  </r>
  <r>
    <x v="0"/>
    <x v="0"/>
    <x v="28"/>
    <s v="Birmingham"/>
    <x v="9"/>
    <x v="0"/>
    <n v="10.142200000000001"/>
  </r>
  <r>
    <x v="0"/>
    <x v="0"/>
    <x v="28"/>
    <s v="London"/>
    <x v="9"/>
    <x v="0"/>
    <n v="10.142200000000001"/>
  </r>
  <r>
    <x v="0"/>
    <x v="0"/>
    <x v="29"/>
    <s v="Turkey"/>
    <x v="9"/>
    <x v="0"/>
    <m/>
  </r>
  <r>
    <x v="0"/>
    <x v="0"/>
    <x v="0"/>
    <s v="European Union (27 countries)"/>
    <x v="9"/>
    <x v="1"/>
    <m/>
  </r>
  <r>
    <x v="0"/>
    <x v="0"/>
    <x v="1"/>
    <s v="European Union (25 countries)"/>
    <x v="9"/>
    <x v="1"/>
    <m/>
  </r>
  <r>
    <x v="0"/>
    <x v="0"/>
    <x v="2"/>
    <s v="European Union (15 countries)"/>
    <x v="9"/>
    <x v="1"/>
    <m/>
  </r>
  <r>
    <x v="0"/>
    <x v="0"/>
    <x v="3"/>
    <s v="Euro area (EA11-2000, EA12-2006, EA13-2007, EA15-2008, EA16-2010, EA17)"/>
    <x v="9"/>
    <x v="1"/>
    <m/>
  </r>
  <r>
    <x v="0"/>
    <x v="0"/>
    <x v="4"/>
    <s v="Belgium"/>
    <x v="9"/>
    <x v="1"/>
    <m/>
  </r>
  <r>
    <x v="0"/>
    <x v="0"/>
    <x v="4"/>
    <s v="Bruxelles/Brussel"/>
    <x v="9"/>
    <x v="1"/>
    <n v="13.009600000000001"/>
  </r>
  <r>
    <x v="0"/>
    <x v="0"/>
    <x v="5"/>
    <s v="Bulgaria"/>
    <x v="9"/>
    <x v="1"/>
    <m/>
  </r>
  <r>
    <x v="0"/>
    <x v="0"/>
    <x v="6"/>
    <s v="Czech Republic"/>
    <x v="9"/>
    <x v="1"/>
    <m/>
  </r>
  <r>
    <x v="0"/>
    <x v="0"/>
    <x v="7"/>
    <s v="Denmark"/>
    <x v="9"/>
    <x v="1"/>
    <m/>
  </r>
  <r>
    <x v="0"/>
    <x v="0"/>
    <x v="8"/>
    <s v="Germany (until 1990 former territory of the FRG)"/>
    <x v="9"/>
    <x v="1"/>
    <n v="15.405200000000001"/>
  </r>
  <r>
    <x v="0"/>
    <x v="0"/>
    <x v="8"/>
    <s v="Stuttgart"/>
    <x v="9"/>
    <x v="1"/>
    <n v="17.485299999999999"/>
  </r>
  <r>
    <x v="0"/>
    <x v="0"/>
    <x v="8"/>
    <s v="München"/>
    <x v="9"/>
    <x v="1"/>
    <n v="13.9038"/>
  </r>
  <r>
    <x v="0"/>
    <x v="0"/>
    <x v="8"/>
    <s v="Berlin"/>
    <x v="9"/>
    <x v="1"/>
    <n v="15.702400000000001"/>
  </r>
  <r>
    <x v="0"/>
    <x v="0"/>
    <x v="8"/>
    <s v="Hamburg"/>
    <x v="9"/>
    <x v="1"/>
    <n v="16.4114"/>
  </r>
  <r>
    <x v="0"/>
    <x v="0"/>
    <x v="8"/>
    <s v="Frankfurt am Main"/>
    <x v="9"/>
    <x v="1"/>
    <n v="16.244599999999998"/>
  </r>
  <r>
    <x v="0"/>
    <x v="0"/>
    <x v="8"/>
    <s v="Hannover"/>
    <x v="9"/>
    <x v="1"/>
    <n v="14.5242"/>
  </r>
  <r>
    <x v="0"/>
    <x v="0"/>
    <x v="8"/>
    <s v="Weser-Ems"/>
    <x v="9"/>
    <x v="1"/>
    <n v="13.455500000000001"/>
  </r>
  <r>
    <x v="0"/>
    <x v="0"/>
    <x v="8"/>
    <s v="Düsseldorf"/>
    <x v="9"/>
    <x v="1"/>
    <n v="15.994300000000001"/>
  </r>
  <r>
    <x v="0"/>
    <x v="0"/>
    <x v="8"/>
    <s v="Dortmund"/>
    <x v="9"/>
    <x v="1"/>
    <n v="16.604299999999999"/>
  </r>
  <r>
    <x v="0"/>
    <x v="0"/>
    <x v="8"/>
    <s v="Dresden"/>
    <x v="9"/>
    <x v="1"/>
    <n v="19.153600000000001"/>
  </r>
  <r>
    <x v="0"/>
    <x v="0"/>
    <x v="9"/>
    <s v="Estonia"/>
    <x v="9"/>
    <x v="1"/>
    <m/>
  </r>
  <r>
    <x v="0"/>
    <x v="0"/>
    <x v="10"/>
    <s v="Ireland"/>
    <x v="9"/>
    <x v="1"/>
    <m/>
  </r>
  <r>
    <x v="0"/>
    <x v="0"/>
    <x v="10"/>
    <s v="Dublin"/>
    <x v="9"/>
    <x v="1"/>
    <n v="17.4604"/>
  </r>
  <r>
    <x v="0"/>
    <x v="0"/>
    <x v="11"/>
    <s v="Spain"/>
    <x v="9"/>
    <x v="1"/>
    <m/>
  </r>
  <r>
    <x v="0"/>
    <x v="0"/>
    <x v="11"/>
    <s v="Madrid"/>
    <x v="9"/>
    <x v="1"/>
    <n v="12.996700000000001"/>
  </r>
  <r>
    <x v="0"/>
    <x v="0"/>
    <x v="11"/>
    <s v="Barcelona"/>
    <x v="9"/>
    <x v="1"/>
    <n v="12.996700000000001"/>
  </r>
  <r>
    <x v="0"/>
    <x v="0"/>
    <x v="11"/>
    <s v="Valencia / València"/>
    <x v="9"/>
    <x v="1"/>
    <n v="12.996700000000001"/>
  </r>
  <r>
    <x v="0"/>
    <x v="0"/>
    <x v="12"/>
    <s v="France"/>
    <x v="9"/>
    <x v="1"/>
    <m/>
  </r>
  <r>
    <x v="0"/>
    <x v="0"/>
    <x v="12"/>
    <s v="Paris"/>
    <x v="9"/>
    <x v="1"/>
    <n v="12.775600000000001"/>
  </r>
  <r>
    <x v="0"/>
    <x v="0"/>
    <x v="12"/>
    <s v="Lille"/>
    <x v="9"/>
    <x v="1"/>
    <n v="12.775600000000001"/>
  </r>
  <r>
    <x v="0"/>
    <x v="0"/>
    <x v="12"/>
    <s v="Strasbourg"/>
    <x v="9"/>
    <x v="1"/>
    <n v="16.826699999999999"/>
  </r>
  <r>
    <x v="0"/>
    <x v="0"/>
    <x v="12"/>
    <s v="Toulouse"/>
    <x v="9"/>
    <x v="1"/>
    <n v="12.775600000000001"/>
  </r>
  <r>
    <x v="0"/>
    <x v="0"/>
    <x v="12"/>
    <s v="Lyon"/>
    <x v="9"/>
    <x v="1"/>
    <n v="12.775600000000001"/>
  </r>
  <r>
    <x v="0"/>
    <x v="0"/>
    <x v="12"/>
    <s v="Marseille"/>
    <x v="9"/>
    <x v="1"/>
    <n v="12.775600000000001"/>
  </r>
  <r>
    <x v="0"/>
    <x v="0"/>
    <x v="13"/>
    <s v="Croatia"/>
    <x v="9"/>
    <x v="1"/>
    <m/>
  </r>
  <r>
    <x v="0"/>
    <x v="0"/>
    <x v="14"/>
    <s v="Italy"/>
    <x v="9"/>
    <x v="1"/>
    <m/>
  </r>
  <r>
    <x v="0"/>
    <x v="0"/>
    <x v="14"/>
    <s v="Torino"/>
    <x v="9"/>
    <x v="1"/>
    <n v="8.5259999999999998"/>
  </r>
  <r>
    <x v="0"/>
    <x v="0"/>
    <x v="14"/>
    <s v="Genova"/>
    <x v="9"/>
    <x v="1"/>
    <n v="9.7759"/>
  </r>
  <r>
    <x v="0"/>
    <x v="0"/>
    <x v="14"/>
    <s v="Milano"/>
    <x v="9"/>
    <x v="1"/>
    <n v="9.1380999999999997"/>
  </r>
  <r>
    <x v="0"/>
    <x v="0"/>
    <x v="14"/>
    <s v="Roma"/>
    <x v="9"/>
    <x v="1"/>
    <n v="9.7764000000000006"/>
  </r>
  <r>
    <x v="0"/>
    <x v="0"/>
    <x v="14"/>
    <s v="Napoli"/>
    <x v="9"/>
    <x v="1"/>
    <n v="11.0268"/>
  </r>
  <r>
    <x v="0"/>
    <x v="0"/>
    <x v="15"/>
    <s v="Latvia"/>
    <x v="9"/>
    <x v="1"/>
    <m/>
  </r>
  <r>
    <x v="0"/>
    <x v="0"/>
    <x v="16"/>
    <s v="Lithuania"/>
    <x v="9"/>
    <x v="1"/>
    <m/>
  </r>
  <r>
    <x v="0"/>
    <x v="0"/>
    <x v="17"/>
    <s v="Luxembourg"/>
    <x v="9"/>
    <x v="1"/>
    <m/>
  </r>
  <r>
    <x v="0"/>
    <x v="0"/>
    <x v="17"/>
    <s v="Luxembourg-City"/>
    <x v="9"/>
    <x v="1"/>
    <n v="11.8832"/>
  </r>
  <r>
    <x v="0"/>
    <x v="0"/>
    <x v="18"/>
    <s v="Hungary"/>
    <x v="9"/>
    <x v="1"/>
    <n v="1.9340999999999999"/>
  </r>
  <r>
    <x v="0"/>
    <x v="0"/>
    <x v="19"/>
    <s v="Netherlands"/>
    <x v="9"/>
    <x v="1"/>
    <m/>
  </r>
  <r>
    <x v="0"/>
    <x v="0"/>
    <x v="19"/>
    <s v="Rotterdam"/>
    <x v="9"/>
    <x v="1"/>
    <n v="10.7645"/>
  </r>
  <r>
    <x v="0"/>
    <x v="0"/>
    <x v="20"/>
    <s v="Austria"/>
    <x v="9"/>
    <x v="1"/>
    <m/>
  </r>
  <r>
    <x v="0"/>
    <x v="0"/>
    <x v="20"/>
    <s v="Wien"/>
    <x v="9"/>
    <x v="1"/>
    <m/>
  </r>
  <r>
    <x v="0"/>
    <x v="0"/>
    <x v="21"/>
    <s v="Poland"/>
    <x v="9"/>
    <x v="1"/>
    <m/>
  </r>
  <r>
    <x v="0"/>
    <x v="0"/>
    <x v="22"/>
    <s v="Portugal"/>
    <x v="9"/>
    <x v="1"/>
    <m/>
  </r>
  <r>
    <x v="0"/>
    <x v="0"/>
    <x v="22"/>
    <s v="Lisboa"/>
    <x v="9"/>
    <x v="1"/>
    <m/>
  </r>
  <r>
    <x v="0"/>
    <x v="0"/>
    <x v="23"/>
    <s v="Romania"/>
    <x v="9"/>
    <x v="1"/>
    <m/>
  </r>
  <r>
    <x v="0"/>
    <x v="0"/>
    <x v="24"/>
    <s v="Slovenia"/>
    <x v="9"/>
    <x v="1"/>
    <m/>
  </r>
  <r>
    <x v="0"/>
    <x v="0"/>
    <x v="25"/>
    <s v="Slovakia"/>
    <x v="9"/>
    <x v="1"/>
    <m/>
  </r>
  <r>
    <x v="0"/>
    <x v="0"/>
    <x v="26"/>
    <s v="Finland"/>
    <x v="9"/>
    <x v="1"/>
    <m/>
  </r>
  <r>
    <x v="0"/>
    <x v="0"/>
    <x v="27"/>
    <s v="Sweden"/>
    <x v="9"/>
    <x v="1"/>
    <m/>
  </r>
  <r>
    <x v="0"/>
    <x v="0"/>
    <x v="28"/>
    <s v="United Kingdom"/>
    <x v="9"/>
    <x v="1"/>
    <n v="10.7143"/>
  </r>
  <r>
    <x v="0"/>
    <x v="0"/>
    <x v="28"/>
    <s v="Leeds"/>
    <x v="9"/>
    <x v="1"/>
    <n v="9.5757999999999992"/>
  </r>
  <r>
    <x v="0"/>
    <x v="0"/>
    <x v="28"/>
    <s v="Birmingham"/>
    <x v="9"/>
    <x v="1"/>
    <n v="9.5757999999999992"/>
  </r>
  <r>
    <x v="0"/>
    <x v="0"/>
    <x v="28"/>
    <s v="London"/>
    <x v="9"/>
    <x v="1"/>
    <n v="9.5757999999999992"/>
  </r>
  <r>
    <x v="0"/>
    <x v="0"/>
    <x v="29"/>
    <s v="Turkey"/>
    <x v="9"/>
    <x v="1"/>
    <m/>
  </r>
  <r>
    <x v="0"/>
    <x v="0"/>
    <x v="0"/>
    <s v="European Union (27 countries)"/>
    <x v="10"/>
    <x v="0"/>
    <m/>
  </r>
  <r>
    <x v="0"/>
    <x v="0"/>
    <x v="1"/>
    <s v="European Union (25 countries)"/>
    <x v="10"/>
    <x v="0"/>
    <m/>
  </r>
  <r>
    <x v="0"/>
    <x v="0"/>
    <x v="2"/>
    <s v="European Union (15 countries)"/>
    <x v="10"/>
    <x v="0"/>
    <m/>
  </r>
  <r>
    <x v="0"/>
    <x v="0"/>
    <x v="3"/>
    <s v="Euro area (EA11-2000, EA12-2006, EA13-2007, EA15-2008, EA16-2010, EA17)"/>
    <x v="10"/>
    <x v="0"/>
    <m/>
  </r>
  <r>
    <x v="0"/>
    <x v="0"/>
    <x v="4"/>
    <s v="Belgium"/>
    <x v="10"/>
    <x v="0"/>
    <m/>
  </r>
  <r>
    <x v="0"/>
    <x v="0"/>
    <x v="4"/>
    <s v="Bruxelles/Brussel"/>
    <x v="10"/>
    <x v="0"/>
    <n v="13.2294"/>
  </r>
  <r>
    <x v="0"/>
    <x v="0"/>
    <x v="5"/>
    <s v="Bulgaria"/>
    <x v="10"/>
    <x v="0"/>
    <m/>
  </r>
  <r>
    <x v="0"/>
    <x v="0"/>
    <x v="6"/>
    <s v="Czech Republic"/>
    <x v="10"/>
    <x v="0"/>
    <m/>
  </r>
  <r>
    <x v="0"/>
    <x v="0"/>
    <x v="7"/>
    <s v="Denmark"/>
    <x v="10"/>
    <x v="0"/>
    <m/>
  </r>
  <r>
    <x v="0"/>
    <x v="0"/>
    <x v="8"/>
    <s v="Germany (until 1990 former territory of the FRG)"/>
    <x v="10"/>
    <x v="0"/>
    <n v="15.453099999999999"/>
  </r>
  <r>
    <x v="0"/>
    <x v="0"/>
    <x v="8"/>
    <s v="Stuttgart"/>
    <x v="10"/>
    <x v="0"/>
    <n v="17.635899999999999"/>
  </r>
  <r>
    <x v="0"/>
    <x v="0"/>
    <x v="8"/>
    <s v="München"/>
    <x v="10"/>
    <x v="0"/>
    <n v="13.5017"/>
  </r>
  <r>
    <x v="0"/>
    <x v="0"/>
    <x v="8"/>
    <s v="Berlin"/>
    <x v="10"/>
    <x v="0"/>
    <n v="15.837"/>
  </r>
  <r>
    <x v="0"/>
    <x v="0"/>
    <x v="8"/>
    <s v="Hamburg"/>
    <x v="10"/>
    <x v="0"/>
    <n v="16.552399999999999"/>
  </r>
  <r>
    <x v="0"/>
    <x v="0"/>
    <x v="8"/>
    <s v="Frankfurt am Main"/>
    <x v="10"/>
    <x v="0"/>
    <n v="16.378799999999998"/>
  </r>
  <r>
    <x v="0"/>
    <x v="0"/>
    <x v="8"/>
    <s v="Hannover"/>
    <x v="10"/>
    <x v="0"/>
    <n v="14.653600000000001"/>
  </r>
  <r>
    <x v="0"/>
    <x v="0"/>
    <x v="8"/>
    <s v="Weser-Ems"/>
    <x v="10"/>
    <x v="0"/>
    <n v="13.5754"/>
  </r>
  <r>
    <x v="0"/>
    <x v="0"/>
    <x v="8"/>
    <s v="Düsseldorf"/>
    <x v="10"/>
    <x v="0"/>
    <n v="15.837"/>
  </r>
  <r>
    <x v="0"/>
    <x v="0"/>
    <x v="8"/>
    <s v="Dortmund"/>
    <x v="10"/>
    <x v="0"/>
    <n v="16.741700000000002"/>
  </r>
  <r>
    <x v="0"/>
    <x v="0"/>
    <x v="8"/>
    <s v="Dresden"/>
    <x v="10"/>
    <x v="0"/>
    <n v="19.313700000000001"/>
  </r>
  <r>
    <x v="0"/>
    <x v="0"/>
    <x v="9"/>
    <s v="Estonia"/>
    <x v="10"/>
    <x v="0"/>
    <m/>
  </r>
  <r>
    <x v="0"/>
    <x v="0"/>
    <x v="10"/>
    <s v="Ireland"/>
    <x v="10"/>
    <x v="0"/>
    <m/>
  </r>
  <r>
    <x v="0"/>
    <x v="0"/>
    <x v="10"/>
    <s v="Dublin"/>
    <x v="10"/>
    <x v="0"/>
    <n v="17.529"/>
  </r>
  <r>
    <x v="0"/>
    <x v="0"/>
    <x v="11"/>
    <s v="Spain"/>
    <x v="10"/>
    <x v="0"/>
    <m/>
  </r>
  <r>
    <x v="0"/>
    <x v="0"/>
    <x v="11"/>
    <s v="Madrid"/>
    <x v="10"/>
    <x v="0"/>
    <n v="12.5001"/>
  </r>
  <r>
    <x v="0"/>
    <x v="0"/>
    <x v="11"/>
    <s v="Barcelona"/>
    <x v="10"/>
    <x v="0"/>
    <n v="12.5001"/>
  </r>
  <r>
    <x v="0"/>
    <x v="0"/>
    <x v="11"/>
    <s v="Valencia / València"/>
    <x v="10"/>
    <x v="0"/>
    <n v="12.5001"/>
  </r>
  <r>
    <x v="0"/>
    <x v="0"/>
    <x v="12"/>
    <s v="France"/>
    <x v="10"/>
    <x v="0"/>
    <m/>
  </r>
  <r>
    <x v="0"/>
    <x v="0"/>
    <x v="12"/>
    <s v="Paris"/>
    <x v="10"/>
    <x v="0"/>
    <n v="12.383599999999999"/>
  </r>
  <r>
    <x v="0"/>
    <x v="0"/>
    <x v="12"/>
    <s v="Lille"/>
    <x v="10"/>
    <x v="0"/>
    <n v="12.383599999999999"/>
  </r>
  <r>
    <x v="0"/>
    <x v="0"/>
    <x v="12"/>
    <s v="Strasbourg"/>
    <x v="10"/>
    <x v="0"/>
    <n v="16.498799999999999"/>
  </r>
  <r>
    <x v="0"/>
    <x v="0"/>
    <x v="12"/>
    <s v="Toulouse"/>
    <x v="10"/>
    <x v="0"/>
    <n v="12.383599999999999"/>
  </r>
  <r>
    <x v="0"/>
    <x v="0"/>
    <x v="12"/>
    <s v="Lyon"/>
    <x v="10"/>
    <x v="0"/>
    <n v="12.383599999999999"/>
  </r>
  <r>
    <x v="0"/>
    <x v="0"/>
    <x v="12"/>
    <s v="Marseille"/>
    <x v="10"/>
    <x v="0"/>
    <n v="12.383599999999999"/>
  </r>
  <r>
    <x v="0"/>
    <x v="0"/>
    <x v="13"/>
    <s v="Croatia"/>
    <x v="10"/>
    <x v="0"/>
    <m/>
  </r>
  <r>
    <x v="0"/>
    <x v="0"/>
    <x v="14"/>
    <s v="Italy"/>
    <x v="10"/>
    <x v="0"/>
    <m/>
  </r>
  <r>
    <x v="0"/>
    <x v="0"/>
    <x v="14"/>
    <s v="Torino"/>
    <x v="10"/>
    <x v="0"/>
    <n v="9.3236000000000008"/>
  </r>
  <r>
    <x v="0"/>
    <x v="0"/>
    <x v="14"/>
    <s v="Genova"/>
    <x v="10"/>
    <x v="0"/>
    <n v="9.3237000000000005"/>
  </r>
  <r>
    <x v="0"/>
    <x v="0"/>
    <x v="14"/>
    <s v="Milano"/>
    <x v="10"/>
    <x v="0"/>
    <n v="9.3106000000000009"/>
  </r>
  <r>
    <x v="0"/>
    <x v="0"/>
    <x v="14"/>
    <s v="Roma"/>
    <x v="10"/>
    <x v="0"/>
    <n v="9.9214000000000002"/>
  </r>
  <r>
    <x v="0"/>
    <x v="0"/>
    <x v="14"/>
    <s v="Napoli"/>
    <x v="10"/>
    <x v="0"/>
    <n v="11.117000000000001"/>
  </r>
  <r>
    <x v="0"/>
    <x v="0"/>
    <x v="15"/>
    <s v="Latvia"/>
    <x v="10"/>
    <x v="0"/>
    <m/>
  </r>
  <r>
    <x v="0"/>
    <x v="0"/>
    <x v="16"/>
    <s v="Lithuania"/>
    <x v="10"/>
    <x v="0"/>
    <m/>
  </r>
  <r>
    <x v="0"/>
    <x v="0"/>
    <x v="17"/>
    <s v="Luxembourg"/>
    <x v="10"/>
    <x v="0"/>
    <m/>
  </r>
  <r>
    <x v="0"/>
    <x v="0"/>
    <x v="17"/>
    <s v="Luxembourg-City"/>
    <x v="10"/>
    <x v="0"/>
    <n v="11.8794"/>
  </r>
  <r>
    <x v="0"/>
    <x v="0"/>
    <x v="18"/>
    <s v="Hungary"/>
    <x v="10"/>
    <x v="0"/>
    <n v="2.6345999999999998"/>
  </r>
  <r>
    <x v="0"/>
    <x v="0"/>
    <x v="19"/>
    <s v="Netherlands"/>
    <x v="10"/>
    <x v="0"/>
    <m/>
  </r>
  <r>
    <x v="0"/>
    <x v="0"/>
    <x v="19"/>
    <s v="Rotterdam"/>
    <x v="10"/>
    <x v="0"/>
    <n v="10.993399999999999"/>
  </r>
  <r>
    <x v="0"/>
    <x v="0"/>
    <x v="20"/>
    <s v="Austria"/>
    <x v="10"/>
    <x v="0"/>
    <m/>
  </r>
  <r>
    <x v="0"/>
    <x v="0"/>
    <x v="20"/>
    <s v="Wien"/>
    <x v="10"/>
    <x v="0"/>
    <m/>
  </r>
  <r>
    <x v="0"/>
    <x v="0"/>
    <x v="21"/>
    <s v="Poland"/>
    <x v="10"/>
    <x v="0"/>
    <m/>
  </r>
  <r>
    <x v="0"/>
    <x v="0"/>
    <x v="22"/>
    <s v="Portugal"/>
    <x v="10"/>
    <x v="0"/>
    <m/>
  </r>
  <r>
    <x v="0"/>
    <x v="0"/>
    <x v="22"/>
    <s v="Lisboa"/>
    <x v="10"/>
    <x v="0"/>
    <m/>
  </r>
  <r>
    <x v="0"/>
    <x v="0"/>
    <x v="23"/>
    <s v="Romania"/>
    <x v="10"/>
    <x v="0"/>
    <m/>
  </r>
  <r>
    <x v="0"/>
    <x v="0"/>
    <x v="24"/>
    <s v="Slovenia"/>
    <x v="10"/>
    <x v="0"/>
    <m/>
  </r>
  <r>
    <x v="0"/>
    <x v="0"/>
    <x v="25"/>
    <s v="Slovakia"/>
    <x v="10"/>
    <x v="0"/>
    <m/>
  </r>
  <r>
    <x v="0"/>
    <x v="0"/>
    <x v="26"/>
    <s v="Finland"/>
    <x v="10"/>
    <x v="0"/>
    <m/>
  </r>
  <r>
    <x v="0"/>
    <x v="0"/>
    <x v="27"/>
    <s v="Sweden"/>
    <x v="10"/>
    <x v="0"/>
    <m/>
  </r>
  <r>
    <x v="0"/>
    <x v="0"/>
    <x v="28"/>
    <s v="United Kingdom"/>
    <x v="10"/>
    <x v="0"/>
    <n v="11.049099999999999"/>
  </r>
  <r>
    <x v="0"/>
    <x v="0"/>
    <x v="28"/>
    <s v="Leeds"/>
    <x v="10"/>
    <x v="0"/>
    <n v="9.8694000000000006"/>
  </r>
  <r>
    <x v="0"/>
    <x v="0"/>
    <x v="28"/>
    <s v="Birmingham"/>
    <x v="10"/>
    <x v="0"/>
    <n v="9.8694000000000006"/>
  </r>
  <r>
    <x v="0"/>
    <x v="0"/>
    <x v="28"/>
    <s v="London"/>
    <x v="10"/>
    <x v="0"/>
    <n v="9.8694000000000006"/>
  </r>
  <r>
    <x v="0"/>
    <x v="0"/>
    <x v="29"/>
    <s v="Turkey"/>
    <x v="10"/>
    <x v="0"/>
    <m/>
  </r>
  <r>
    <x v="0"/>
    <x v="0"/>
    <x v="0"/>
    <s v="European Union (27 countries)"/>
    <x v="10"/>
    <x v="1"/>
    <m/>
  </r>
  <r>
    <x v="0"/>
    <x v="0"/>
    <x v="1"/>
    <s v="European Union (25 countries)"/>
    <x v="10"/>
    <x v="1"/>
    <m/>
  </r>
  <r>
    <x v="0"/>
    <x v="0"/>
    <x v="2"/>
    <s v="European Union (15 countries)"/>
    <x v="10"/>
    <x v="1"/>
    <m/>
  </r>
  <r>
    <x v="0"/>
    <x v="0"/>
    <x v="3"/>
    <s v="Euro area (EA11-2000, EA12-2006, EA13-2007, EA15-2008, EA16-2010, EA17)"/>
    <x v="10"/>
    <x v="1"/>
    <m/>
  </r>
  <r>
    <x v="0"/>
    <x v="0"/>
    <x v="4"/>
    <s v="Belgium"/>
    <x v="10"/>
    <x v="1"/>
    <m/>
  </r>
  <r>
    <x v="0"/>
    <x v="0"/>
    <x v="4"/>
    <s v="Bruxelles/Brussel"/>
    <x v="10"/>
    <x v="1"/>
    <n v="13.5312"/>
  </r>
  <r>
    <x v="0"/>
    <x v="0"/>
    <x v="5"/>
    <s v="Bulgaria"/>
    <x v="10"/>
    <x v="1"/>
    <m/>
  </r>
  <r>
    <x v="0"/>
    <x v="0"/>
    <x v="6"/>
    <s v="Czech Republic"/>
    <x v="10"/>
    <x v="1"/>
    <m/>
  </r>
  <r>
    <x v="0"/>
    <x v="0"/>
    <x v="7"/>
    <s v="Denmark"/>
    <x v="10"/>
    <x v="1"/>
    <m/>
  </r>
  <r>
    <x v="0"/>
    <x v="0"/>
    <x v="8"/>
    <s v="Germany (until 1990 former territory of the FRG)"/>
    <x v="10"/>
    <x v="1"/>
    <n v="15.809799999999999"/>
  </r>
  <r>
    <x v="0"/>
    <x v="0"/>
    <x v="8"/>
    <s v="Stuttgart"/>
    <x v="10"/>
    <x v="1"/>
    <n v="17.9513"/>
  </r>
  <r>
    <x v="0"/>
    <x v="0"/>
    <x v="8"/>
    <s v="München"/>
    <x v="10"/>
    <x v="1"/>
    <n v="13.7432"/>
  </r>
  <r>
    <x v="0"/>
    <x v="0"/>
    <x v="8"/>
    <s v="Berlin"/>
    <x v="10"/>
    <x v="1"/>
    <n v="18.636600000000001"/>
  </r>
  <r>
    <x v="0"/>
    <x v="0"/>
    <x v="8"/>
    <s v="Hamburg"/>
    <x v="10"/>
    <x v="1"/>
    <n v="16.505800000000001"/>
  </r>
  <r>
    <x v="0"/>
    <x v="0"/>
    <x v="8"/>
    <s v="Frankfurt am Main"/>
    <x v="10"/>
    <x v="1"/>
    <n v="16.002500000000001"/>
  </r>
  <r>
    <x v="0"/>
    <x v="0"/>
    <x v="8"/>
    <s v="Hannover"/>
    <x v="10"/>
    <x v="1"/>
    <n v="14.6212"/>
  </r>
  <r>
    <x v="0"/>
    <x v="0"/>
    <x v="8"/>
    <s v="Weser-Ems"/>
    <x v="10"/>
    <x v="1"/>
    <n v="13.818199999999999"/>
  </r>
  <r>
    <x v="0"/>
    <x v="0"/>
    <x v="8"/>
    <s v="Düsseldorf"/>
    <x v="10"/>
    <x v="1"/>
    <n v="16.1203"/>
  </r>
  <r>
    <x v="0"/>
    <x v="0"/>
    <x v="8"/>
    <s v="Dortmund"/>
    <x v="10"/>
    <x v="1"/>
    <n v="17.0412"/>
  </r>
  <r>
    <x v="0"/>
    <x v="0"/>
    <x v="8"/>
    <s v="Dresden"/>
    <x v="10"/>
    <x v="1"/>
    <n v="19.659199999999998"/>
  </r>
  <r>
    <x v="0"/>
    <x v="0"/>
    <x v="9"/>
    <s v="Estonia"/>
    <x v="10"/>
    <x v="1"/>
    <m/>
  </r>
  <r>
    <x v="0"/>
    <x v="0"/>
    <x v="10"/>
    <s v="Ireland"/>
    <x v="10"/>
    <x v="1"/>
    <m/>
  </r>
  <r>
    <x v="0"/>
    <x v="0"/>
    <x v="10"/>
    <s v="Dublin"/>
    <x v="10"/>
    <x v="1"/>
    <n v="17.040500000000002"/>
  </r>
  <r>
    <x v="0"/>
    <x v="0"/>
    <x v="11"/>
    <s v="Spain"/>
    <x v="10"/>
    <x v="1"/>
    <m/>
  </r>
  <r>
    <x v="0"/>
    <x v="0"/>
    <x v="11"/>
    <s v="Madrid"/>
    <x v="10"/>
    <x v="1"/>
    <n v="12.7723"/>
  </r>
  <r>
    <x v="0"/>
    <x v="0"/>
    <x v="11"/>
    <s v="Barcelona"/>
    <x v="10"/>
    <x v="1"/>
    <n v="12.7723"/>
  </r>
  <r>
    <x v="0"/>
    <x v="0"/>
    <x v="11"/>
    <s v="Valencia / València"/>
    <x v="10"/>
    <x v="1"/>
    <n v="12.7723"/>
  </r>
  <r>
    <x v="0"/>
    <x v="0"/>
    <x v="12"/>
    <s v="France"/>
    <x v="10"/>
    <x v="1"/>
    <m/>
  </r>
  <r>
    <x v="0"/>
    <x v="0"/>
    <x v="12"/>
    <s v="Paris"/>
    <x v="10"/>
    <x v="1"/>
    <n v="12.406700000000001"/>
  </r>
  <r>
    <x v="0"/>
    <x v="0"/>
    <x v="12"/>
    <s v="Lille"/>
    <x v="10"/>
    <x v="1"/>
    <n v="12.406700000000001"/>
  </r>
  <r>
    <x v="0"/>
    <x v="0"/>
    <x v="12"/>
    <s v="Strasbourg"/>
    <x v="10"/>
    <x v="1"/>
    <n v="16.543800000000001"/>
  </r>
  <r>
    <x v="0"/>
    <x v="0"/>
    <x v="12"/>
    <s v="Toulouse"/>
    <x v="10"/>
    <x v="1"/>
    <n v="12.406700000000001"/>
  </r>
  <r>
    <x v="0"/>
    <x v="0"/>
    <x v="12"/>
    <s v="Lyon"/>
    <x v="10"/>
    <x v="1"/>
    <n v="12.406700000000001"/>
  </r>
  <r>
    <x v="0"/>
    <x v="0"/>
    <x v="12"/>
    <s v="Marseille"/>
    <x v="10"/>
    <x v="1"/>
    <n v="12.406700000000001"/>
  </r>
  <r>
    <x v="0"/>
    <x v="0"/>
    <x v="13"/>
    <s v="Croatia"/>
    <x v="10"/>
    <x v="1"/>
    <m/>
  </r>
  <r>
    <x v="0"/>
    <x v="0"/>
    <x v="14"/>
    <s v="Italy"/>
    <x v="10"/>
    <x v="1"/>
    <m/>
  </r>
  <r>
    <x v="0"/>
    <x v="0"/>
    <x v="14"/>
    <s v="Torino"/>
    <x v="10"/>
    <x v="1"/>
    <n v="8.6353000000000009"/>
  </r>
  <r>
    <x v="0"/>
    <x v="0"/>
    <x v="14"/>
    <s v="Genova"/>
    <x v="10"/>
    <x v="1"/>
    <n v="8.6351999999999993"/>
  </r>
  <r>
    <x v="0"/>
    <x v="0"/>
    <x v="14"/>
    <s v="Milano"/>
    <x v="10"/>
    <x v="1"/>
    <n v="8.6233000000000004"/>
  </r>
  <r>
    <x v="0"/>
    <x v="0"/>
    <x v="14"/>
    <s v="Roma"/>
    <x v="10"/>
    <x v="1"/>
    <n v="9.1874000000000002"/>
  </r>
  <r>
    <x v="0"/>
    <x v="0"/>
    <x v="14"/>
    <s v="Napoli"/>
    <x v="10"/>
    <x v="1"/>
    <n v="10.291399999999999"/>
  </r>
  <r>
    <x v="0"/>
    <x v="0"/>
    <x v="15"/>
    <s v="Latvia"/>
    <x v="10"/>
    <x v="1"/>
    <m/>
  </r>
  <r>
    <x v="0"/>
    <x v="0"/>
    <x v="16"/>
    <s v="Lithuania"/>
    <x v="10"/>
    <x v="1"/>
    <m/>
  </r>
  <r>
    <x v="0"/>
    <x v="0"/>
    <x v="17"/>
    <s v="Luxembourg"/>
    <x v="10"/>
    <x v="1"/>
    <m/>
  </r>
  <r>
    <x v="0"/>
    <x v="0"/>
    <x v="17"/>
    <s v="Luxembourg-City"/>
    <x v="10"/>
    <x v="1"/>
    <n v="12.150499999999999"/>
  </r>
  <r>
    <x v="0"/>
    <x v="0"/>
    <x v="18"/>
    <s v="Hungary"/>
    <x v="10"/>
    <x v="1"/>
    <n v="2.1446999999999998"/>
  </r>
  <r>
    <x v="0"/>
    <x v="0"/>
    <x v="19"/>
    <s v="Netherlands"/>
    <x v="10"/>
    <x v="1"/>
    <m/>
  </r>
  <r>
    <x v="0"/>
    <x v="0"/>
    <x v="19"/>
    <s v="Rotterdam"/>
    <x v="10"/>
    <x v="1"/>
    <n v="11.0061"/>
  </r>
  <r>
    <x v="0"/>
    <x v="0"/>
    <x v="20"/>
    <s v="Austria"/>
    <x v="10"/>
    <x v="1"/>
    <m/>
  </r>
  <r>
    <x v="0"/>
    <x v="0"/>
    <x v="20"/>
    <s v="Wien"/>
    <x v="10"/>
    <x v="1"/>
    <m/>
  </r>
  <r>
    <x v="0"/>
    <x v="0"/>
    <x v="21"/>
    <s v="Poland"/>
    <x v="10"/>
    <x v="1"/>
    <m/>
  </r>
  <r>
    <x v="0"/>
    <x v="0"/>
    <x v="22"/>
    <s v="Portugal"/>
    <x v="10"/>
    <x v="1"/>
    <m/>
  </r>
  <r>
    <x v="0"/>
    <x v="0"/>
    <x v="22"/>
    <s v="Lisboa"/>
    <x v="10"/>
    <x v="1"/>
    <m/>
  </r>
  <r>
    <x v="0"/>
    <x v="0"/>
    <x v="23"/>
    <s v="Romania"/>
    <x v="10"/>
    <x v="1"/>
    <m/>
  </r>
  <r>
    <x v="0"/>
    <x v="0"/>
    <x v="24"/>
    <s v="Slovenia"/>
    <x v="10"/>
    <x v="1"/>
    <m/>
  </r>
  <r>
    <x v="0"/>
    <x v="0"/>
    <x v="25"/>
    <s v="Slovakia"/>
    <x v="10"/>
    <x v="1"/>
    <m/>
  </r>
  <r>
    <x v="0"/>
    <x v="0"/>
    <x v="26"/>
    <s v="Finland"/>
    <x v="10"/>
    <x v="1"/>
    <m/>
  </r>
  <r>
    <x v="0"/>
    <x v="0"/>
    <x v="27"/>
    <s v="Sweden"/>
    <x v="10"/>
    <x v="1"/>
    <m/>
  </r>
  <r>
    <x v="0"/>
    <x v="0"/>
    <x v="28"/>
    <s v="United Kingdom"/>
    <x v="10"/>
    <x v="1"/>
    <n v="10.282500000000001"/>
  </r>
  <r>
    <x v="0"/>
    <x v="0"/>
    <x v="28"/>
    <s v="Leeds"/>
    <x v="10"/>
    <x v="1"/>
    <n v="9.2270000000000003"/>
  </r>
  <r>
    <x v="0"/>
    <x v="0"/>
    <x v="28"/>
    <s v="Birmingham"/>
    <x v="10"/>
    <x v="1"/>
    <n v="9.2270000000000003"/>
  </r>
  <r>
    <x v="0"/>
    <x v="0"/>
    <x v="28"/>
    <s v="London"/>
    <x v="10"/>
    <x v="1"/>
    <n v="9.2270000000000003"/>
  </r>
  <r>
    <x v="0"/>
    <x v="0"/>
    <x v="29"/>
    <s v="Turkey"/>
    <x v="10"/>
    <x v="1"/>
    <m/>
  </r>
  <r>
    <x v="0"/>
    <x v="0"/>
    <x v="0"/>
    <s v="European Union (27 countries)"/>
    <x v="11"/>
    <x v="0"/>
    <m/>
  </r>
  <r>
    <x v="0"/>
    <x v="0"/>
    <x v="1"/>
    <s v="European Union (25 countries)"/>
    <x v="11"/>
    <x v="0"/>
    <m/>
  </r>
  <r>
    <x v="0"/>
    <x v="0"/>
    <x v="2"/>
    <s v="European Union (15 countries)"/>
    <x v="11"/>
    <x v="0"/>
    <m/>
  </r>
  <r>
    <x v="0"/>
    <x v="0"/>
    <x v="3"/>
    <s v="Euro area (EA11-2000, EA12-2006, EA13-2007, EA15-2008, EA16-2010, EA17)"/>
    <x v="11"/>
    <x v="0"/>
    <m/>
  </r>
  <r>
    <x v="0"/>
    <x v="0"/>
    <x v="4"/>
    <s v="Belgium"/>
    <x v="11"/>
    <x v="0"/>
    <m/>
  </r>
  <r>
    <x v="0"/>
    <x v="0"/>
    <x v="4"/>
    <s v="Bruxelles/Brussel"/>
    <x v="11"/>
    <x v="0"/>
    <n v="13.3127"/>
  </r>
  <r>
    <x v="0"/>
    <x v="0"/>
    <x v="5"/>
    <s v="Bulgaria"/>
    <x v="11"/>
    <x v="0"/>
    <m/>
  </r>
  <r>
    <x v="0"/>
    <x v="0"/>
    <x v="6"/>
    <s v="Czech Republic"/>
    <x v="11"/>
    <x v="0"/>
    <m/>
  </r>
  <r>
    <x v="0"/>
    <x v="0"/>
    <x v="7"/>
    <s v="Denmark"/>
    <x v="11"/>
    <x v="0"/>
    <m/>
  </r>
  <r>
    <x v="0"/>
    <x v="0"/>
    <x v="8"/>
    <s v="Germany (until 1990 former territory of the FRG)"/>
    <x v="11"/>
    <x v="0"/>
    <n v="15.438800000000001"/>
  </r>
  <r>
    <x v="0"/>
    <x v="0"/>
    <x v="8"/>
    <s v="Stuttgart"/>
    <x v="11"/>
    <x v="0"/>
    <n v="17.764700000000001"/>
  </r>
  <r>
    <x v="0"/>
    <x v="0"/>
    <x v="8"/>
    <s v="München"/>
    <x v="11"/>
    <x v="0"/>
    <n v="13.2454"/>
  </r>
  <r>
    <x v="0"/>
    <x v="0"/>
    <x v="8"/>
    <s v="Berlin"/>
    <x v="11"/>
    <x v="0"/>
    <n v="18.442900000000002"/>
  </r>
  <r>
    <x v="0"/>
    <x v="0"/>
    <x v="8"/>
    <s v="Hamburg"/>
    <x v="11"/>
    <x v="0"/>
    <n v="16.117000000000001"/>
  </r>
  <r>
    <x v="0"/>
    <x v="0"/>
    <x v="8"/>
    <s v="Frankfurt am Main"/>
    <x v="11"/>
    <x v="0"/>
    <n v="15.8362"/>
  </r>
  <r>
    <x v="0"/>
    <x v="0"/>
    <x v="8"/>
    <s v="Hannover"/>
    <x v="11"/>
    <x v="0"/>
    <n v="14.4693"/>
  </r>
  <r>
    <x v="0"/>
    <x v="0"/>
    <x v="8"/>
    <s v="Weser-Ems"/>
    <x v="11"/>
    <x v="0"/>
    <n v="13.6745"/>
  </r>
  <r>
    <x v="0"/>
    <x v="0"/>
    <x v="8"/>
    <s v="Düsseldorf"/>
    <x v="11"/>
    <x v="0"/>
    <n v="15.9527"/>
  </r>
  <r>
    <x v="0"/>
    <x v="0"/>
    <x v="8"/>
    <s v="Dortmund"/>
    <x v="11"/>
    <x v="0"/>
    <n v="16.864000000000001"/>
  </r>
  <r>
    <x v="0"/>
    <x v="0"/>
    <x v="8"/>
    <s v="Dresden"/>
    <x v="11"/>
    <x v="0"/>
    <n v="19.454799999999999"/>
  </r>
  <r>
    <x v="0"/>
    <x v="0"/>
    <x v="9"/>
    <s v="Estonia"/>
    <x v="11"/>
    <x v="0"/>
    <m/>
  </r>
  <r>
    <x v="0"/>
    <x v="0"/>
    <x v="10"/>
    <s v="Ireland"/>
    <x v="11"/>
    <x v="0"/>
    <m/>
  </r>
  <r>
    <x v="0"/>
    <x v="0"/>
    <x v="10"/>
    <s v="Dublin"/>
    <x v="11"/>
    <x v="0"/>
    <n v="17.124700000000001"/>
  </r>
  <r>
    <x v="0"/>
    <x v="0"/>
    <x v="11"/>
    <s v="Spain"/>
    <x v="11"/>
    <x v="0"/>
    <m/>
  </r>
  <r>
    <x v="0"/>
    <x v="0"/>
    <x v="11"/>
    <s v="Madrid"/>
    <x v="11"/>
    <x v="0"/>
    <n v="13.4054"/>
  </r>
  <r>
    <x v="0"/>
    <x v="0"/>
    <x v="11"/>
    <s v="Barcelona"/>
    <x v="11"/>
    <x v="0"/>
    <n v="13.4054"/>
  </r>
  <r>
    <x v="0"/>
    <x v="0"/>
    <x v="11"/>
    <s v="Valencia / València"/>
    <x v="11"/>
    <x v="0"/>
    <n v="13.4054"/>
  </r>
  <r>
    <x v="0"/>
    <x v="0"/>
    <x v="12"/>
    <s v="France"/>
    <x v="11"/>
    <x v="0"/>
    <m/>
  </r>
  <r>
    <x v="0"/>
    <x v="0"/>
    <x v="12"/>
    <s v="Paris"/>
    <x v="11"/>
    <x v="0"/>
    <n v="12.473000000000001"/>
  </r>
  <r>
    <x v="0"/>
    <x v="0"/>
    <x v="12"/>
    <s v="Lille"/>
    <x v="11"/>
    <x v="0"/>
    <n v="12.473000000000001"/>
  </r>
  <r>
    <x v="0"/>
    <x v="0"/>
    <x v="12"/>
    <s v="Strasbourg"/>
    <x v="11"/>
    <x v="0"/>
    <n v="16.632300000000001"/>
  </r>
  <r>
    <x v="0"/>
    <x v="0"/>
    <x v="12"/>
    <s v="Toulouse"/>
    <x v="11"/>
    <x v="0"/>
    <n v="12.473000000000001"/>
  </r>
  <r>
    <x v="0"/>
    <x v="0"/>
    <x v="12"/>
    <s v="Lyon"/>
    <x v="11"/>
    <x v="0"/>
    <n v="12.473000000000001"/>
  </r>
  <r>
    <x v="0"/>
    <x v="0"/>
    <x v="12"/>
    <s v="Marseille"/>
    <x v="11"/>
    <x v="0"/>
    <n v="12.473000000000001"/>
  </r>
  <r>
    <x v="0"/>
    <x v="0"/>
    <x v="13"/>
    <s v="Croatia"/>
    <x v="11"/>
    <x v="0"/>
    <m/>
  </r>
  <r>
    <x v="0"/>
    <x v="0"/>
    <x v="14"/>
    <s v="Italy"/>
    <x v="11"/>
    <x v="0"/>
    <m/>
  </r>
  <r>
    <x v="0"/>
    <x v="0"/>
    <x v="14"/>
    <s v="Torino"/>
    <x v="11"/>
    <x v="0"/>
    <n v="9.1371000000000002"/>
  </r>
  <r>
    <x v="0"/>
    <x v="0"/>
    <x v="14"/>
    <s v="Genova"/>
    <x v="11"/>
    <x v="0"/>
    <n v="9.1370000000000005"/>
  </r>
  <r>
    <x v="0"/>
    <x v="0"/>
    <x v="14"/>
    <s v="Milano"/>
    <x v="11"/>
    <x v="0"/>
    <n v="9.1243999999999996"/>
  </r>
  <r>
    <x v="0"/>
    <x v="0"/>
    <x v="14"/>
    <s v="Roma"/>
    <x v="11"/>
    <x v="0"/>
    <n v="9.7211999999999996"/>
  </r>
  <r>
    <x v="0"/>
    <x v="0"/>
    <x v="14"/>
    <s v="Napoli"/>
    <x v="11"/>
    <x v="0"/>
    <n v="10.8894"/>
  </r>
  <r>
    <x v="0"/>
    <x v="0"/>
    <x v="15"/>
    <s v="Latvia"/>
    <x v="11"/>
    <x v="0"/>
    <m/>
  </r>
  <r>
    <x v="0"/>
    <x v="0"/>
    <x v="16"/>
    <s v="Lithuania"/>
    <x v="11"/>
    <x v="0"/>
    <m/>
  </r>
  <r>
    <x v="0"/>
    <x v="0"/>
    <x v="17"/>
    <s v="Luxembourg"/>
    <x v="11"/>
    <x v="0"/>
    <m/>
  </r>
  <r>
    <x v="0"/>
    <x v="0"/>
    <x v="17"/>
    <s v="Luxembourg-City"/>
    <x v="11"/>
    <x v="0"/>
    <n v="12.609500000000001"/>
  </r>
  <r>
    <x v="0"/>
    <x v="0"/>
    <x v="18"/>
    <s v="Hungary"/>
    <x v="11"/>
    <x v="0"/>
    <n v="2.1476000000000002"/>
  </r>
  <r>
    <x v="0"/>
    <x v="0"/>
    <x v="19"/>
    <s v="Netherlands"/>
    <x v="11"/>
    <x v="0"/>
    <m/>
  </r>
  <r>
    <x v="0"/>
    <x v="0"/>
    <x v="19"/>
    <s v="Rotterdam"/>
    <x v="11"/>
    <x v="0"/>
    <n v="10.862299999999999"/>
  </r>
  <r>
    <x v="0"/>
    <x v="0"/>
    <x v="20"/>
    <s v="Austria"/>
    <x v="11"/>
    <x v="0"/>
    <m/>
  </r>
  <r>
    <x v="0"/>
    <x v="0"/>
    <x v="20"/>
    <s v="Wien"/>
    <x v="11"/>
    <x v="0"/>
    <n v="8.6054999999999993"/>
  </r>
  <r>
    <x v="0"/>
    <x v="0"/>
    <x v="21"/>
    <s v="Poland"/>
    <x v="11"/>
    <x v="0"/>
    <m/>
  </r>
  <r>
    <x v="0"/>
    <x v="0"/>
    <x v="22"/>
    <s v="Portugal"/>
    <x v="11"/>
    <x v="0"/>
    <m/>
  </r>
  <r>
    <x v="0"/>
    <x v="0"/>
    <x v="22"/>
    <s v="Lisboa"/>
    <x v="11"/>
    <x v="0"/>
    <m/>
  </r>
  <r>
    <x v="0"/>
    <x v="0"/>
    <x v="23"/>
    <s v="Romania"/>
    <x v="11"/>
    <x v="0"/>
    <m/>
  </r>
  <r>
    <x v="0"/>
    <x v="0"/>
    <x v="24"/>
    <s v="Slovenia"/>
    <x v="11"/>
    <x v="0"/>
    <m/>
  </r>
  <r>
    <x v="0"/>
    <x v="0"/>
    <x v="25"/>
    <s v="Slovakia"/>
    <x v="11"/>
    <x v="0"/>
    <m/>
  </r>
  <r>
    <x v="0"/>
    <x v="0"/>
    <x v="26"/>
    <s v="Finland"/>
    <x v="11"/>
    <x v="0"/>
    <m/>
  </r>
  <r>
    <x v="0"/>
    <x v="0"/>
    <x v="27"/>
    <s v="Sweden"/>
    <x v="11"/>
    <x v="0"/>
    <m/>
  </r>
  <r>
    <x v="0"/>
    <x v="0"/>
    <x v="28"/>
    <s v="United Kingdom"/>
    <x v="11"/>
    <x v="0"/>
    <n v="10.2126"/>
  </r>
  <r>
    <x v="0"/>
    <x v="0"/>
    <x v="28"/>
    <s v="Leeds"/>
    <x v="11"/>
    <x v="0"/>
    <n v="9.2173999999999996"/>
  </r>
  <r>
    <x v="0"/>
    <x v="0"/>
    <x v="28"/>
    <s v="Birmingham"/>
    <x v="11"/>
    <x v="0"/>
    <n v="9.2173999999999996"/>
  </r>
  <r>
    <x v="0"/>
    <x v="0"/>
    <x v="28"/>
    <s v="London"/>
    <x v="11"/>
    <x v="0"/>
    <n v="9.2173999999999996"/>
  </r>
  <r>
    <x v="0"/>
    <x v="0"/>
    <x v="29"/>
    <s v="Turkey"/>
    <x v="11"/>
    <x v="0"/>
    <m/>
  </r>
  <r>
    <x v="0"/>
    <x v="0"/>
    <x v="0"/>
    <s v="European Union (27 countries)"/>
    <x v="11"/>
    <x v="1"/>
    <m/>
  </r>
  <r>
    <x v="0"/>
    <x v="0"/>
    <x v="1"/>
    <s v="European Union (25 countries)"/>
    <x v="11"/>
    <x v="1"/>
    <m/>
  </r>
  <r>
    <x v="0"/>
    <x v="0"/>
    <x v="2"/>
    <s v="European Union (15 countries)"/>
    <x v="11"/>
    <x v="1"/>
    <m/>
  </r>
  <r>
    <x v="0"/>
    <x v="0"/>
    <x v="3"/>
    <s v="Euro area (EA11-2000, EA12-2006, EA13-2007, EA15-2008, EA16-2010, EA17)"/>
    <x v="11"/>
    <x v="1"/>
    <m/>
  </r>
  <r>
    <x v="0"/>
    <x v="0"/>
    <x v="4"/>
    <s v="Belgium"/>
    <x v="11"/>
    <x v="1"/>
    <m/>
  </r>
  <r>
    <x v="0"/>
    <x v="0"/>
    <x v="4"/>
    <s v="Bruxelles/Brussel"/>
    <x v="11"/>
    <x v="1"/>
    <n v="13.2081"/>
  </r>
  <r>
    <x v="0"/>
    <x v="0"/>
    <x v="5"/>
    <s v="Bulgaria"/>
    <x v="11"/>
    <x v="1"/>
    <m/>
  </r>
  <r>
    <x v="0"/>
    <x v="0"/>
    <x v="6"/>
    <s v="Czech Republic"/>
    <x v="11"/>
    <x v="1"/>
    <m/>
  </r>
  <r>
    <x v="0"/>
    <x v="0"/>
    <x v="7"/>
    <s v="Denmark"/>
    <x v="11"/>
    <x v="1"/>
    <m/>
  </r>
  <r>
    <x v="0"/>
    <x v="0"/>
    <x v="8"/>
    <s v="Germany (until 1990 former territory of the FRG)"/>
    <x v="11"/>
    <x v="1"/>
    <n v="15.061500000000001"/>
  </r>
  <r>
    <x v="0"/>
    <x v="0"/>
    <x v="8"/>
    <s v="Stuttgart"/>
    <x v="11"/>
    <x v="1"/>
    <n v="17.5473"/>
  </r>
  <r>
    <x v="0"/>
    <x v="0"/>
    <x v="8"/>
    <s v="München"/>
    <x v="11"/>
    <x v="1"/>
    <n v="13.083299999999999"/>
  </r>
  <r>
    <x v="0"/>
    <x v="0"/>
    <x v="8"/>
    <s v="Berlin"/>
    <x v="11"/>
    <x v="1"/>
    <n v="14.4335"/>
  </r>
  <r>
    <x v="0"/>
    <x v="0"/>
    <x v="8"/>
    <s v="Hamburg"/>
    <x v="11"/>
    <x v="1"/>
    <n v="15.9198"/>
  </r>
  <r>
    <x v="0"/>
    <x v="0"/>
    <x v="8"/>
    <s v="Frankfurt am Main"/>
    <x v="11"/>
    <x v="1"/>
    <n v="15.6424"/>
  </r>
  <r>
    <x v="0"/>
    <x v="0"/>
    <x v="8"/>
    <s v="Hannover"/>
    <x v="11"/>
    <x v="1"/>
    <n v="14.292199999999999"/>
  </r>
  <r>
    <x v="0"/>
    <x v="0"/>
    <x v="8"/>
    <s v="Weser-Ems"/>
    <x v="11"/>
    <x v="1"/>
    <n v="13.507199999999999"/>
  </r>
  <r>
    <x v="0"/>
    <x v="0"/>
    <x v="8"/>
    <s v="Düsseldorf"/>
    <x v="11"/>
    <x v="1"/>
    <n v="15.7576"/>
  </r>
  <r>
    <x v="0"/>
    <x v="0"/>
    <x v="8"/>
    <s v="Dortmund"/>
    <x v="11"/>
    <x v="1"/>
    <n v="16.657699999999998"/>
  </r>
  <r>
    <x v="0"/>
    <x v="0"/>
    <x v="8"/>
    <s v="Dresden"/>
    <x v="11"/>
    <x v="1"/>
    <n v="19.216799999999999"/>
  </r>
  <r>
    <x v="0"/>
    <x v="0"/>
    <x v="9"/>
    <s v="Estonia"/>
    <x v="11"/>
    <x v="1"/>
    <m/>
  </r>
  <r>
    <x v="0"/>
    <x v="0"/>
    <x v="10"/>
    <s v="Ireland"/>
    <x v="11"/>
    <x v="1"/>
    <m/>
  </r>
  <r>
    <x v="0"/>
    <x v="0"/>
    <x v="10"/>
    <s v="Dublin"/>
    <x v="11"/>
    <x v="1"/>
    <n v="17.631699999999999"/>
  </r>
  <r>
    <x v="0"/>
    <x v="0"/>
    <x v="11"/>
    <s v="Spain"/>
    <x v="11"/>
    <x v="1"/>
    <m/>
  </r>
  <r>
    <x v="0"/>
    <x v="0"/>
    <x v="11"/>
    <s v="Madrid"/>
    <x v="11"/>
    <x v="1"/>
    <n v="13.2156"/>
  </r>
  <r>
    <x v="0"/>
    <x v="0"/>
    <x v="11"/>
    <s v="Barcelona"/>
    <x v="11"/>
    <x v="1"/>
    <n v="13.2156"/>
  </r>
  <r>
    <x v="0"/>
    <x v="0"/>
    <x v="11"/>
    <s v="Valencia / València"/>
    <x v="11"/>
    <x v="1"/>
    <n v="13.2156"/>
  </r>
  <r>
    <x v="0"/>
    <x v="0"/>
    <x v="12"/>
    <s v="France"/>
    <x v="11"/>
    <x v="1"/>
    <m/>
  </r>
  <r>
    <x v="0"/>
    <x v="0"/>
    <x v="12"/>
    <s v="Paris"/>
    <x v="11"/>
    <x v="1"/>
    <n v="12.338100000000001"/>
  </r>
  <r>
    <x v="0"/>
    <x v="0"/>
    <x v="12"/>
    <s v="Lille"/>
    <x v="11"/>
    <x v="1"/>
    <n v="12.338100000000001"/>
  </r>
  <r>
    <x v="0"/>
    <x v="0"/>
    <x v="12"/>
    <s v="Strasbourg"/>
    <x v="11"/>
    <x v="1"/>
    <n v="16.479700000000001"/>
  </r>
  <r>
    <x v="0"/>
    <x v="0"/>
    <x v="12"/>
    <s v="Toulouse"/>
    <x v="11"/>
    <x v="1"/>
    <n v="12.338100000000001"/>
  </r>
  <r>
    <x v="0"/>
    <x v="0"/>
    <x v="12"/>
    <s v="Lyon"/>
    <x v="11"/>
    <x v="1"/>
    <n v="12.338100000000001"/>
  </r>
  <r>
    <x v="0"/>
    <x v="0"/>
    <x v="12"/>
    <s v="Marseille"/>
    <x v="11"/>
    <x v="1"/>
    <n v="12.338100000000001"/>
  </r>
  <r>
    <x v="0"/>
    <x v="0"/>
    <x v="13"/>
    <s v="Croatia"/>
    <x v="11"/>
    <x v="1"/>
    <m/>
  </r>
  <r>
    <x v="0"/>
    <x v="0"/>
    <x v="14"/>
    <s v="Italy"/>
    <x v="11"/>
    <x v="1"/>
    <m/>
  </r>
  <r>
    <x v="0"/>
    <x v="0"/>
    <x v="14"/>
    <s v="Torino"/>
    <x v="11"/>
    <x v="1"/>
    <n v="9.67"/>
  </r>
  <r>
    <x v="0"/>
    <x v="0"/>
    <x v="14"/>
    <s v="Genova"/>
    <x v="11"/>
    <x v="1"/>
    <n v="9.6699000000000002"/>
  </r>
  <r>
    <x v="0"/>
    <x v="0"/>
    <x v="14"/>
    <s v="Milano"/>
    <x v="11"/>
    <x v="1"/>
    <n v="9.6561000000000003"/>
  </r>
  <r>
    <x v="0"/>
    <x v="0"/>
    <x v="14"/>
    <s v="Roma"/>
    <x v="11"/>
    <x v="1"/>
    <n v="10.285500000000001"/>
  </r>
  <r>
    <x v="0"/>
    <x v="0"/>
    <x v="14"/>
    <s v="Napoli"/>
    <x v="11"/>
    <x v="1"/>
    <n v="11.5176"/>
  </r>
  <r>
    <x v="0"/>
    <x v="0"/>
    <x v="15"/>
    <s v="Latvia"/>
    <x v="11"/>
    <x v="1"/>
    <m/>
  </r>
  <r>
    <x v="0"/>
    <x v="0"/>
    <x v="16"/>
    <s v="Lithuania"/>
    <x v="11"/>
    <x v="1"/>
    <m/>
  </r>
  <r>
    <x v="0"/>
    <x v="0"/>
    <x v="17"/>
    <s v="Luxembourg"/>
    <x v="11"/>
    <x v="1"/>
    <m/>
  </r>
  <r>
    <x v="0"/>
    <x v="0"/>
    <x v="17"/>
    <s v="Luxembourg-City"/>
    <x v="11"/>
    <x v="1"/>
    <n v="12.665699999999999"/>
  </r>
  <r>
    <x v="0"/>
    <x v="0"/>
    <x v="18"/>
    <s v="Hungary"/>
    <x v="11"/>
    <x v="1"/>
    <n v="2.6179999999999999"/>
  </r>
  <r>
    <x v="0"/>
    <x v="0"/>
    <x v="19"/>
    <s v="Netherlands"/>
    <x v="11"/>
    <x v="1"/>
    <m/>
  </r>
  <r>
    <x v="0"/>
    <x v="0"/>
    <x v="19"/>
    <s v="Rotterdam"/>
    <x v="11"/>
    <x v="1"/>
    <n v="11.037599999999999"/>
  </r>
  <r>
    <x v="0"/>
    <x v="0"/>
    <x v="20"/>
    <s v="Austria"/>
    <x v="11"/>
    <x v="1"/>
    <m/>
  </r>
  <r>
    <x v="0"/>
    <x v="0"/>
    <x v="20"/>
    <s v="Wien"/>
    <x v="11"/>
    <x v="1"/>
    <n v="8.4945000000000004"/>
  </r>
  <r>
    <x v="0"/>
    <x v="0"/>
    <x v="21"/>
    <s v="Poland"/>
    <x v="11"/>
    <x v="1"/>
    <m/>
  </r>
  <r>
    <x v="0"/>
    <x v="0"/>
    <x v="22"/>
    <s v="Portugal"/>
    <x v="11"/>
    <x v="1"/>
    <m/>
  </r>
  <r>
    <x v="0"/>
    <x v="0"/>
    <x v="22"/>
    <s v="Lisboa"/>
    <x v="11"/>
    <x v="1"/>
    <m/>
  </r>
  <r>
    <x v="0"/>
    <x v="0"/>
    <x v="23"/>
    <s v="Romania"/>
    <x v="11"/>
    <x v="1"/>
    <m/>
  </r>
  <r>
    <x v="0"/>
    <x v="0"/>
    <x v="24"/>
    <s v="Slovenia"/>
    <x v="11"/>
    <x v="1"/>
    <m/>
  </r>
  <r>
    <x v="0"/>
    <x v="0"/>
    <x v="25"/>
    <s v="Slovakia"/>
    <x v="11"/>
    <x v="1"/>
    <m/>
  </r>
  <r>
    <x v="0"/>
    <x v="0"/>
    <x v="26"/>
    <s v="Finland"/>
    <x v="11"/>
    <x v="1"/>
    <m/>
  </r>
  <r>
    <x v="0"/>
    <x v="0"/>
    <x v="27"/>
    <s v="Sweden"/>
    <x v="11"/>
    <x v="1"/>
    <n v="11.6883"/>
  </r>
  <r>
    <x v="0"/>
    <x v="0"/>
    <x v="28"/>
    <s v="United Kingdom"/>
    <x v="11"/>
    <x v="1"/>
    <n v="10.4931"/>
  </r>
  <r>
    <x v="0"/>
    <x v="0"/>
    <x v="28"/>
    <s v="Leeds"/>
    <x v="11"/>
    <x v="1"/>
    <n v="9.5146999999999995"/>
  </r>
  <r>
    <x v="0"/>
    <x v="0"/>
    <x v="28"/>
    <s v="Birmingham"/>
    <x v="11"/>
    <x v="1"/>
    <n v="9.5146999999999995"/>
  </r>
  <r>
    <x v="0"/>
    <x v="0"/>
    <x v="28"/>
    <s v="London"/>
    <x v="11"/>
    <x v="1"/>
    <n v="9.5146999999999995"/>
  </r>
  <r>
    <x v="0"/>
    <x v="0"/>
    <x v="29"/>
    <s v="Turkey"/>
    <x v="11"/>
    <x v="1"/>
    <m/>
  </r>
  <r>
    <x v="0"/>
    <x v="0"/>
    <x v="0"/>
    <s v="European Union (27 countries)"/>
    <x v="12"/>
    <x v="0"/>
    <m/>
  </r>
  <r>
    <x v="0"/>
    <x v="0"/>
    <x v="1"/>
    <s v="European Union (25 countries)"/>
    <x v="12"/>
    <x v="0"/>
    <m/>
  </r>
  <r>
    <x v="0"/>
    <x v="0"/>
    <x v="2"/>
    <s v="European Union (15 countries)"/>
    <x v="12"/>
    <x v="0"/>
    <m/>
  </r>
  <r>
    <x v="0"/>
    <x v="0"/>
    <x v="3"/>
    <s v="Euro area (EA11-2000, EA12-2006, EA13-2007, EA15-2008, EA16-2010, EA17)"/>
    <x v="12"/>
    <x v="0"/>
    <m/>
  </r>
  <r>
    <x v="0"/>
    <x v="0"/>
    <x v="4"/>
    <s v="Belgium"/>
    <x v="12"/>
    <x v="0"/>
    <m/>
  </r>
  <r>
    <x v="0"/>
    <x v="0"/>
    <x v="4"/>
    <s v="Bruxelles/Brussel"/>
    <x v="12"/>
    <x v="0"/>
    <n v="13.154500000000001"/>
  </r>
  <r>
    <x v="0"/>
    <x v="0"/>
    <x v="5"/>
    <s v="Bulgaria"/>
    <x v="12"/>
    <x v="0"/>
    <m/>
  </r>
  <r>
    <x v="0"/>
    <x v="0"/>
    <x v="6"/>
    <s v="Czech Republic"/>
    <x v="12"/>
    <x v="0"/>
    <m/>
  </r>
  <r>
    <x v="0"/>
    <x v="0"/>
    <x v="7"/>
    <s v="Denmark"/>
    <x v="12"/>
    <x v="0"/>
    <m/>
  </r>
  <r>
    <x v="0"/>
    <x v="0"/>
    <x v="8"/>
    <s v="Germany (until 1990 former territory of the FRG)"/>
    <x v="12"/>
    <x v="0"/>
    <n v="15.300700000000001"/>
  </r>
  <r>
    <x v="0"/>
    <x v="0"/>
    <x v="8"/>
    <s v="Stuttgart"/>
    <x v="12"/>
    <x v="0"/>
    <n v="17.552399999999999"/>
  </r>
  <r>
    <x v="0"/>
    <x v="0"/>
    <x v="8"/>
    <s v="München"/>
    <x v="12"/>
    <x v="0"/>
    <n v="13.305400000000001"/>
  </r>
  <r>
    <x v="0"/>
    <x v="0"/>
    <x v="8"/>
    <s v="Berlin"/>
    <x v="12"/>
    <x v="0"/>
    <n v="17.824300000000001"/>
  </r>
  <r>
    <x v="0"/>
    <x v="0"/>
    <x v="8"/>
    <s v="Hamburg"/>
    <x v="12"/>
    <x v="0"/>
    <n v="15.603300000000001"/>
  </r>
  <r>
    <x v="0"/>
    <x v="0"/>
    <x v="8"/>
    <s v="Frankfurt am Main"/>
    <x v="12"/>
    <x v="0"/>
    <n v="15.829000000000001"/>
  </r>
  <r>
    <x v="0"/>
    <x v="0"/>
    <x v="8"/>
    <s v="Hannover"/>
    <x v="12"/>
    <x v="0"/>
    <n v="14.4338"/>
  </r>
  <r>
    <x v="0"/>
    <x v="0"/>
    <x v="8"/>
    <s v="Weser-Ems"/>
    <x v="12"/>
    <x v="0"/>
    <n v="13.664400000000001"/>
  </r>
  <r>
    <x v="0"/>
    <x v="0"/>
    <x v="8"/>
    <s v="Düsseldorf"/>
    <x v="12"/>
    <x v="0"/>
    <n v="15.4443"/>
  </r>
  <r>
    <x v="0"/>
    <x v="0"/>
    <x v="8"/>
    <s v="Dortmund"/>
    <x v="12"/>
    <x v="0"/>
    <n v="16.757400000000001"/>
  </r>
  <r>
    <x v="0"/>
    <x v="0"/>
    <x v="8"/>
    <s v="Dresden"/>
    <x v="12"/>
    <x v="0"/>
    <n v="19.578499999999998"/>
  </r>
  <r>
    <x v="0"/>
    <x v="0"/>
    <x v="9"/>
    <s v="Estonia"/>
    <x v="12"/>
    <x v="0"/>
    <m/>
  </r>
  <r>
    <x v="0"/>
    <x v="0"/>
    <x v="10"/>
    <s v="Ireland"/>
    <x v="12"/>
    <x v="0"/>
    <m/>
  </r>
  <r>
    <x v="0"/>
    <x v="0"/>
    <x v="10"/>
    <s v="Dublin"/>
    <x v="12"/>
    <x v="0"/>
    <n v="18.761500000000002"/>
  </r>
  <r>
    <x v="0"/>
    <x v="0"/>
    <x v="11"/>
    <s v="Spain"/>
    <x v="12"/>
    <x v="0"/>
    <m/>
  </r>
  <r>
    <x v="0"/>
    <x v="0"/>
    <x v="11"/>
    <s v="Madrid"/>
    <x v="12"/>
    <x v="0"/>
    <n v="13.2356"/>
  </r>
  <r>
    <x v="0"/>
    <x v="0"/>
    <x v="11"/>
    <s v="Barcelona"/>
    <x v="12"/>
    <x v="0"/>
    <n v="13.2356"/>
  </r>
  <r>
    <x v="0"/>
    <x v="0"/>
    <x v="11"/>
    <s v="Valencia / València"/>
    <x v="12"/>
    <x v="0"/>
    <n v="13.2356"/>
  </r>
  <r>
    <x v="0"/>
    <x v="0"/>
    <x v="12"/>
    <s v="France"/>
    <x v="12"/>
    <x v="0"/>
    <m/>
  </r>
  <r>
    <x v="0"/>
    <x v="0"/>
    <x v="12"/>
    <s v="Paris"/>
    <x v="12"/>
    <x v="0"/>
    <n v="12.4048"/>
  </r>
  <r>
    <x v="0"/>
    <x v="0"/>
    <x v="12"/>
    <s v="Lille"/>
    <x v="12"/>
    <x v="0"/>
    <n v="12.4048"/>
  </r>
  <r>
    <x v="0"/>
    <x v="0"/>
    <x v="12"/>
    <s v="Strasbourg"/>
    <x v="12"/>
    <x v="0"/>
    <n v="16.521999999999998"/>
  </r>
  <r>
    <x v="0"/>
    <x v="0"/>
    <x v="12"/>
    <s v="Toulouse"/>
    <x v="12"/>
    <x v="0"/>
    <n v="12.4048"/>
  </r>
  <r>
    <x v="0"/>
    <x v="0"/>
    <x v="12"/>
    <s v="Lyon"/>
    <x v="12"/>
    <x v="0"/>
    <n v="12.4048"/>
  </r>
  <r>
    <x v="0"/>
    <x v="0"/>
    <x v="12"/>
    <s v="Marseille"/>
    <x v="12"/>
    <x v="0"/>
    <n v="12.4048"/>
  </r>
  <r>
    <x v="0"/>
    <x v="0"/>
    <x v="13"/>
    <s v="Croatia"/>
    <x v="12"/>
    <x v="0"/>
    <m/>
  </r>
  <r>
    <x v="0"/>
    <x v="0"/>
    <x v="14"/>
    <s v="Italy"/>
    <x v="12"/>
    <x v="0"/>
    <m/>
  </r>
  <r>
    <x v="0"/>
    <x v="0"/>
    <x v="14"/>
    <s v="Torino"/>
    <x v="12"/>
    <x v="0"/>
    <n v="9.8473000000000006"/>
  </r>
  <r>
    <x v="0"/>
    <x v="0"/>
    <x v="14"/>
    <s v="Genova"/>
    <x v="12"/>
    <x v="0"/>
    <n v="9.8472000000000008"/>
  </r>
  <r>
    <x v="0"/>
    <x v="0"/>
    <x v="14"/>
    <s v="Milano"/>
    <x v="12"/>
    <x v="0"/>
    <n v="9.8331999999999997"/>
  </r>
  <r>
    <x v="0"/>
    <x v="0"/>
    <x v="14"/>
    <s v="Roma"/>
    <x v="12"/>
    <x v="0"/>
    <n v="10.4742"/>
  </r>
  <r>
    <x v="0"/>
    <x v="0"/>
    <x v="14"/>
    <s v="Napoli"/>
    <x v="12"/>
    <x v="0"/>
    <n v="11.102"/>
  </r>
  <r>
    <x v="0"/>
    <x v="0"/>
    <x v="15"/>
    <s v="Latvia"/>
    <x v="12"/>
    <x v="0"/>
    <m/>
  </r>
  <r>
    <x v="0"/>
    <x v="0"/>
    <x v="16"/>
    <s v="Lithuania"/>
    <x v="12"/>
    <x v="0"/>
    <m/>
  </r>
  <r>
    <x v="0"/>
    <x v="0"/>
    <x v="17"/>
    <s v="Luxembourg"/>
    <x v="12"/>
    <x v="0"/>
    <m/>
  </r>
  <r>
    <x v="0"/>
    <x v="0"/>
    <x v="17"/>
    <s v="Luxembourg-City"/>
    <x v="12"/>
    <x v="0"/>
    <n v="12.495900000000001"/>
  </r>
  <r>
    <x v="0"/>
    <x v="0"/>
    <x v="18"/>
    <s v="Hungary"/>
    <x v="12"/>
    <x v="0"/>
    <n v="2.9967999999999999"/>
  </r>
  <r>
    <x v="0"/>
    <x v="0"/>
    <x v="19"/>
    <s v="Netherlands"/>
    <x v="12"/>
    <x v="0"/>
    <m/>
  </r>
  <r>
    <x v="0"/>
    <x v="0"/>
    <x v="19"/>
    <s v="Rotterdam"/>
    <x v="12"/>
    <x v="0"/>
    <n v="12.853400000000001"/>
  </r>
  <r>
    <x v="0"/>
    <x v="0"/>
    <x v="20"/>
    <s v="Austria"/>
    <x v="12"/>
    <x v="0"/>
    <m/>
  </r>
  <r>
    <x v="0"/>
    <x v="0"/>
    <x v="20"/>
    <s v="Wien"/>
    <x v="12"/>
    <x v="0"/>
    <n v="8.3277000000000001"/>
  </r>
  <r>
    <x v="0"/>
    <x v="0"/>
    <x v="21"/>
    <s v="Poland"/>
    <x v="12"/>
    <x v="0"/>
    <m/>
  </r>
  <r>
    <x v="0"/>
    <x v="0"/>
    <x v="22"/>
    <s v="Portugal"/>
    <x v="12"/>
    <x v="0"/>
    <m/>
  </r>
  <r>
    <x v="0"/>
    <x v="0"/>
    <x v="22"/>
    <s v="Lisboa"/>
    <x v="12"/>
    <x v="0"/>
    <m/>
  </r>
  <r>
    <x v="0"/>
    <x v="0"/>
    <x v="23"/>
    <s v="Romania"/>
    <x v="12"/>
    <x v="0"/>
    <m/>
  </r>
  <r>
    <x v="0"/>
    <x v="0"/>
    <x v="24"/>
    <s v="Slovenia"/>
    <x v="12"/>
    <x v="0"/>
    <m/>
  </r>
  <r>
    <x v="0"/>
    <x v="0"/>
    <x v="25"/>
    <s v="Slovakia"/>
    <x v="12"/>
    <x v="0"/>
    <m/>
  </r>
  <r>
    <x v="0"/>
    <x v="0"/>
    <x v="26"/>
    <s v="Finland"/>
    <x v="12"/>
    <x v="0"/>
    <m/>
  </r>
  <r>
    <x v="0"/>
    <x v="0"/>
    <x v="27"/>
    <s v="Sweden"/>
    <x v="12"/>
    <x v="0"/>
    <n v="11.3644"/>
  </r>
  <r>
    <x v="0"/>
    <x v="0"/>
    <x v="28"/>
    <s v="United Kingdom"/>
    <x v="12"/>
    <x v="0"/>
    <n v="11.6477"/>
  </r>
  <r>
    <x v="0"/>
    <x v="0"/>
    <x v="28"/>
    <s v="Leeds"/>
    <x v="12"/>
    <x v="0"/>
    <n v="10.6235"/>
  </r>
  <r>
    <x v="0"/>
    <x v="0"/>
    <x v="28"/>
    <s v="Birmingham"/>
    <x v="12"/>
    <x v="0"/>
    <n v="10.6235"/>
  </r>
  <r>
    <x v="0"/>
    <x v="0"/>
    <x v="28"/>
    <s v="London"/>
    <x v="12"/>
    <x v="0"/>
    <n v="10.6235"/>
  </r>
  <r>
    <x v="0"/>
    <x v="0"/>
    <x v="29"/>
    <s v="Turkey"/>
    <x v="12"/>
    <x v="0"/>
    <m/>
  </r>
  <r>
    <x v="0"/>
    <x v="0"/>
    <x v="0"/>
    <s v="European Union (27 countries)"/>
    <x v="12"/>
    <x v="1"/>
    <m/>
  </r>
  <r>
    <x v="0"/>
    <x v="0"/>
    <x v="1"/>
    <s v="European Union (25 countries)"/>
    <x v="12"/>
    <x v="1"/>
    <m/>
  </r>
  <r>
    <x v="0"/>
    <x v="0"/>
    <x v="2"/>
    <s v="European Union (15 countries)"/>
    <x v="12"/>
    <x v="1"/>
    <m/>
  </r>
  <r>
    <x v="0"/>
    <x v="0"/>
    <x v="3"/>
    <s v="Euro area (EA11-2000, EA12-2006, EA13-2007, EA15-2008, EA16-2010, EA17)"/>
    <x v="12"/>
    <x v="1"/>
    <m/>
  </r>
  <r>
    <x v="0"/>
    <x v="0"/>
    <x v="4"/>
    <s v="Belgium"/>
    <x v="12"/>
    <x v="1"/>
    <m/>
  </r>
  <r>
    <x v="0"/>
    <x v="0"/>
    <x v="4"/>
    <s v="Bruxelles/Brussel"/>
    <x v="12"/>
    <x v="1"/>
    <n v="13.1852"/>
  </r>
  <r>
    <x v="0"/>
    <x v="0"/>
    <x v="5"/>
    <s v="Bulgaria"/>
    <x v="12"/>
    <x v="1"/>
    <m/>
  </r>
  <r>
    <x v="0"/>
    <x v="0"/>
    <x v="6"/>
    <s v="Czech Republic"/>
    <x v="12"/>
    <x v="1"/>
    <m/>
  </r>
  <r>
    <x v="0"/>
    <x v="0"/>
    <x v="7"/>
    <s v="Denmark"/>
    <x v="12"/>
    <x v="1"/>
    <m/>
  </r>
  <r>
    <x v="0"/>
    <x v="0"/>
    <x v="8"/>
    <s v="Germany (until 1990 former territory of the FRG)"/>
    <x v="12"/>
    <x v="1"/>
    <n v="15.105"/>
  </r>
  <r>
    <x v="0"/>
    <x v="0"/>
    <x v="8"/>
    <s v="Stuttgart"/>
    <x v="12"/>
    <x v="1"/>
    <n v="17.293199999999999"/>
  </r>
  <r>
    <x v="0"/>
    <x v="0"/>
    <x v="8"/>
    <s v="München"/>
    <x v="12"/>
    <x v="1"/>
    <n v="13.4475"/>
  </r>
  <r>
    <x v="0"/>
    <x v="0"/>
    <x v="8"/>
    <s v="Berlin"/>
    <x v="12"/>
    <x v="1"/>
    <n v="17.5611"/>
  </r>
  <r>
    <x v="0"/>
    <x v="0"/>
    <x v="8"/>
    <s v="Hamburg"/>
    <x v="12"/>
    <x v="1"/>
    <n v="15.3729"/>
  </r>
  <r>
    <x v="0"/>
    <x v="0"/>
    <x v="8"/>
    <s v="Frankfurt am Main"/>
    <x v="12"/>
    <x v="1"/>
    <n v="15.5952"/>
  </r>
  <r>
    <x v="0"/>
    <x v="0"/>
    <x v="8"/>
    <s v="Hannover"/>
    <x v="12"/>
    <x v="1"/>
    <n v="14.220700000000001"/>
  </r>
  <r>
    <x v="0"/>
    <x v="0"/>
    <x v="8"/>
    <s v="Weser-Ems"/>
    <x v="12"/>
    <x v="1"/>
    <n v="13.4626"/>
  </r>
  <r>
    <x v="0"/>
    <x v="0"/>
    <x v="8"/>
    <s v="Düsseldorf"/>
    <x v="12"/>
    <x v="1"/>
    <n v="15.216200000000001"/>
  </r>
  <r>
    <x v="0"/>
    <x v="0"/>
    <x v="8"/>
    <s v="Dortmund"/>
    <x v="12"/>
    <x v="1"/>
    <n v="16.509899999999998"/>
  </r>
  <r>
    <x v="0"/>
    <x v="0"/>
    <x v="8"/>
    <s v="Dresden"/>
    <x v="12"/>
    <x v="1"/>
    <n v="19.289400000000001"/>
  </r>
  <r>
    <x v="0"/>
    <x v="0"/>
    <x v="9"/>
    <s v="Estonia"/>
    <x v="12"/>
    <x v="1"/>
    <m/>
  </r>
  <r>
    <x v="0"/>
    <x v="0"/>
    <x v="10"/>
    <s v="Ireland"/>
    <x v="12"/>
    <x v="1"/>
    <m/>
  </r>
  <r>
    <x v="0"/>
    <x v="0"/>
    <x v="10"/>
    <s v="Dublin"/>
    <x v="12"/>
    <x v="1"/>
    <n v="18.9224"/>
  </r>
  <r>
    <x v="0"/>
    <x v="0"/>
    <x v="11"/>
    <s v="Spain"/>
    <x v="12"/>
    <x v="1"/>
    <m/>
  </r>
  <r>
    <x v="0"/>
    <x v="0"/>
    <x v="11"/>
    <s v="Madrid"/>
    <x v="12"/>
    <x v="1"/>
    <n v="13.1873"/>
  </r>
  <r>
    <x v="0"/>
    <x v="0"/>
    <x v="11"/>
    <s v="Barcelona"/>
    <x v="12"/>
    <x v="1"/>
    <n v="13.1873"/>
  </r>
  <r>
    <x v="0"/>
    <x v="0"/>
    <x v="11"/>
    <s v="Valencia / València"/>
    <x v="12"/>
    <x v="1"/>
    <n v="13.1873"/>
  </r>
  <r>
    <x v="0"/>
    <x v="0"/>
    <x v="12"/>
    <s v="France"/>
    <x v="12"/>
    <x v="1"/>
    <m/>
  </r>
  <r>
    <x v="0"/>
    <x v="0"/>
    <x v="12"/>
    <s v="Paris"/>
    <x v="12"/>
    <x v="1"/>
    <n v="12.6516"/>
  </r>
  <r>
    <x v="0"/>
    <x v="0"/>
    <x v="12"/>
    <s v="Lille"/>
    <x v="12"/>
    <x v="1"/>
    <n v="12.6516"/>
  </r>
  <r>
    <x v="0"/>
    <x v="0"/>
    <x v="12"/>
    <s v="Strasbourg"/>
    <x v="12"/>
    <x v="1"/>
    <n v="17.226199999999999"/>
  </r>
  <r>
    <x v="0"/>
    <x v="0"/>
    <x v="12"/>
    <s v="Toulouse"/>
    <x v="12"/>
    <x v="1"/>
    <n v="12.6516"/>
  </r>
  <r>
    <x v="0"/>
    <x v="0"/>
    <x v="12"/>
    <s v="Lyon"/>
    <x v="12"/>
    <x v="1"/>
    <n v="12.6516"/>
  </r>
  <r>
    <x v="0"/>
    <x v="0"/>
    <x v="12"/>
    <s v="Marseille"/>
    <x v="12"/>
    <x v="1"/>
    <n v="12.6516"/>
  </r>
  <r>
    <x v="0"/>
    <x v="0"/>
    <x v="13"/>
    <s v="Croatia"/>
    <x v="12"/>
    <x v="1"/>
    <m/>
  </r>
  <r>
    <x v="0"/>
    <x v="0"/>
    <x v="14"/>
    <s v="Italy"/>
    <x v="12"/>
    <x v="1"/>
    <m/>
  </r>
  <r>
    <x v="0"/>
    <x v="0"/>
    <x v="14"/>
    <s v="Torino"/>
    <x v="12"/>
    <x v="1"/>
    <n v="9.7530000000000001"/>
  </r>
  <r>
    <x v="0"/>
    <x v="0"/>
    <x v="14"/>
    <s v="Genova"/>
    <x v="12"/>
    <x v="1"/>
    <n v="9.7530000000000001"/>
  </r>
  <r>
    <x v="0"/>
    <x v="0"/>
    <x v="14"/>
    <s v="Milano"/>
    <x v="12"/>
    <x v="1"/>
    <n v="9.7394999999999996"/>
  </r>
  <r>
    <x v="0"/>
    <x v="0"/>
    <x v="14"/>
    <s v="Roma"/>
    <x v="12"/>
    <x v="1"/>
    <n v="10.3728"/>
  </r>
  <r>
    <x v="0"/>
    <x v="0"/>
    <x v="14"/>
    <s v="Napoli"/>
    <x v="12"/>
    <x v="1"/>
    <n v="10.993600000000001"/>
  </r>
  <r>
    <x v="0"/>
    <x v="0"/>
    <x v="15"/>
    <s v="Latvia"/>
    <x v="12"/>
    <x v="1"/>
    <m/>
  </r>
  <r>
    <x v="0"/>
    <x v="0"/>
    <x v="16"/>
    <s v="Lithuania"/>
    <x v="12"/>
    <x v="1"/>
    <m/>
  </r>
  <r>
    <x v="0"/>
    <x v="0"/>
    <x v="17"/>
    <s v="Luxembourg"/>
    <x v="12"/>
    <x v="1"/>
    <m/>
  </r>
  <r>
    <x v="0"/>
    <x v="0"/>
    <x v="17"/>
    <s v="Luxembourg-City"/>
    <x v="12"/>
    <x v="1"/>
    <n v="12.6014"/>
  </r>
  <r>
    <x v="0"/>
    <x v="0"/>
    <x v="18"/>
    <s v="Hungary"/>
    <x v="12"/>
    <x v="1"/>
    <n v="3.2522000000000002"/>
  </r>
  <r>
    <x v="0"/>
    <x v="0"/>
    <x v="19"/>
    <s v="Netherlands"/>
    <x v="12"/>
    <x v="1"/>
    <m/>
  </r>
  <r>
    <x v="0"/>
    <x v="0"/>
    <x v="19"/>
    <s v="Rotterdam"/>
    <x v="12"/>
    <x v="1"/>
    <n v="12.8857"/>
  </r>
  <r>
    <x v="0"/>
    <x v="0"/>
    <x v="20"/>
    <s v="Austria"/>
    <x v="12"/>
    <x v="1"/>
    <m/>
  </r>
  <r>
    <x v="0"/>
    <x v="0"/>
    <x v="20"/>
    <s v="Wien"/>
    <x v="12"/>
    <x v="1"/>
    <n v="8.2042000000000002"/>
  </r>
  <r>
    <x v="0"/>
    <x v="0"/>
    <x v="21"/>
    <s v="Poland"/>
    <x v="12"/>
    <x v="1"/>
    <m/>
  </r>
  <r>
    <x v="0"/>
    <x v="0"/>
    <x v="22"/>
    <s v="Portugal"/>
    <x v="12"/>
    <x v="1"/>
    <m/>
  </r>
  <r>
    <x v="0"/>
    <x v="0"/>
    <x v="22"/>
    <s v="Lisboa"/>
    <x v="12"/>
    <x v="1"/>
    <m/>
  </r>
  <r>
    <x v="0"/>
    <x v="0"/>
    <x v="23"/>
    <s v="Romania"/>
    <x v="12"/>
    <x v="1"/>
    <m/>
  </r>
  <r>
    <x v="0"/>
    <x v="0"/>
    <x v="24"/>
    <s v="Slovenia"/>
    <x v="12"/>
    <x v="1"/>
    <m/>
  </r>
  <r>
    <x v="0"/>
    <x v="0"/>
    <x v="25"/>
    <s v="Slovakia"/>
    <x v="12"/>
    <x v="1"/>
    <m/>
  </r>
  <r>
    <x v="0"/>
    <x v="0"/>
    <x v="26"/>
    <s v="Finland"/>
    <x v="12"/>
    <x v="1"/>
    <m/>
  </r>
  <r>
    <x v="0"/>
    <x v="0"/>
    <x v="27"/>
    <s v="Sweden"/>
    <x v="12"/>
    <x v="1"/>
    <n v="10.940200000000001"/>
  </r>
  <r>
    <x v="0"/>
    <x v="0"/>
    <x v="28"/>
    <s v="United Kingdom"/>
    <x v="12"/>
    <x v="1"/>
    <n v="12.6784"/>
  </r>
  <r>
    <x v="0"/>
    <x v="0"/>
    <x v="28"/>
    <s v="Leeds"/>
    <x v="12"/>
    <x v="1"/>
    <n v="11.574"/>
  </r>
  <r>
    <x v="0"/>
    <x v="0"/>
    <x v="28"/>
    <s v="Birmingham"/>
    <x v="12"/>
    <x v="1"/>
    <n v="11.574"/>
  </r>
  <r>
    <x v="0"/>
    <x v="0"/>
    <x v="28"/>
    <s v="London"/>
    <x v="12"/>
    <x v="1"/>
    <n v="11.574"/>
  </r>
  <r>
    <x v="0"/>
    <x v="0"/>
    <x v="29"/>
    <s v="Turkey"/>
    <x v="12"/>
    <x v="1"/>
    <m/>
  </r>
  <r>
    <x v="0"/>
    <x v="0"/>
    <x v="0"/>
    <s v="European Union (27 countries)"/>
    <x v="13"/>
    <x v="0"/>
    <m/>
  </r>
  <r>
    <x v="0"/>
    <x v="0"/>
    <x v="1"/>
    <s v="European Union (25 countries)"/>
    <x v="13"/>
    <x v="0"/>
    <m/>
  </r>
  <r>
    <x v="0"/>
    <x v="0"/>
    <x v="2"/>
    <s v="European Union (15 countries)"/>
    <x v="13"/>
    <x v="0"/>
    <m/>
  </r>
  <r>
    <x v="0"/>
    <x v="0"/>
    <x v="3"/>
    <s v="Euro area (EA11-2000, EA12-2006, EA13-2007, EA15-2008, EA16-2010, EA17)"/>
    <x v="13"/>
    <x v="0"/>
    <m/>
  </r>
  <r>
    <x v="0"/>
    <x v="0"/>
    <x v="4"/>
    <s v="Belgium"/>
    <x v="13"/>
    <x v="0"/>
    <m/>
  </r>
  <r>
    <x v="0"/>
    <x v="0"/>
    <x v="4"/>
    <s v="Bruxelles/Brussel"/>
    <x v="13"/>
    <x v="0"/>
    <n v="13.2974"/>
  </r>
  <r>
    <x v="0"/>
    <x v="0"/>
    <x v="5"/>
    <s v="Bulgaria"/>
    <x v="13"/>
    <x v="0"/>
    <m/>
  </r>
  <r>
    <x v="0"/>
    <x v="0"/>
    <x v="6"/>
    <s v="Czech Republic"/>
    <x v="13"/>
    <x v="0"/>
    <m/>
  </r>
  <r>
    <x v="0"/>
    <x v="0"/>
    <x v="7"/>
    <s v="Denmark"/>
    <x v="13"/>
    <x v="0"/>
    <m/>
  </r>
  <r>
    <x v="0"/>
    <x v="0"/>
    <x v="8"/>
    <s v="Germany (until 1990 former territory of the FRG)"/>
    <x v="13"/>
    <x v="0"/>
    <n v="14.8901"/>
  </r>
  <r>
    <x v="0"/>
    <x v="0"/>
    <x v="8"/>
    <s v="Stuttgart"/>
    <x v="13"/>
    <x v="0"/>
    <n v="17.319500000000001"/>
  </r>
  <r>
    <x v="0"/>
    <x v="0"/>
    <x v="8"/>
    <s v="München"/>
    <x v="13"/>
    <x v="0"/>
    <n v="13.1996"/>
  </r>
  <r>
    <x v="0"/>
    <x v="0"/>
    <x v="8"/>
    <s v="Berlin"/>
    <x v="13"/>
    <x v="0"/>
    <n v="17.587700000000002"/>
  </r>
  <r>
    <x v="0"/>
    <x v="0"/>
    <x v="8"/>
    <s v="Hamburg"/>
    <x v="13"/>
    <x v="0"/>
    <n v="14.0449"/>
  </r>
  <r>
    <x v="0"/>
    <x v="0"/>
    <x v="8"/>
    <s v="Frankfurt am Main"/>
    <x v="13"/>
    <x v="0"/>
    <n v="15.6189"/>
  </r>
  <r>
    <x v="0"/>
    <x v="0"/>
    <x v="8"/>
    <s v="Hannover"/>
    <x v="13"/>
    <x v="0"/>
    <n v="14.2423"/>
  </r>
  <r>
    <x v="0"/>
    <x v="0"/>
    <x v="8"/>
    <s v="Weser-Ems"/>
    <x v="13"/>
    <x v="0"/>
    <n v="13.4831"/>
  </r>
  <r>
    <x v="0"/>
    <x v="0"/>
    <x v="8"/>
    <s v="Düsseldorf"/>
    <x v="13"/>
    <x v="0"/>
    <n v="15.1988"/>
  </r>
  <r>
    <x v="0"/>
    <x v="0"/>
    <x v="8"/>
    <s v="Dortmund"/>
    <x v="13"/>
    <x v="0"/>
    <n v="16.535"/>
  </r>
  <r>
    <x v="0"/>
    <x v="0"/>
    <x v="8"/>
    <s v="Dresden"/>
    <x v="13"/>
    <x v="0"/>
    <n v="19.3187"/>
  </r>
  <r>
    <x v="0"/>
    <x v="0"/>
    <x v="9"/>
    <s v="Estonia"/>
    <x v="13"/>
    <x v="0"/>
    <m/>
  </r>
  <r>
    <x v="0"/>
    <x v="0"/>
    <x v="10"/>
    <s v="Ireland"/>
    <x v="13"/>
    <x v="0"/>
    <m/>
  </r>
  <r>
    <x v="0"/>
    <x v="0"/>
    <x v="10"/>
    <s v="Dublin"/>
    <x v="13"/>
    <x v="0"/>
    <n v="17.755299999999998"/>
  </r>
  <r>
    <x v="0"/>
    <x v="0"/>
    <x v="11"/>
    <s v="Spain"/>
    <x v="13"/>
    <x v="0"/>
    <m/>
  </r>
  <r>
    <x v="0"/>
    <x v="0"/>
    <x v="11"/>
    <s v="Madrid"/>
    <x v="13"/>
    <x v="0"/>
    <n v="13.142300000000001"/>
  </r>
  <r>
    <x v="0"/>
    <x v="0"/>
    <x v="11"/>
    <s v="Barcelona"/>
    <x v="13"/>
    <x v="0"/>
    <n v="13.142300000000001"/>
  </r>
  <r>
    <x v="0"/>
    <x v="0"/>
    <x v="11"/>
    <s v="Valencia / València"/>
    <x v="13"/>
    <x v="0"/>
    <n v="13.142300000000001"/>
  </r>
  <r>
    <x v="0"/>
    <x v="0"/>
    <x v="12"/>
    <s v="France"/>
    <x v="13"/>
    <x v="0"/>
    <m/>
  </r>
  <r>
    <x v="0"/>
    <x v="0"/>
    <x v="12"/>
    <s v="Paris"/>
    <x v="13"/>
    <x v="0"/>
    <n v="13.145300000000001"/>
  </r>
  <r>
    <x v="0"/>
    <x v="0"/>
    <x v="12"/>
    <s v="Lille"/>
    <x v="13"/>
    <x v="0"/>
    <n v="13.145300000000001"/>
  </r>
  <r>
    <x v="0"/>
    <x v="0"/>
    <x v="12"/>
    <s v="Strasbourg"/>
    <x v="13"/>
    <x v="0"/>
    <n v="17.995000000000001"/>
  </r>
  <r>
    <x v="0"/>
    <x v="0"/>
    <x v="12"/>
    <s v="Toulouse"/>
    <x v="13"/>
    <x v="0"/>
    <n v="13.145300000000001"/>
  </r>
  <r>
    <x v="0"/>
    <x v="0"/>
    <x v="12"/>
    <s v="Lyon"/>
    <x v="13"/>
    <x v="0"/>
    <n v="13.145300000000001"/>
  </r>
  <r>
    <x v="0"/>
    <x v="0"/>
    <x v="12"/>
    <s v="Marseille"/>
    <x v="13"/>
    <x v="0"/>
    <n v="13.145300000000001"/>
  </r>
  <r>
    <x v="0"/>
    <x v="0"/>
    <x v="13"/>
    <s v="Croatia"/>
    <x v="13"/>
    <x v="0"/>
    <m/>
  </r>
  <r>
    <x v="0"/>
    <x v="0"/>
    <x v="14"/>
    <s v="Italy"/>
    <x v="13"/>
    <x v="0"/>
    <m/>
  </r>
  <r>
    <x v="0"/>
    <x v="0"/>
    <x v="14"/>
    <s v="Torino"/>
    <x v="13"/>
    <x v="0"/>
    <n v="9.6617999999999995"/>
  </r>
  <r>
    <x v="0"/>
    <x v="0"/>
    <x v="14"/>
    <s v="Genova"/>
    <x v="13"/>
    <x v="0"/>
    <n v="9.6616999999999997"/>
  </r>
  <r>
    <x v="0"/>
    <x v="0"/>
    <x v="14"/>
    <s v="Milano"/>
    <x v="13"/>
    <x v="0"/>
    <n v="9.6484000000000005"/>
  </r>
  <r>
    <x v="0"/>
    <x v="0"/>
    <x v="14"/>
    <s v="Roma"/>
    <x v="13"/>
    <x v="0"/>
    <n v="10.2758"/>
  </r>
  <r>
    <x v="0"/>
    <x v="0"/>
    <x v="14"/>
    <s v="Napoli"/>
    <x v="13"/>
    <x v="0"/>
    <n v="10.8908"/>
  </r>
  <r>
    <x v="0"/>
    <x v="0"/>
    <x v="15"/>
    <s v="Latvia"/>
    <x v="13"/>
    <x v="0"/>
    <m/>
  </r>
  <r>
    <x v="0"/>
    <x v="0"/>
    <x v="16"/>
    <s v="Lithuania"/>
    <x v="13"/>
    <x v="0"/>
    <m/>
  </r>
  <r>
    <x v="0"/>
    <x v="0"/>
    <x v="17"/>
    <s v="Luxembourg"/>
    <x v="13"/>
    <x v="0"/>
    <m/>
  </r>
  <r>
    <x v="0"/>
    <x v="0"/>
    <x v="17"/>
    <s v="Luxembourg-City"/>
    <x v="13"/>
    <x v="0"/>
    <n v="12.4061"/>
  </r>
  <r>
    <x v="0"/>
    <x v="0"/>
    <x v="18"/>
    <s v="Hungary"/>
    <x v="13"/>
    <x v="0"/>
    <n v="3.3439000000000001"/>
  </r>
  <r>
    <x v="0"/>
    <x v="0"/>
    <x v="19"/>
    <s v="Netherlands"/>
    <x v="13"/>
    <x v="0"/>
    <m/>
  </r>
  <r>
    <x v="0"/>
    <x v="0"/>
    <x v="19"/>
    <s v="Rotterdam"/>
    <x v="13"/>
    <x v="0"/>
    <n v="12.6784"/>
  </r>
  <r>
    <x v="0"/>
    <x v="0"/>
    <x v="20"/>
    <s v="Austria"/>
    <x v="13"/>
    <x v="0"/>
    <m/>
  </r>
  <r>
    <x v="0"/>
    <x v="0"/>
    <x v="20"/>
    <s v="Wien"/>
    <x v="13"/>
    <x v="0"/>
    <n v="8.2212999999999994"/>
  </r>
  <r>
    <x v="0"/>
    <x v="0"/>
    <x v="21"/>
    <s v="Poland"/>
    <x v="13"/>
    <x v="0"/>
    <m/>
  </r>
  <r>
    <x v="0"/>
    <x v="0"/>
    <x v="22"/>
    <s v="Portugal"/>
    <x v="13"/>
    <x v="0"/>
    <m/>
  </r>
  <r>
    <x v="0"/>
    <x v="0"/>
    <x v="22"/>
    <s v="Lisboa"/>
    <x v="13"/>
    <x v="0"/>
    <m/>
  </r>
  <r>
    <x v="0"/>
    <x v="0"/>
    <x v="23"/>
    <s v="Romania"/>
    <x v="13"/>
    <x v="0"/>
    <m/>
  </r>
  <r>
    <x v="0"/>
    <x v="0"/>
    <x v="24"/>
    <s v="Slovenia"/>
    <x v="13"/>
    <x v="0"/>
    <m/>
  </r>
  <r>
    <x v="0"/>
    <x v="0"/>
    <x v="25"/>
    <s v="Slovakia"/>
    <x v="13"/>
    <x v="0"/>
    <m/>
  </r>
  <r>
    <x v="0"/>
    <x v="0"/>
    <x v="26"/>
    <s v="Finland"/>
    <x v="13"/>
    <x v="0"/>
    <m/>
  </r>
  <r>
    <x v="0"/>
    <x v="0"/>
    <x v="27"/>
    <s v="Sweden"/>
    <x v="13"/>
    <x v="0"/>
    <n v="10.828799999999999"/>
  </r>
  <r>
    <x v="0"/>
    <x v="0"/>
    <x v="28"/>
    <s v="United Kingdom"/>
    <x v="13"/>
    <x v="0"/>
    <n v="12.495100000000001"/>
  </r>
  <r>
    <x v="0"/>
    <x v="0"/>
    <x v="28"/>
    <s v="Leeds"/>
    <x v="13"/>
    <x v="0"/>
    <n v="11.502700000000001"/>
  </r>
  <r>
    <x v="0"/>
    <x v="0"/>
    <x v="28"/>
    <s v="Birmingham"/>
    <x v="13"/>
    <x v="0"/>
    <n v="11.502700000000001"/>
  </r>
  <r>
    <x v="0"/>
    <x v="0"/>
    <x v="28"/>
    <s v="London"/>
    <x v="13"/>
    <x v="0"/>
    <n v="11.502700000000001"/>
  </r>
  <r>
    <x v="0"/>
    <x v="0"/>
    <x v="29"/>
    <s v="Turkey"/>
    <x v="13"/>
    <x v="0"/>
    <m/>
  </r>
  <r>
    <x v="0"/>
    <x v="0"/>
    <x v="0"/>
    <s v="European Union (27 countries)"/>
    <x v="13"/>
    <x v="1"/>
    <m/>
  </r>
  <r>
    <x v="0"/>
    <x v="0"/>
    <x v="1"/>
    <s v="European Union (25 countries)"/>
    <x v="13"/>
    <x v="1"/>
    <m/>
  </r>
  <r>
    <x v="0"/>
    <x v="0"/>
    <x v="2"/>
    <s v="European Union (15 countries)"/>
    <x v="13"/>
    <x v="1"/>
    <m/>
  </r>
  <r>
    <x v="0"/>
    <x v="0"/>
    <x v="3"/>
    <s v="Euro area (EA11-2000, EA12-2006, EA13-2007, EA15-2008, EA16-2010, EA17)"/>
    <x v="13"/>
    <x v="1"/>
    <m/>
  </r>
  <r>
    <x v="0"/>
    <x v="0"/>
    <x v="4"/>
    <s v="Belgium"/>
    <x v="13"/>
    <x v="1"/>
    <m/>
  </r>
  <r>
    <x v="0"/>
    <x v="0"/>
    <x v="4"/>
    <s v="Bruxelles/Brussel"/>
    <x v="13"/>
    <x v="1"/>
    <n v="13.046900000000001"/>
  </r>
  <r>
    <x v="0"/>
    <x v="0"/>
    <x v="5"/>
    <s v="Bulgaria"/>
    <x v="13"/>
    <x v="1"/>
    <m/>
  </r>
  <r>
    <x v="0"/>
    <x v="0"/>
    <x v="6"/>
    <s v="Czech Republic"/>
    <x v="13"/>
    <x v="1"/>
    <m/>
  </r>
  <r>
    <x v="0"/>
    <x v="0"/>
    <x v="7"/>
    <s v="Denmark"/>
    <x v="13"/>
    <x v="1"/>
    <m/>
  </r>
  <r>
    <x v="0"/>
    <x v="0"/>
    <x v="8"/>
    <s v="Germany (until 1990 former territory of the FRG)"/>
    <x v="13"/>
    <x v="1"/>
    <n v="14.681699999999999"/>
  </r>
  <r>
    <x v="0"/>
    <x v="0"/>
    <x v="8"/>
    <s v="Stuttgart"/>
    <x v="13"/>
    <x v="1"/>
    <n v="17.342400000000001"/>
  </r>
  <r>
    <x v="0"/>
    <x v="0"/>
    <x v="8"/>
    <s v="München"/>
    <x v="13"/>
    <x v="1"/>
    <n v="13.2171"/>
  </r>
  <r>
    <x v="0"/>
    <x v="0"/>
    <x v="8"/>
    <s v="Berlin"/>
    <x v="13"/>
    <x v="1"/>
    <n v="17.611000000000001"/>
  </r>
  <r>
    <x v="0"/>
    <x v="0"/>
    <x v="8"/>
    <s v="Hamburg"/>
    <x v="13"/>
    <x v="1"/>
    <n v="14.276300000000001"/>
  </r>
  <r>
    <x v="0"/>
    <x v="0"/>
    <x v="8"/>
    <s v="Frankfurt am Main"/>
    <x v="13"/>
    <x v="1"/>
    <n v="15.6396"/>
  </r>
  <r>
    <x v="0"/>
    <x v="0"/>
    <x v="8"/>
    <s v="Hannover"/>
    <x v="13"/>
    <x v="1"/>
    <n v="14.261100000000001"/>
  </r>
  <r>
    <x v="0"/>
    <x v="0"/>
    <x v="8"/>
    <s v="Weser-Ems"/>
    <x v="13"/>
    <x v="1"/>
    <n v="13.5009"/>
  </r>
  <r>
    <x v="0"/>
    <x v="0"/>
    <x v="8"/>
    <s v="Düsseldorf"/>
    <x v="13"/>
    <x v="1"/>
    <n v="15.2189"/>
  </r>
  <r>
    <x v="0"/>
    <x v="0"/>
    <x v="8"/>
    <s v="Dortmund"/>
    <x v="13"/>
    <x v="1"/>
    <n v="14.838800000000001"/>
  </r>
  <r>
    <x v="0"/>
    <x v="0"/>
    <x v="8"/>
    <s v="Dresden"/>
    <x v="13"/>
    <x v="1"/>
    <n v="14.3878"/>
  </r>
  <r>
    <x v="0"/>
    <x v="0"/>
    <x v="9"/>
    <s v="Estonia"/>
    <x v="13"/>
    <x v="1"/>
    <m/>
  </r>
  <r>
    <x v="0"/>
    <x v="0"/>
    <x v="10"/>
    <s v="Ireland"/>
    <x v="13"/>
    <x v="1"/>
    <m/>
  </r>
  <r>
    <x v="0"/>
    <x v="0"/>
    <x v="10"/>
    <s v="Dublin"/>
    <x v="13"/>
    <x v="1"/>
    <n v="17.809000000000001"/>
  </r>
  <r>
    <x v="0"/>
    <x v="0"/>
    <x v="11"/>
    <s v="Spain"/>
    <x v="13"/>
    <x v="1"/>
    <m/>
  </r>
  <r>
    <x v="0"/>
    <x v="0"/>
    <x v="11"/>
    <s v="Madrid"/>
    <x v="13"/>
    <x v="1"/>
    <n v="13.1432"/>
  </r>
  <r>
    <x v="0"/>
    <x v="0"/>
    <x v="11"/>
    <s v="Barcelona"/>
    <x v="13"/>
    <x v="1"/>
    <n v="13.1432"/>
  </r>
  <r>
    <x v="0"/>
    <x v="0"/>
    <x v="11"/>
    <s v="Valencia / València"/>
    <x v="13"/>
    <x v="1"/>
    <n v="13.1432"/>
  </r>
  <r>
    <x v="0"/>
    <x v="0"/>
    <x v="12"/>
    <s v="France"/>
    <x v="13"/>
    <x v="1"/>
    <m/>
  </r>
  <r>
    <x v="0"/>
    <x v="0"/>
    <x v="12"/>
    <s v="Paris"/>
    <x v="13"/>
    <x v="1"/>
    <n v="12.8325"/>
  </r>
  <r>
    <x v="0"/>
    <x v="0"/>
    <x v="12"/>
    <s v="Lille"/>
    <x v="13"/>
    <x v="1"/>
    <n v="12.8325"/>
  </r>
  <r>
    <x v="0"/>
    <x v="0"/>
    <x v="12"/>
    <s v="Strasbourg"/>
    <x v="13"/>
    <x v="1"/>
    <n v="17.612400000000001"/>
  </r>
  <r>
    <x v="0"/>
    <x v="0"/>
    <x v="12"/>
    <s v="Toulouse"/>
    <x v="13"/>
    <x v="1"/>
    <n v="12.8325"/>
  </r>
  <r>
    <x v="0"/>
    <x v="0"/>
    <x v="12"/>
    <s v="Lyon"/>
    <x v="13"/>
    <x v="1"/>
    <n v="12.8325"/>
  </r>
  <r>
    <x v="0"/>
    <x v="0"/>
    <x v="12"/>
    <s v="Marseille"/>
    <x v="13"/>
    <x v="1"/>
    <n v="12.8325"/>
  </r>
  <r>
    <x v="0"/>
    <x v="0"/>
    <x v="13"/>
    <s v="Croatia"/>
    <x v="13"/>
    <x v="1"/>
    <m/>
  </r>
  <r>
    <x v="0"/>
    <x v="0"/>
    <x v="14"/>
    <s v="Italy"/>
    <x v="13"/>
    <x v="1"/>
    <m/>
  </r>
  <r>
    <x v="0"/>
    <x v="0"/>
    <x v="14"/>
    <s v="Torino"/>
    <x v="13"/>
    <x v="1"/>
    <n v="9.6675000000000004"/>
  </r>
  <r>
    <x v="0"/>
    <x v="0"/>
    <x v="14"/>
    <s v="Genova"/>
    <x v="13"/>
    <x v="1"/>
    <n v="9.6669999999999998"/>
  </r>
  <r>
    <x v="0"/>
    <x v="0"/>
    <x v="14"/>
    <s v="Milano"/>
    <x v="13"/>
    <x v="1"/>
    <n v="9.6537000000000006"/>
  </r>
  <r>
    <x v="0"/>
    <x v="0"/>
    <x v="14"/>
    <s v="Roma"/>
    <x v="13"/>
    <x v="1"/>
    <n v="10.2813"/>
  </r>
  <r>
    <x v="0"/>
    <x v="0"/>
    <x v="14"/>
    <s v="Napoli"/>
    <x v="13"/>
    <x v="1"/>
    <n v="10.896000000000001"/>
  </r>
  <r>
    <x v="0"/>
    <x v="0"/>
    <x v="15"/>
    <s v="Latvia"/>
    <x v="13"/>
    <x v="1"/>
    <m/>
  </r>
  <r>
    <x v="0"/>
    <x v="0"/>
    <x v="16"/>
    <s v="Lithuania"/>
    <x v="13"/>
    <x v="1"/>
    <m/>
  </r>
  <r>
    <x v="0"/>
    <x v="0"/>
    <x v="17"/>
    <s v="Luxembourg"/>
    <x v="13"/>
    <x v="1"/>
    <m/>
  </r>
  <r>
    <x v="0"/>
    <x v="0"/>
    <x v="17"/>
    <s v="Luxembourg-City"/>
    <x v="13"/>
    <x v="1"/>
    <n v="12.3003"/>
  </r>
  <r>
    <x v="0"/>
    <x v="0"/>
    <x v="18"/>
    <s v="Hungary"/>
    <x v="13"/>
    <x v="1"/>
    <n v="3.1377000000000002"/>
  </r>
  <r>
    <x v="0"/>
    <x v="0"/>
    <x v="19"/>
    <s v="Netherlands"/>
    <x v="13"/>
    <x v="1"/>
    <m/>
  </r>
  <r>
    <x v="0"/>
    <x v="0"/>
    <x v="19"/>
    <s v="Rotterdam"/>
    <x v="13"/>
    <x v="1"/>
    <n v="12.3445"/>
  </r>
  <r>
    <x v="0"/>
    <x v="0"/>
    <x v="20"/>
    <s v="Austria"/>
    <x v="13"/>
    <x v="1"/>
    <m/>
  </r>
  <r>
    <x v="0"/>
    <x v="0"/>
    <x v="20"/>
    <s v="Wien"/>
    <x v="13"/>
    <x v="1"/>
    <n v="8.2317999999999998"/>
  </r>
  <r>
    <x v="0"/>
    <x v="0"/>
    <x v="21"/>
    <s v="Poland"/>
    <x v="13"/>
    <x v="1"/>
    <m/>
  </r>
  <r>
    <x v="0"/>
    <x v="0"/>
    <x v="22"/>
    <s v="Portugal"/>
    <x v="13"/>
    <x v="1"/>
    <m/>
  </r>
  <r>
    <x v="0"/>
    <x v="0"/>
    <x v="22"/>
    <s v="Lisboa"/>
    <x v="13"/>
    <x v="1"/>
    <m/>
  </r>
  <r>
    <x v="0"/>
    <x v="0"/>
    <x v="23"/>
    <s v="Romania"/>
    <x v="13"/>
    <x v="1"/>
    <m/>
  </r>
  <r>
    <x v="0"/>
    <x v="0"/>
    <x v="24"/>
    <s v="Slovenia"/>
    <x v="13"/>
    <x v="1"/>
    <m/>
  </r>
  <r>
    <x v="0"/>
    <x v="0"/>
    <x v="25"/>
    <s v="Slovakia"/>
    <x v="13"/>
    <x v="1"/>
    <m/>
  </r>
  <r>
    <x v="0"/>
    <x v="0"/>
    <x v="26"/>
    <s v="Finland"/>
    <x v="13"/>
    <x v="1"/>
    <m/>
  </r>
  <r>
    <x v="0"/>
    <x v="0"/>
    <x v="27"/>
    <s v="Sweden"/>
    <x v="13"/>
    <x v="1"/>
    <n v="10.7677"/>
  </r>
  <r>
    <x v="0"/>
    <x v="0"/>
    <x v="28"/>
    <s v="United Kingdom"/>
    <x v="13"/>
    <x v="1"/>
    <n v="12.6412"/>
  </r>
  <r>
    <x v="0"/>
    <x v="0"/>
    <x v="28"/>
    <s v="Leeds"/>
    <x v="13"/>
    <x v="1"/>
    <n v="11.458"/>
  </r>
  <r>
    <x v="0"/>
    <x v="0"/>
    <x v="28"/>
    <s v="Birmingham"/>
    <x v="13"/>
    <x v="1"/>
    <n v="11.458"/>
  </r>
  <r>
    <x v="0"/>
    <x v="0"/>
    <x v="28"/>
    <s v="London"/>
    <x v="13"/>
    <x v="1"/>
    <n v="11.458"/>
  </r>
  <r>
    <x v="0"/>
    <x v="0"/>
    <x v="29"/>
    <s v="Turkey"/>
    <x v="13"/>
    <x v="1"/>
    <m/>
  </r>
  <r>
    <x v="0"/>
    <x v="0"/>
    <x v="0"/>
    <s v="European Union (27 countries)"/>
    <x v="14"/>
    <x v="0"/>
    <m/>
  </r>
  <r>
    <x v="0"/>
    <x v="0"/>
    <x v="1"/>
    <s v="European Union (25 countries)"/>
    <x v="14"/>
    <x v="0"/>
    <m/>
  </r>
  <r>
    <x v="0"/>
    <x v="0"/>
    <x v="2"/>
    <s v="European Union (15 countries)"/>
    <x v="14"/>
    <x v="0"/>
    <m/>
  </r>
  <r>
    <x v="0"/>
    <x v="0"/>
    <x v="3"/>
    <s v="Euro area (EA11-2000, EA12-2006, EA13-2007, EA15-2008, EA16-2010, EA17)"/>
    <x v="14"/>
    <x v="0"/>
    <m/>
  </r>
  <r>
    <x v="0"/>
    <x v="0"/>
    <x v="4"/>
    <s v="Belgium"/>
    <x v="14"/>
    <x v="0"/>
    <m/>
  </r>
  <r>
    <x v="0"/>
    <x v="0"/>
    <x v="4"/>
    <s v="Bruxelles/Brussel"/>
    <x v="14"/>
    <x v="0"/>
    <n v="12.8384"/>
  </r>
  <r>
    <x v="0"/>
    <x v="0"/>
    <x v="5"/>
    <s v="Bulgaria"/>
    <x v="14"/>
    <x v="0"/>
    <m/>
  </r>
  <r>
    <x v="0"/>
    <x v="0"/>
    <x v="6"/>
    <s v="Czech Republic"/>
    <x v="14"/>
    <x v="0"/>
    <m/>
  </r>
  <r>
    <x v="0"/>
    <x v="0"/>
    <x v="7"/>
    <s v="Denmark"/>
    <x v="14"/>
    <x v="0"/>
    <n v="14.8605"/>
  </r>
  <r>
    <x v="0"/>
    <x v="0"/>
    <x v="8"/>
    <s v="Germany (until 1990 former territory of the FRG)"/>
    <x v="14"/>
    <x v="0"/>
    <n v="14.6229"/>
  </r>
  <r>
    <x v="0"/>
    <x v="0"/>
    <x v="8"/>
    <s v="Stuttgart"/>
    <x v="14"/>
    <x v="0"/>
    <n v="17.215199999999999"/>
  </r>
  <r>
    <x v="0"/>
    <x v="0"/>
    <x v="8"/>
    <s v="München"/>
    <x v="14"/>
    <x v="0"/>
    <n v="12.9817"/>
  </r>
  <r>
    <x v="0"/>
    <x v="0"/>
    <x v="8"/>
    <s v="Berlin"/>
    <x v="14"/>
    <x v="0"/>
    <n v="17.767399999999999"/>
  </r>
  <r>
    <x v="0"/>
    <x v="0"/>
    <x v="8"/>
    <s v="Hamburg"/>
    <x v="14"/>
    <x v="0"/>
    <n v="14.4031"/>
  </r>
  <r>
    <x v="0"/>
    <x v="0"/>
    <x v="8"/>
    <s v="Frankfurt am Main"/>
    <x v="14"/>
    <x v="0"/>
    <n v="15.425700000000001"/>
  </r>
  <r>
    <x v="0"/>
    <x v="0"/>
    <x v="8"/>
    <s v="Hannover"/>
    <x v="14"/>
    <x v="0"/>
    <n v="14.1014"/>
  </r>
  <r>
    <x v="0"/>
    <x v="0"/>
    <x v="8"/>
    <s v="Weser-Ems"/>
    <x v="14"/>
    <x v="0"/>
    <n v="13.3345"/>
  </r>
  <r>
    <x v="0"/>
    <x v="0"/>
    <x v="8"/>
    <s v="Düsseldorf"/>
    <x v="14"/>
    <x v="0"/>
    <n v="15.354100000000001"/>
  </r>
  <r>
    <x v="0"/>
    <x v="0"/>
    <x v="8"/>
    <s v="Dortmund"/>
    <x v="14"/>
    <x v="0"/>
    <n v="14.970599999999999"/>
  </r>
  <r>
    <x v="0"/>
    <x v="0"/>
    <x v="8"/>
    <s v="Dresden"/>
    <x v="14"/>
    <x v="0"/>
    <n v="14.515599999999999"/>
  </r>
  <r>
    <x v="0"/>
    <x v="0"/>
    <x v="9"/>
    <s v="Estonia"/>
    <x v="14"/>
    <x v="0"/>
    <m/>
  </r>
  <r>
    <x v="0"/>
    <x v="0"/>
    <x v="10"/>
    <s v="Ireland"/>
    <x v="14"/>
    <x v="0"/>
    <m/>
  </r>
  <r>
    <x v="0"/>
    <x v="0"/>
    <x v="10"/>
    <s v="Dublin"/>
    <x v="14"/>
    <x v="0"/>
    <n v="17.408100000000001"/>
  </r>
  <r>
    <x v="0"/>
    <x v="0"/>
    <x v="11"/>
    <s v="Spain"/>
    <x v="14"/>
    <x v="0"/>
    <m/>
  </r>
  <r>
    <x v="0"/>
    <x v="0"/>
    <x v="11"/>
    <s v="Madrid"/>
    <x v="14"/>
    <x v="0"/>
    <n v="12.778700000000001"/>
  </r>
  <r>
    <x v="0"/>
    <x v="0"/>
    <x v="11"/>
    <s v="Barcelona"/>
    <x v="14"/>
    <x v="0"/>
    <n v="12.778700000000001"/>
  </r>
  <r>
    <x v="0"/>
    <x v="0"/>
    <x v="11"/>
    <s v="Valencia / València"/>
    <x v="14"/>
    <x v="0"/>
    <n v="12.778700000000001"/>
  </r>
  <r>
    <x v="0"/>
    <x v="0"/>
    <x v="12"/>
    <s v="France"/>
    <x v="14"/>
    <x v="0"/>
    <m/>
  </r>
  <r>
    <x v="0"/>
    <x v="0"/>
    <x v="12"/>
    <s v="Paris"/>
    <x v="14"/>
    <x v="0"/>
    <n v="12.6228"/>
  </r>
  <r>
    <x v="0"/>
    <x v="0"/>
    <x v="12"/>
    <s v="Lille"/>
    <x v="14"/>
    <x v="0"/>
    <n v="12.6228"/>
  </r>
  <r>
    <x v="0"/>
    <x v="0"/>
    <x v="12"/>
    <s v="Strasbourg"/>
    <x v="14"/>
    <x v="0"/>
    <n v="17.254200000000001"/>
  </r>
  <r>
    <x v="0"/>
    <x v="0"/>
    <x v="12"/>
    <s v="Toulouse"/>
    <x v="14"/>
    <x v="0"/>
    <n v="12.6228"/>
  </r>
  <r>
    <x v="0"/>
    <x v="0"/>
    <x v="12"/>
    <s v="Lyon"/>
    <x v="14"/>
    <x v="0"/>
    <n v="12.6228"/>
  </r>
  <r>
    <x v="0"/>
    <x v="0"/>
    <x v="12"/>
    <s v="Marseille"/>
    <x v="14"/>
    <x v="0"/>
    <n v="12.6228"/>
  </r>
  <r>
    <x v="0"/>
    <x v="0"/>
    <x v="13"/>
    <s v="Croatia"/>
    <x v="14"/>
    <x v="0"/>
    <m/>
  </r>
  <r>
    <x v="0"/>
    <x v="0"/>
    <x v="14"/>
    <s v="Italy"/>
    <x v="14"/>
    <x v="0"/>
    <m/>
  </r>
  <r>
    <x v="0"/>
    <x v="0"/>
    <x v="14"/>
    <s v="Torino"/>
    <x v="14"/>
    <x v="0"/>
    <n v="9.7134999999999998"/>
  </r>
  <r>
    <x v="0"/>
    <x v="0"/>
    <x v="14"/>
    <s v="Genova"/>
    <x v="14"/>
    <x v="0"/>
    <n v="9.7129999999999992"/>
  </r>
  <r>
    <x v="0"/>
    <x v="0"/>
    <x v="14"/>
    <s v="Milano"/>
    <x v="14"/>
    <x v="0"/>
    <n v="9.6996000000000002"/>
  </r>
  <r>
    <x v="0"/>
    <x v="0"/>
    <x v="14"/>
    <s v="Roma"/>
    <x v="14"/>
    <x v="0"/>
    <n v="10.3302"/>
  </r>
  <r>
    <x v="0"/>
    <x v="0"/>
    <x v="14"/>
    <s v="Napoli"/>
    <x v="14"/>
    <x v="0"/>
    <n v="10.947900000000001"/>
  </r>
  <r>
    <x v="0"/>
    <x v="0"/>
    <x v="15"/>
    <s v="Latvia"/>
    <x v="14"/>
    <x v="0"/>
    <m/>
  </r>
  <r>
    <x v="0"/>
    <x v="0"/>
    <x v="16"/>
    <s v="Lithuania"/>
    <x v="14"/>
    <x v="0"/>
    <m/>
  </r>
  <r>
    <x v="0"/>
    <x v="0"/>
    <x v="17"/>
    <s v="Luxembourg"/>
    <x v="14"/>
    <x v="0"/>
    <m/>
  </r>
  <r>
    <x v="0"/>
    <x v="0"/>
    <x v="17"/>
    <s v="Luxembourg-City"/>
    <x v="14"/>
    <x v="0"/>
    <n v="12.011900000000001"/>
  </r>
  <r>
    <x v="0"/>
    <x v="0"/>
    <x v="18"/>
    <s v="Hungary"/>
    <x v="14"/>
    <x v="0"/>
    <n v="2.9893999999999998"/>
  </r>
  <r>
    <x v="0"/>
    <x v="0"/>
    <x v="19"/>
    <s v="Netherlands"/>
    <x v="14"/>
    <x v="0"/>
    <m/>
  </r>
  <r>
    <x v="0"/>
    <x v="0"/>
    <x v="19"/>
    <s v="Rotterdam"/>
    <x v="14"/>
    <x v="0"/>
    <n v="12.1069"/>
  </r>
  <r>
    <x v="0"/>
    <x v="0"/>
    <x v="20"/>
    <s v="Austria"/>
    <x v="14"/>
    <x v="0"/>
    <m/>
  </r>
  <r>
    <x v="0"/>
    <x v="0"/>
    <x v="20"/>
    <s v="Wien"/>
    <x v="14"/>
    <x v="0"/>
    <n v="8.3050999999999995"/>
  </r>
  <r>
    <x v="0"/>
    <x v="0"/>
    <x v="21"/>
    <s v="Poland"/>
    <x v="14"/>
    <x v="0"/>
    <m/>
  </r>
  <r>
    <x v="0"/>
    <x v="0"/>
    <x v="22"/>
    <s v="Portugal"/>
    <x v="14"/>
    <x v="0"/>
    <m/>
  </r>
  <r>
    <x v="0"/>
    <x v="0"/>
    <x v="22"/>
    <s v="Lisboa"/>
    <x v="14"/>
    <x v="0"/>
    <m/>
  </r>
  <r>
    <x v="0"/>
    <x v="0"/>
    <x v="23"/>
    <s v="Romania"/>
    <x v="14"/>
    <x v="0"/>
    <m/>
  </r>
  <r>
    <x v="0"/>
    <x v="0"/>
    <x v="24"/>
    <s v="Slovenia"/>
    <x v="14"/>
    <x v="0"/>
    <m/>
  </r>
  <r>
    <x v="0"/>
    <x v="0"/>
    <x v="25"/>
    <s v="Slovakia"/>
    <x v="14"/>
    <x v="0"/>
    <m/>
  </r>
  <r>
    <x v="0"/>
    <x v="0"/>
    <x v="26"/>
    <s v="Finland"/>
    <x v="14"/>
    <x v="0"/>
    <m/>
  </r>
  <r>
    <x v="0"/>
    <x v="0"/>
    <x v="27"/>
    <s v="Sweden"/>
    <x v="14"/>
    <x v="0"/>
    <n v="10.7018"/>
  </r>
  <r>
    <x v="0"/>
    <x v="0"/>
    <x v="28"/>
    <s v="United Kingdom"/>
    <x v="14"/>
    <x v="0"/>
    <n v="11.552"/>
  </r>
  <r>
    <x v="0"/>
    <x v="0"/>
    <x v="28"/>
    <s v="Leeds"/>
    <x v="14"/>
    <x v="0"/>
    <n v="11.025600000000001"/>
  </r>
  <r>
    <x v="0"/>
    <x v="0"/>
    <x v="28"/>
    <s v="Birmingham"/>
    <x v="14"/>
    <x v="0"/>
    <n v="11.025600000000001"/>
  </r>
  <r>
    <x v="0"/>
    <x v="0"/>
    <x v="28"/>
    <s v="London"/>
    <x v="14"/>
    <x v="0"/>
    <n v="11.025600000000001"/>
  </r>
  <r>
    <x v="0"/>
    <x v="0"/>
    <x v="29"/>
    <s v="Turkey"/>
    <x v="14"/>
    <x v="0"/>
    <m/>
  </r>
  <r>
    <x v="0"/>
    <x v="0"/>
    <x v="0"/>
    <s v="European Union (27 countries)"/>
    <x v="14"/>
    <x v="1"/>
    <m/>
  </r>
  <r>
    <x v="0"/>
    <x v="0"/>
    <x v="1"/>
    <s v="European Union (25 countries)"/>
    <x v="14"/>
    <x v="1"/>
    <m/>
  </r>
  <r>
    <x v="0"/>
    <x v="0"/>
    <x v="2"/>
    <s v="European Union (15 countries)"/>
    <x v="14"/>
    <x v="1"/>
    <m/>
  </r>
  <r>
    <x v="0"/>
    <x v="0"/>
    <x v="3"/>
    <s v="Euro area (EA11-2000, EA12-2006, EA13-2007, EA15-2008, EA16-2010, EA17)"/>
    <x v="14"/>
    <x v="1"/>
    <m/>
  </r>
  <r>
    <x v="0"/>
    <x v="0"/>
    <x v="4"/>
    <s v="Belgium"/>
    <x v="14"/>
    <x v="1"/>
    <m/>
  </r>
  <r>
    <x v="0"/>
    <x v="0"/>
    <x v="4"/>
    <s v="Bruxelles/Brussel"/>
    <x v="14"/>
    <x v="1"/>
    <n v="12.714499999999999"/>
  </r>
  <r>
    <x v="0"/>
    <x v="0"/>
    <x v="5"/>
    <s v="Bulgaria"/>
    <x v="14"/>
    <x v="1"/>
    <m/>
  </r>
  <r>
    <x v="0"/>
    <x v="0"/>
    <x v="6"/>
    <s v="Czech Republic"/>
    <x v="14"/>
    <x v="1"/>
    <m/>
  </r>
  <r>
    <x v="0"/>
    <x v="0"/>
    <x v="7"/>
    <s v="Denmark"/>
    <x v="14"/>
    <x v="1"/>
    <n v="14.8653"/>
  </r>
  <r>
    <x v="0"/>
    <x v="0"/>
    <x v="8"/>
    <s v="Germany (until 1990 former territory of the FRG)"/>
    <x v="14"/>
    <x v="1"/>
    <n v="14.183199999999999"/>
  </r>
  <r>
    <x v="0"/>
    <x v="0"/>
    <x v="8"/>
    <s v="Stuttgart"/>
    <x v="14"/>
    <x v="1"/>
    <n v="16.857299999999999"/>
  </r>
  <r>
    <x v="0"/>
    <x v="0"/>
    <x v="8"/>
    <s v="München"/>
    <x v="14"/>
    <x v="1"/>
    <n v="12.5267"/>
  </r>
  <r>
    <x v="0"/>
    <x v="0"/>
    <x v="8"/>
    <s v="Berlin"/>
    <x v="14"/>
    <x v="1"/>
    <n v="17.4146"/>
  </r>
  <r>
    <x v="0"/>
    <x v="0"/>
    <x v="8"/>
    <s v="Hamburg"/>
    <x v="14"/>
    <x v="1"/>
    <n v="13.948"/>
  </r>
  <r>
    <x v="0"/>
    <x v="0"/>
    <x v="8"/>
    <s v="Frankfurt am Main"/>
    <x v="14"/>
    <x v="1"/>
    <n v="14.970599999999999"/>
  </r>
  <r>
    <x v="0"/>
    <x v="0"/>
    <x v="8"/>
    <s v="Hannover"/>
    <x v="14"/>
    <x v="1"/>
    <n v="13.8918"/>
  </r>
  <r>
    <x v="0"/>
    <x v="0"/>
    <x v="8"/>
    <s v="Weser-Ems"/>
    <x v="14"/>
    <x v="1"/>
    <n v="12.9101"/>
  </r>
  <r>
    <x v="0"/>
    <x v="0"/>
    <x v="8"/>
    <s v="Düsseldorf"/>
    <x v="14"/>
    <x v="1"/>
    <n v="14.898999999999999"/>
  </r>
  <r>
    <x v="0"/>
    <x v="0"/>
    <x v="8"/>
    <s v="Dortmund"/>
    <x v="14"/>
    <x v="1"/>
    <n v="14.5411"/>
  </r>
  <r>
    <x v="0"/>
    <x v="0"/>
    <x v="8"/>
    <s v="Dresden"/>
    <x v="14"/>
    <x v="1"/>
    <n v="13.948"/>
  </r>
  <r>
    <x v="0"/>
    <x v="0"/>
    <x v="9"/>
    <s v="Estonia"/>
    <x v="14"/>
    <x v="1"/>
    <m/>
  </r>
  <r>
    <x v="0"/>
    <x v="0"/>
    <x v="10"/>
    <s v="Ireland"/>
    <x v="14"/>
    <x v="1"/>
    <m/>
  </r>
  <r>
    <x v="0"/>
    <x v="0"/>
    <x v="10"/>
    <s v="Dublin"/>
    <x v="14"/>
    <x v="1"/>
    <n v="17.408100000000001"/>
  </r>
  <r>
    <x v="0"/>
    <x v="0"/>
    <x v="11"/>
    <s v="Spain"/>
    <x v="14"/>
    <x v="1"/>
    <m/>
  </r>
  <r>
    <x v="0"/>
    <x v="0"/>
    <x v="11"/>
    <s v="Madrid"/>
    <x v="14"/>
    <x v="1"/>
    <n v="12.1525"/>
  </r>
  <r>
    <x v="0"/>
    <x v="0"/>
    <x v="11"/>
    <s v="Barcelona"/>
    <x v="14"/>
    <x v="1"/>
    <n v="12.1525"/>
  </r>
  <r>
    <x v="0"/>
    <x v="0"/>
    <x v="11"/>
    <s v="Valencia / València"/>
    <x v="14"/>
    <x v="1"/>
    <n v="12.1525"/>
  </r>
  <r>
    <x v="0"/>
    <x v="0"/>
    <x v="12"/>
    <s v="France"/>
    <x v="14"/>
    <x v="1"/>
    <m/>
  </r>
  <r>
    <x v="0"/>
    <x v="0"/>
    <x v="12"/>
    <s v="Paris"/>
    <x v="14"/>
    <x v="1"/>
    <n v="12.0038"/>
  </r>
  <r>
    <x v="0"/>
    <x v="0"/>
    <x v="12"/>
    <s v="Lille"/>
    <x v="14"/>
    <x v="1"/>
    <n v="12.0038"/>
  </r>
  <r>
    <x v="0"/>
    <x v="0"/>
    <x v="12"/>
    <s v="Strasbourg"/>
    <x v="14"/>
    <x v="1"/>
    <n v="16.449200000000001"/>
  </r>
  <r>
    <x v="0"/>
    <x v="0"/>
    <x v="12"/>
    <s v="Toulouse"/>
    <x v="14"/>
    <x v="1"/>
    <n v="12.0038"/>
  </r>
  <r>
    <x v="0"/>
    <x v="0"/>
    <x v="12"/>
    <s v="Lyon"/>
    <x v="14"/>
    <x v="1"/>
    <n v="12.0038"/>
  </r>
  <r>
    <x v="0"/>
    <x v="0"/>
    <x v="12"/>
    <s v="Marseille"/>
    <x v="14"/>
    <x v="1"/>
    <n v="12.0038"/>
  </r>
  <r>
    <x v="0"/>
    <x v="0"/>
    <x v="13"/>
    <s v="Croatia"/>
    <x v="14"/>
    <x v="1"/>
    <m/>
  </r>
  <r>
    <x v="0"/>
    <x v="0"/>
    <x v="14"/>
    <s v="Italy"/>
    <x v="14"/>
    <x v="1"/>
    <m/>
  </r>
  <r>
    <x v="0"/>
    <x v="0"/>
    <x v="14"/>
    <s v="Torino"/>
    <x v="14"/>
    <x v="1"/>
    <n v="9.7134999999999998"/>
  </r>
  <r>
    <x v="0"/>
    <x v="0"/>
    <x v="14"/>
    <s v="Genova"/>
    <x v="14"/>
    <x v="1"/>
    <n v="9.7129999999999992"/>
  </r>
  <r>
    <x v="0"/>
    <x v="0"/>
    <x v="14"/>
    <s v="Milano"/>
    <x v="14"/>
    <x v="1"/>
    <n v="9.6996000000000002"/>
  </r>
  <r>
    <x v="0"/>
    <x v="0"/>
    <x v="14"/>
    <s v="Roma"/>
    <x v="14"/>
    <x v="1"/>
    <n v="10.3302"/>
  </r>
  <r>
    <x v="0"/>
    <x v="0"/>
    <x v="14"/>
    <s v="Napoli"/>
    <x v="14"/>
    <x v="1"/>
    <n v="10.947900000000001"/>
  </r>
  <r>
    <x v="0"/>
    <x v="0"/>
    <x v="15"/>
    <s v="Latvia"/>
    <x v="14"/>
    <x v="1"/>
    <m/>
  </r>
  <r>
    <x v="0"/>
    <x v="0"/>
    <x v="16"/>
    <s v="Lithuania"/>
    <x v="14"/>
    <x v="1"/>
    <m/>
  </r>
  <r>
    <x v="0"/>
    <x v="0"/>
    <x v="17"/>
    <s v="Luxembourg"/>
    <x v="14"/>
    <x v="1"/>
    <m/>
  </r>
  <r>
    <x v="0"/>
    <x v="0"/>
    <x v="17"/>
    <s v="Luxembourg-City"/>
    <x v="14"/>
    <x v="1"/>
    <n v="11.9145"/>
  </r>
  <r>
    <x v="0"/>
    <x v="0"/>
    <x v="18"/>
    <s v="Hungary"/>
    <x v="14"/>
    <x v="1"/>
    <n v="3.7162000000000002"/>
  </r>
  <r>
    <x v="0"/>
    <x v="0"/>
    <x v="19"/>
    <s v="Netherlands"/>
    <x v="14"/>
    <x v="1"/>
    <m/>
  </r>
  <r>
    <x v="0"/>
    <x v="0"/>
    <x v="19"/>
    <s v="Rotterdam"/>
    <x v="14"/>
    <x v="1"/>
    <n v="11.821"/>
  </r>
  <r>
    <x v="0"/>
    <x v="0"/>
    <x v="20"/>
    <s v="Austria"/>
    <x v="14"/>
    <x v="1"/>
    <m/>
  </r>
  <r>
    <x v="0"/>
    <x v="0"/>
    <x v="20"/>
    <s v="Wien"/>
    <x v="14"/>
    <x v="1"/>
    <n v="8.3050999999999995"/>
  </r>
  <r>
    <x v="0"/>
    <x v="0"/>
    <x v="21"/>
    <s v="Poland"/>
    <x v="14"/>
    <x v="1"/>
    <m/>
  </r>
  <r>
    <x v="0"/>
    <x v="0"/>
    <x v="22"/>
    <s v="Portugal"/>
    <x v="14"/>
    <x v="1"/>
    <m/>
  </r>
  <r>
    <x v="0"/>
    <x v="0"/>
    <x v="22"/>
    <s v="Lisboa"/>
    <x v="14"/>
    <x v="1"/>
    <m/>
  </r>
  <r>
    <x v="0"/>
    <x v="0"/>
    <x v="23"/>
    <s v="Romania"/>
    <x v="14"/>
    <x v="1"/>
    <m/>
  </r>
  <r>
    <x v="0"/>
    <x v="0"/>
    <x v="24"/>
    <s v="Slovenia"/>
    <x v="14"/>
    <x v="1"/>
    <m/>
  </r>
  <r>
    <x v="0"/>
    <x v="0"/>
    <x v="25"/>
    <s v="Slovakia"/>
    <x v="14"/>
    <x v="1"/>
    <m/>
  </r>
  <r>
    <x v="0"/>
    <x v="0"/>
    <x v="26"/>
    <s v="Finland"/>
    <x v="14"/>
    <x v="1"/>
    <m/>
  </r>
  <r>
    <x v="0"/>
    <x v="0"/>
    <x v="27"/>
    <s v="Sweden"/>
    <x v="14"/>
    <x v="1"/>
    <n v="11.115399999999999"/>
  </r>
  <r>
    <x v="0"/>
    <x v="0"/>
    <x v="28"/>
    <s v="United Kingdom"/>
    <x v="14"/>
    <x v="1"/>
    <n v="12.2836"/>
  </r>
  <r>
    <x v="0"/>
    <x v="0"/>
    <x v="28"/>
    <s v="Leeds"/>
    <x v="14"/>
    <x v="1"/>
    <n v="11.7819"/>
  </r>
  <r>
    <x v="0"/>
    <x v="0"/>
    <x v="28"/>
    <s v="Birmingham"/>
    <x v="14"/>
    <x v="1"/>
    <n v="11.7819"/>
  </r>
  <r>
    <x v="0"/>
    <x v="0"/>
    <x v="28"/>
    <s v="London"/>
    <x v="14"/>
    <x v="1"/>
    <n v="11.7819"/>
  </r>
  <r>
    <x v="0"/>
    <x v="0"/>
    <x v="29"/>
    <s v="Turkey"/>
    <x v="14"/>
    <x v="1"/>
    <m/>
  </r>
  <r>
    <x v="0"/>
    <x v="0"/>
    <x v="0"/>
    <s v="European Union (27 countries)"/>
    <x v="15"/>
    <x v="0"/>
    <m/>
  </r>
  <r>
    <x v="0"/>
    <x v="0"/>
    <x v="1"/>
    <s v="European Union (25 countries)"/>
    <x v="15"/>
    <x v="0"/>
    <m/>
  </r>
  <r>
    <x v="0"/>
    <x v="0"/>
    <x v="2"/>
    <s v="European Union (15 countries)"/>
    <x v="15"/>
    <x v="0"/>
    <m/>
  </r>
  <r>
    <x v="0"/>
    <x v="0"/>
    <x v="3"/>
    <s v="Euro area (EA11-2000, EA12-2006, EA13-2007, EA15-2008, EA16-2010, EA17)"/>
    <x v="15"/>
    <x v="0"/>
    <m/>
  </r>
  <r>
    <x v="0"/>
    <x v="0"/>
    <x v="4"/>
    <s v="Belgium"/>
    <x v="15"/>
    <x v="0"/>
    <m/>
  </r>
  <r>
    <x v="0"/>
    <x v="0"/>
    <x v="4"/>
    <s v="Bruxelles/Brussel"/>
    <x v="15"/>
    <x v="0"/>
    <n v="13.8622"/>
  </r>
  <r>
    <x v="0"/>
    <x v="0"/>
    <x v="5"/>
    <s v="Bulgaria"/>
    <x v="15"/>
    <x v="0"/>
    <m/>
  </r>
  <r>
    <x v="0"/>
    <x v="0"/>
    <x v="6"/>
    <s v="Czech Republic"/>
    <x v="15"/>
    <x v="0"/>
    <n v="5.1787000000000001"/>
  </r>
  <r>
    <x v="0"/>
    <x v="0"/>
    <x v="7"/>
    <s v="Denmark"/>
    <x v="15"/>
    <x v="0"/>
    <n v="15.9244"/>
  </r>
  <r>
    <x v="0"/>
    <x v="0"/>
    <x v="8"/>
    <s v="Germany (until 1990 former territory of the FRG)"/>
    <x v="15"/>
    <x v="0"/>
    <n v="14.883699999999999"/>
  </r>
  <r>
    <x v="0"/>
    <x v="0"/>
    <x v="8"/>
    <s v="Stuttgart"/>
    <x v="15"/>
    <x v="0"/>
    <n v="17.527100000000001"/>
  </r>
  <r>
    <x v="0"/>
    <x v="0"/>
    <x v="8"/>
    <s v="München"/>
    <x v="15"/>
    <x v="0"/>
    <n v="13.620799999999999"/>
  </r>
  <r>
    <x v="0"/>
    <x v="0"/>
    <x v="8"/>
    <s v="Berlin"/>
    <x v="15"/>
    <x v="0"/>
    <n v="17.4146"/>
  </r>
  <r>
    <x v="0"/>
    <x v="0"/>
    <x v="8"/>
    <s v="Hamburg"/>
    <x v="15"/>
    <x v="0"/>
    <n v="13.948"/>
  </r>
  <r>
    <x v="0"/>
    <x v="0"/>
    <x v="8"/>
    <s v="Frankfurt am Main"/>
    <x v="15"/>
    <x v="0"/>
    <n v="16.105699999999999"/>
  </r>
  <r>
    <x v="0"/>
    <x v="0"/>
    <x v="8"/>
    <s v="Hannover"/>
    <x v="15"/>
    <x v="0"/>
    <n v="14.6127"/>
  </r>
  <r>
    <x v="0"/>
    <x v="0"/>
    <x v="8"/>
    <s v="Weser-Ems"/>
    <x v="15"/>
    <x v="0"/>
    <n v="13.763999999999999"/>
  </r>
  <r>
    <x v="0"/>
    <x v="0"/>
    <x v="8"/>
    <s v="Düsseldorf"/>
    <x v="15"/>
    <x v="0"/>
    <n v="15.865399999999999"/>
  </r>
  <r>
    <x v="0"/>
    <x v="0"/>
    <x v="8"/>
    <s v="Dortmund"/>
    <x v="15"/>
    <x v="0"/>
    <n v="15.395"/>
  </r>
  <r>
    <x v="0"/>
    <x v="0"/>
    <x v="8"/>
    <s v="Dresden"/>
    <x v="15"/>
    <x v="0"/>
    <n v="13.948"/>
  </r>
  <r>
    <x v="0"/>
    <x v="0"/>
    <x v="9"/>
    <s v="Estonia"/>
    <x v="15"/>
    <x v="0"/>
    <m/>
  </r>
  <r>
    <x v="0"/>
    <x v="0"/>
    <x v="10"/>
    <s v="Ireland"/>
    <x v="15"/>
    <x v="0"/>
    <m/>
  </r>
  <r>
    <x v="0"/>
    <x v="0"/>
    <x v="10"/>
    <s v="Dublin"/>
    <x v="15"/>
    <x v="0"/>
    <n v="17.331900000000001"/>
  </r>
  <r>
    <x v="0"/>
    <x v="0"/>
    <x v="11"/>
    <s v="Spain"/>
    <x v="15"/>
    <x v="0"/>
    <m/>
  </r>
  <r>
    <x v="0"/>
    <x v="0"/>
    <x v="11"/>
    <s v="Madrid"/>
    <x v="15"/>
    <x v="0"/>
    <n v="13.2072"/>
  </r>
  <r>
    <x v="0"/>
    <x v="0"/>
    <x v="11"/>
    <s v="Barcelona"/>
    <x v="15"/>
    <x v="0"/>
    <n v="13.2072"/>
  </r>
  <r>
    <x v="0"/>
    <x v="0"/>
    <x v="11"/>
    <s v="Valencia / València"/>
    <x v="15"/>
    <x v="0"/>
    <n v="13.2072"/>
  </r>
  <r>
    <x v="0"/>
    <x v="0"/>
    <x v="12"/>
    <s v="France"/>
    <x v="15"/>
    <x v="0"/>
    <m/>
  </r>
  <r>
    <x v="0"/>
    <x v="0"/>
    <x v="12"/>
    <s v="Paris"/>
    <x v="15"/>
    <x v="0"/>
    <n v="12.0038"/>
  </r>
  <r>
    <x v="0"/>
    <x v="0"/>
    <x v="12"/>
    <s v="Lille"/>
    <x v="15"/>
    <x v="0"/>
    <n v="12.0038"/>
  </r>
  <r>
    <x v="0"/>
    <x v="0"/>
    <x v="12"/>
    <s v="Strasbourg"/>
    <x v="15"/>
    <x v="0"/>
    <n v="16.449200000000001"/>
  </r>
  <r>
    <x v="0"/>
    <x v="0"/>
    <x v="12"/>
    <s v="Toulouse"/>
    <x v="15"/>
    <x v="0"/>
    <n v="12.0038"/>
  </r>
  <r>
    <x v="0"/>
    <x v="0"/>
    <x v="12"/>
    <s v="Lyon"/>
    <x v="15"/>
    <x v="0"/>
    <n v="12.0038"/>
  </r>
  <r>
    <x v="0"/>
    <x v="0"/>
    <x v="12"/>
    <s v="Marseille"/>
    <x v="15"/>
    <x v="0"/>
    <n v="12.0038"/>
  </r>
  <r>
    <x v="0"/>
    <x v="0"/>
    <x v="13"/>
    <s v="Croatia"/>
    <x v="15"/>
    <x v="0"/>
    <m/>
  </r>
  <r>
    <x v="0"/>
    <x v="0"/>
    <x v="14"/>
    <s v="Italy"/>
    <x v="15"/>
    <x v="0"/>
    <m/>
  </r>
  <r>
    <x v="0"/>
    <x v="0"/>
    <x v="14"/>
    <s v="Torino"/>
    <x v="15"/>
    <x v="0"/>
    <n v="10.457700000000001"/>
  </r>
  <r>
    <x v="0"/>
    <x v="0"/>
    <x v="14"/>
    <s v="Genova"/>
    <x v="15"/>
    <x v="0"/>
    <n v="10.462899999999999"/>
  </r>
  <r>
    <x v="0"/>
    <x v="0"/>
    <x v="14"/>
    <s v="Milano"/>
    <x v="15"/>
    <x v="0"/>
    <n v="10.446400000000001"/>
  </r>
  <r>
    <x v="0"/>
    <x v="0"/>
    <x v="14"/>
    <s v="Roma"/>
    <x v="15"/>
    <x v="0"/>
    <n v="11.074400000000001"/>
  </r>
  <r>
    <x v="0"/>
    <x v="0"/>
    <x v="14"/>
    <s v="Napoli"/>
    <x v="15"/>
    <x v="0"/>
    <n v="11.691000000000001"/>
  </r>
  <r>
    <x v="0"/>
    <x v="0"/>
    <x v="15"/>
    <s v="Latvia"/>
    <x v="15"/>
    <x v="0"/>
    <m/>
  </r>
  <r>
    <x v="0"/>
    <x v="0"/>
    <x v="16"/>
    <s v="Lithuania"/>
    <x v="15"/>
    <x v="0"/>
    <m/>
  </r>
  <r>
    <x v="0"/>
    <x v="0"/>
    <x v="17"/>
    <s v="Luxembourg"/>
    <x v="15"/>
    <x v="0"/>
    <m/>
  </r>
  <r>
    <x v="0"/>
    <x v="0"/>
    <x v="17"/>
    <s v="Luxembourg-City"/>
    <x v="15"/>
    <x v="0"/>
    <n v="12.395200000000001"/>
  </r>
  <r>
    <x v="0"/>
    <x v="0"/>
    <x v="18"/>
    <s v="Hungary"/>
    <x v="15"/>
    <x v="0"/>
    <n v="3.6509"/>
  </r>
  <r>
    <x v="0"/>
    <x v="0"/>
    <x v="19"/>
    <s v="Netherlands"/>
    <x v="15"/>
    <x v="0"/>
    <m/>
  </r>
  <r>
    <x v="0"/>
    <x v="0"/>
    <x v="19"/>
    <s v="Rotterdam"/>
    <x v="15"/>
    <x v="0"/>
    <n v="12.2112"/>
  </r>
  <r>
    <x v="0"/>
    <x v="0"/>
    <x v="20"/>
    <s v="Austria"/>
    <x v="15"/>
    <x v="0"/>
    <m/>
  </r>
  <r>
    <x v="0"/>
    <x v="0"/>
    <x v="20"/>
    <s v="Wien"/>
    <x v="15"/>
    <x v="0"/>
    <n v="8.3050999999999995"/>
  </r>
  <r>
    <x v="0"/>
    <x v="0"/>
    <x v="21"/>
    <s v="Poland"/>
    <x v="15"/>
    <x v="0"/>
    <m/>
  </r>
  <r>
    <x v="0"/>
    <x v="0"/>
    <x v="22"/>
    <s v="Portugal"/>
    <x v="15"/>
    <x v="0"/>
    <m/>
  </r>
  <r>
    <x v="0"/>
    <x v="0"/>
    <x v="22"/>
    <s v="Lisboa"/>
    <x v="15"/>
    <x v="0"/>
    <m/>
  </r>
  <r>
    <x v="0"/>
    <x v="0"/>
    <x v="23"/>
    <s v="Romania"/>
    <x v="15"/>
    <x v="0"/>
    <m/>
  </r>
  <r>
    <x v="0"/>
    <x v="0"/>
    <x v="24"/>
    <s v="Slovenia"/>
    <x v="15"/>
    <x v="0"/>
    <m/>
  </r>
  <r>
    <x v="0"/>
    <x v="0"/>
    <x v="25"/>
    <s v="Slovakia"/>
    <x v="15"/>
    <x v="0"/>
    <m/>
  </r>
  <r>
    <x v="0"/>
    <x v="0"/>
    <x v="26"/>
    <s v="Finland"/>
    <x v="15"/>
    <x v="0"/>
    <m/>
  </r>
  <r>
    <x v="0"/>
    <x v="0"/>
    <x v="27"/>
    <s v="Sweden"/>
    <x v="15"/>
    <x v="0"/>
    <n v="11.271599999999999"/>
  </r>
  <r>
    <x v="0"/>
    <x v="0"/>
    <x v="28"/>
    <s v="United Kingdom"/>
    <x v="15"/>
    <x v="0"/>
    <n v="12.9217"/>
  </r>
  <r>
    <x v="0"/>
    <x v="0"/>
    <x v="28"/>
    <s v="Leeds"/>
    <x v="15"/>
    <x v="0"/>
    <n v="12.5174"/>
  </r>
  <r>
    <x v="0"/>
    <x v="0"/>
    <x v="28"/>
    <s v="Birmingham"/>
    <x v="15"/>
    <x v="0"/>
    <n v="12.5174"/>
  </r>
  <r>
    <x v="0"/>
    <x v="0"/>
    <x v="28"/>
    <s v="London"/>
    <x v="15"/>
    <x v="0"/>
    <n v="12.5174"/>
  </r>
  <r>
    <x v="0"/>
    <x v="0"/>
    <x v="29"/>
    <s v="Turkey"/>
    <x v="15"/>
    <x v="0"/>
    <m/>
  </r>
  <r>
    <x v="0"/>
    <x v="0"/>
    <x v="0"/>
    <s v="European Union (27 countries)"/>
    <x v="15"/>
    <x v="1"/>
    <m/>
  </r>
  <r>
    <x v="0"/>
    <x v="0"/>
    <x v="1"/>
    <s v="European Union (25 countries)"/>
    <x v="15"/>
    <x v="1"/>
    <m/>
  </r>
  <r>
    <x v="0"/>
    <x v="0"/>
    <x v="2"/>
    <s v="European Union (15 countries)"/>
    <x v="15"/>
    <x v="1"/>
    <m/>
  </r>
  <r>
    <x v="0"/>
    <x v="0"/>
    <x v="3"/>
    <s v="Euro area (EA11-2000, EA12-2006, EA13-2007, EA15-2008, EA16-2010, EA17)"/>
    <x v="15"/>
    <x v="1"/>
    <m/>
  </r>
  <r>
    <x v="0"/>
    <x v="0"/>
    <x v="4"/>
    <s v="Belgium"/>
    <x v="15"/>
    <x v="1"/>
    <m/>
  </r>
  <r>
    <x v="0"/>
    <x v="0"/>
    <x v="4"/>
    <s v="Bruxelles/Brussel"/>
    <x v="15"/>
    <x v="1"/>
    <n v="14.776899999999999"/>
  </r>
  <r>
    <x v="0"/>
    <x v="0"/>
    <x v="5"/>
    <s v="Bulgaria"/>
    <x v="15"/>
    <x v="1"/>
    <m/>
  </r>
  <r>
    <x v="0"/>
    <x v="0"/>
    <x v="6"/>
    <s v="Czech Republic"/>
    <x v="15"/>
    <x v="1"/>
    <n v="5.2365000000000004"/>
  </r>
  <r>
    <x v="0"/>
    <x v="0"/>
    <x v="7"/>
    <s v="Denmark"/>
    <x v="15"/>
    <x v="1"/>
    <n v="15.8924"/>
  </r>
  <r>
    <x v="0"/>
    <x v="0"/>
    <x v="8"/>
    <s v="Germany (until 1990 former territory of the FRG)"/>
    <x v="15"/>
    <x v="1"/>
    <n v="15.9421"/>
  </r>
  <r>
    <x v="0"/>
    <x v="0"/>
    <x v="8"/>
    <s v="Stuttgart"/>
    <x v="15"/>
    <x v="1"/>
    <n v="18.805299999999999"/>
  </r>
  <r>
    <x v="0"/>
    <x v="0"/>
    <x v="8"/>
    <s v="München"/>
    <x v="15"/>
    <x v="1"/>
    <n v="14.9246"/>
  </r>
  <r>
    <x v="0"/>
    <x v="0"/>
    <x v="8"/>
    <s v="Berlin"/>
    <x v="15"/>
    <x v="1"/>
    <n v="18.120200000000001"/>
  </r>
  <r>
    <x v="0"/>
    <x v="0"/>
    <x v="8"/>
    <s v="Hamburg"/>
    <x v="15"/>
    <x v="1"/>
    <n v="15.936999999999999"/>
  </r>
  <r>
    <x v="0"/>
    <x v="0"/>
    <x v="8"/>
    <s v="Frankfurt am Main"/>
    <x v="15"/>
    <x v="1"/>
    <n v="16.105699999999999"/>
  </r>
  <r>
    <x v="0"/>
    <x v="0"/>
    <x v="8"/>
    <s v="Hannover"/>
    <x v="15"/>
    <x v="1"/>
    <n v="14.796799999999999"/>
  </r>
  <r>
    <x v="0"/>
    <x v="0"/>
    <x v="8"/>
    <s v="Weser-Ems"/>
    <x v="15"/>
    <x v="1"/>
    <n v="15.1547"/>
  </r>
  <r>
    <x v="0"/>
    <x v="0"/>
    <x v="8"/>
    <s v="Düsseldorf"/>
    <x v="15"/>
    <x v="1"/>
    <n v="16.831700000000001"/>
  </r>
  <r>
    <x v="0"/>
    <x v="0"/>
    <x v="8"/>
    <s v="Dortmund"/>
    <x v="15"/>
    <x v="1"/>
    <n v="15.251799999999999"/>
  </r>
  <r>
    <x v="0"/>
    <x v="0"/>
    <x v="8"/>
    <s v="Dresden"/>
    <x v="15"/>
    <x v="1"/>
    <n v="14.6587"/>
  </r>
  <r>
    <x v="0"/>
    <x v="0"/>
    <x v="9"/>
    <s v="Estonia"/>
    <x v="15"/>
    <x v="1"/>
    <m/>
  </r>
  <r>
    <x v="0"/>
    <x v="0"/>
    <x v="10"/>
    <s v="Ireland"/>
    <x v="15"/>
    <x v="1"/>
    <m/>
  </r>
  <r>
    <x v="0"/>
    <x v="0"/>
    <x v="10"/>
    <s v="Dublin"/>
    <x v="15"/>
    <x v="1"/>
    <n v="17.331900000000001"/>
  </r>
  <r>
    <x v="0"/>
    <x v="0"/>
    <x v="11"/>
    <s v="Spain"/>
    <x v="15"/>
    <x v="1"/>
    <m/>
  </r>
  <r>
    <x v="0"/>
    <x v="0"/>
    <x v="11"/>
    <s v="Madrid"/>
    <x v="15"/>
    <x v="1"/>
    <n v="14.7849"/>
  </r>
  <r>
    <x v="0"/>
    <x v="0"/>
    <x v="11"/>
    <s v="Barcelona"/>
    <x v="15"/>
    <x v="1"/>
    <n v="14.7849"/>
  </r>
  <r>
    <x v="0"/>
    <x v="0"/>
    <x v="11"/>
    <s v="Valencia / València"/>
    <x v="15"/>
    <x v="1"/>
    <n v="14.7849"/>
  </r>
  <r>
    <x v="0"/>
    <x v="0"/>
    <x v="12"/>
    <s v="France"/>
    <x v="15"/>
    <x v="1"/>
    <m/>
  </r>
  <r>
    <x v="0"/>
    <x v="0"/>
    <x v="12"/>
    <s v="Paris"/>
    <x v="15"/>
    <x v="1"/>
    <n v="12.7249"/>
  </r>
  <r>
    <x v="0"/>
    <x v="0"/>
    <x v="12"/>
    <s v="Lille"/>
    <x v="15"/>
    <x v="1"/>
    <n v="12.7249"/>
  </r>
  <r>
    <x v="0"/>
    <x v="0"/>
    <x v="12"/>
    <s v="Strasbourg"/>
    <x v="15"/>
    <x v="1"/>
    <n v="17.514900000000001"/>
  </r>
  <r>
    <x v="0"/>
    <x v="0"/>
    <x v="12"/>
    <s v="Toulouse"/>
    <x v="15"/>
    <x v="1"/>
    <n v="12.7249"/>
  </r>
  <r>
    <x v="0"/>
    <x v="0"/>
    <x v="12"/>
    <s v="Lyon"/>
    <x v="15"/>
    <x v="1"/>
    <n v="12.7249"/>
  </r>
  <r>
    <x v="0"/>
    <x v="0"/>
    <x v="12"/>
    <s v="Marseille"/>
    <x v="15"/>
    <x v="1"/>
    <n v="12.7249"/>
  </r>
  <r>
    <x v="0"/>
    <x v="0"/>
    <x v="13"/>
    <s v="Croatia"/>
    <x v="15"/>
    <x v="1"/>
    <m/>
  </r>
  <r>
    <x v="0"/>
    <x v="0"/>
    <x v="14"/>
    <s v="Italy"/>
    <x v="15"/>
    <x v="1"/>
    <m/>
  </r>
  <r>
    <x v="0"/>
    <x v="0"/>
    <x v="14"/>
    <s v="Torino"/>
    <x v="15"/>
    <x v="1"/>
    <n v="11.4648"/>
  </r>
  <r>
    <x v="0"/>
    <x v="0"/>
    <x v="14"/>
    <s v="Genova"/>
    <x v="15"/>
    <x v="1"/>
    <n v="11.4689"/>
  </r>
  <r>
    <x v="0"/>
    <x v="0"/>
    <x v="14"/>
    <s v="Milano"/>
    <x v="15"/>
    <x v="1"/>
    <n v="11.4519"/>
  </r>
  <r>
    <x v="0"/>
    <x v="0"/>
    <x v="14"/>
    <s v="Roma"/>
    <x v="15"/>
    <x v="1"/>
    <n v="12.0815"/>
  </r>
  <r>
    <x v="0"/>
    <x v="0"/>
    <x v="14"/>
    <s v="Napoli"/>
    <x v="15"/>
    <x v="1"/>
    <n v="12.6981"/>
  </r>
  <r>
    <x v="0"/>
    <x v="0"/>
    <x v="15"/>
    <s v="Latvia"/>
    <x v="15"/>
    <x v="1"/>
    <m/>
  </r>
  <r>
    <x v="0"/>
    <x v="0"/>
    <x v="16"/>
    <s v="Lithuania"/>
    <x v="15"/>
    <x v="1"/>
    <m/>
  </r>
  <r>
    <x v="0"/>
    <x v="0"/>
    <x v="17"/>
    <s v="Luxembourg"/>
    <x v="15"/>
    <x v="1"/>
    <m/>
  </r>
  <r>
    <x v="0"/>
    <x v="0"/>
    <x v="17"/>
    <s v="Luxembourg-City"/>
    <x v="15"/>
    <x v="1"/>
    <n v="13.581799999999999"/>
  </r>
  <r>
    <x v="0"/>
    <x v="0"/>
    <x v="18"/>
    <s v="Hungary"/>
    <x v="15"/>
    <x v="1"/>
    <n v="4.0045999999999999"/>
  </r>
  <r>
    <x v="0"/>
    <x v="0"/>
    <x v="19"/>
    <s v="Netherlands"/>
    <x v="15"/>
    <x v="1"/>
    <m/>
  </r>
  <r>
    <x v="0"/>
    <x v="0"/>
    <x v="19"/>
    <s v="Rotterdam"/>
    <x v="15"/>
    <x v="1"/>
    <n v="12.5969"/>
  </r>
  <r>
    <x v="0"/>
    <x v="0"/>
    <x v="20"/>
    <s v="Austria"/>
    <x v="15"/>
    <x v="1"/>
    <m/>
  </r>
  <r>
    <x v="0"/>
    <x v="0"/>
    <x v="20"/>
    <s v="Wien"/>
    <x v="15"/>
    <x v="1"/>
    <n v="11.414"/>
  </r>
  <r>
    <x v="0"/>
    <x v="0"/>
    <x v="21"/>
    <s v="Poland"/>
    <x v="15"/>
    <x v="1"/>
    <n v="5.7614000000000001"/>
  </r>
  <r>
    <x v="0"/>
    <x v="0"/>
    <x v="22"/>
    <s v="Portugal"/>
    <x v="15"/>
    <x v="1"/>
    <m/>
  </r>
  <r>
    <x v="0"/>
    <x v="0"/>
    <x v="22"/>
    <s v="Lisboa"/>
    <x v="15"/>
    <x v="1"/>
    <m/>
  </r>
  <r>
    <x v="0"/>
    <x v="0"/>
    <x v="23"/>
    <s v="Romania"/>
    <x v="15"/>
    <x v="1"/>
    <m/>
  </r>
  <r>
    <x v="0"/>
    <x v="0"/>
    <x v="24"/>
    <s v="Slovenia"/>
    <x v="15"/>
    <x v="1"/>
    <m/>
  </r>
  <r>
    <x v="0"/>
    <x v="0"/>
    <x v="25"/>
    <s v="Slovakia"/>
    <x v="15"/>
    <x v="1"/>
    <m/>
  </r>
  <r>
    <x v="0"/>
    <x v="0"/>
    <x v="26"/>
    <s v="Finland"/>
    <x v="15"/>
    <x v="1"/>
    <m/>
  </r>
  <r>
    <x v="0"/>
    <x v="0"/>
    <x v="27"/>
    <s v="Sweden"/>
    <x v="15"/>
    <x v="1"/>
    <n v="11.5261"/>
  </r>
  <r>
    <x v="0"/>
    <x v="0"/>
    <x v="28"/>
    <s v="United Kingdom"/>
    <x v="15"/>
    <x v="1"/>
    <n v="10.0154"/>
  </r>
  <r>
    <x v="0"/>
    <x v="0"/>
    <x v="28"/>
    <s v="Leeds"/>
    <x v="15"/>
    <x v="1"/>
    <m/>
  </r>
  <r>
    <x v="0"/>
    <x v="0"/>
    <x v="28"/>
    <s v="Birmingham"/>
    <x v="15"/>
    <x v="1"/>
    <m/>
  </r>
  <r>
    <x v="0"/>
    <x v="0"/>
    <x v="28"/>
    <s v="London"/>
    <x v="15"/>
    <x v="1"/>
    <m/>
  </r>
  <r>
    <x v="0"/>
    <x v="0"/>
    <x v="29"/>
    <s v="Turkey"/>
    <x v="15"/>
    <x v="1"/>
    <m/>
  </r>
  <r>
    <x v="0"/>
    <x v="0"/>
    <x v="0"/>
    <s v="European Union (27 countries)"/>
    <x v="16"/>
    <x v="0"/>
    <m/>
  </r>
  <r>
    <x v="0"/>
    <x v="0"/>
    <x v="1"/>
    <s v="European Union (25 countries)"/>
    <x v="16"/>
    <x v="0"/>
    <m/>
  </r>
  <r>
    <x v="0"/>
    <x v="0"/>
    <x v="2"/>
    <s v="European Union (15 countries)"/>
    <x v="16"/>
    <x v="0"/>
    <m/>
  </r>
  <r>
    <x v="0"/>
    <x v="0"/>
    <x v="3"/>
    <s v="Euro area (EA11-2000, EA12-2006, EA13-2007, EA15-2008, EA16-2010, EA17)"/>
    <x v="16"/>
    <x v="0"/>
    <m/>
  </r>
  <r>
    <x v="0"/>
    <x v="0"/>
    <x v="4"/>
    <s v="Belgium"/>
    <x v="16"/>
    <x v="0"/>
    <m/>
  </r>
  <r>
    <x v="0"/>
    <x v="0"/>
    <x v="4"/>
    <s v="Bruxelles/Brussel"/>
    <x v="16"/>
    <x v="0"/>
    <n v="16.058499999999999"/>
  </r>
  <r>
    <x v="0"/>
    <x v="0"/>
    <x v="5"/>
    <s v="Bulgaria"/>
    <x v="16"/>
    <x v="0"/>
    <m/>
  </r>
  <r>
    <x v="0"/>
    <x v="0"/>
    <x v="6"/>
    <s v="Czech Republic"/>
    <x v="16"/>
    <x v="0"/>
    <n v="6.3289"/>
  </r>
  <r>
    <x v="0"/>
    <x v="0"/>
    <x v="7"/>
    <s v="Denmark"/>
    <x v="16"/>
    <x v="0"/>
    <n v="15.7592"/>
  </r>
  <r>
    <x v="0"/>
    <x v="0"/>
    <x v="8"/>
    <s v="Germany (until 1990 former territory of the FRG)"/>
    <x v="16"/>
    <x v="0"/>
    <n v="17.4862"/>
  </r>
  <r>
    <x v="0"/>
    <x v="0"/>
    <x v="8"/>
    <s v="Stuttgart"/>
    <x v="16"/>
    <x v="0"/>
    <n v="20.226700000000001"/>
  </r>
  <r>
    <x v="0"/>
    <x v="0"/>
    <x v="8"/>
    <s v="München"/>
    <x v="16"/>
    <x v="0"/>
    <n v="17.015799999999999"/>
  </r>
  <r>
    <x v="0"/>
    <x v="0"/>
    <x v="8"/>
    <s v="Berlin"/>
    <x v="16"/>
    <x v="0"/>
    <n v="20.395399999999999"/>
  </r>
  <r>
    <x v="0"/>
    <x v="0"/>
    <x v="8"/>
    <s v="Hamburg"/>
    <x v="16"/>
    <x v="0"/>
    <n v="16.785699999999999"/>
  </r>
  <r>
    <x v="0"/>
    <x v="0"/>
    <x v="8"/>
    <s v="Frankfurt am Main"/>
    <x v="16"/>
    <x v="0"/>
    <n v="17.808299999999999"/>
  </r>
  <r>
    <x v="0"/>
    <x v="0"/>
    <x v="8"/>
    <s v="Hannover"/>
    <x v="16"/>
    <x v="0"/>
    <n v="16.841999999999999"/>
  </r>
  <r>
    <x v="0"/>
    <x v="0"/>
    <x v="8"/>
    <s v="Weser-Ems"/>
    <x v="16"/>
    <x v="0"/>
    <n v="16.402200000000001"/>
  </r>
  <r>
    <x v="0"/>
    <x v="0"/>
    <x v="8"/>
    <s v="Düsseldorf"/>
    <x v="16"/>
    <x v="0"/>
    <n v="18.191800000000001"/>
  </r>
  <r>
    <x v="0"/>
    <x v="0"/>
    <x v="8"/>
    <s v="Dortmund"/>
    <x v="16"/>
    <x v="0"/>
    <n v="17.670200000000001"/>
  </r>
  <r>
    <x v="0"/>
    <x v="0"/>
    <x v="8"/>
    <s v="Dresden"/>
    <x v="16"/>
    <x v="0"/>
    <n v="16.785699999999999"/>
  </r>
  <r>
    <x v="0"/>
    <x v="0"/>
    <x v="9"/>
    <s v="Estonia"/>
    <x v="16"/>
    <x v="0"/>
    <m/>
  </r>
  <r>
    <x v="0"/>
    <x v="0"/>
    <x v="10"/>
    <s v="Ireland"/>
    <x v="16"/>
    <x v="0"/>
    <m/>
  </r>
  <r>
    <x v="0"/>
    <x v="0"/>
    <x v="10"/>
    <s v="Dublin"/>
    <x v="16"/>
    <x v="0"/>
    <n v="17.331900000000001"/>
  </r>
  <r>
    <x v="0"/>
    <x v="0"/>
    <x v="11"/>
    <s v="Spain"/>
    <x v="16"/>
    <x v="0"/>
    <m/>
  </r>
  <r>
    <x v="0"/>
    <x v="0"/>
    <x v="11"/>
    <s v="Madrid"/>
    <x v="16"/>
    <x v="0"/>
    <n v="15.9406"/>
  </r>
  <r>
    <x v="0"/>
    <x v="0"/>
    <x v="11"/>
    <s v="Barcelona"/>
    <x v="16"/>
    <x v="0"/>
    <n v="15.9406"/>
  </r>
  <r>
    <x v="0"/>
    <x v="0"/>
    <x v="11"/>
    <s v="Valencia / València"/>
    <x v="16"/>
    <x v="0"/>
    <n v="15.9406"/>
  </r>
  <r>
    <x v="0"/>
    <x v="0"/>
    <x v="12"/>
    <s v="France"/>
    <x v="16"/>
    <x v="0"/>
    <m/>
  </r>
  <r>
    <x v="0"/>
    <x v="0"/>
    <x v="12"/>
    <s v="Paris"/>
    <x v="16"/>
    <x v="0"/>
    <n v="14.35"/>
  </r>
  <r>
    <x v="0"/>
    <x v="0"/>
    <x v="12"/>
    <s v="Lille"/>
    <x v="16"/>
    <x v="0"/>
    <n v="14.35"/>
  </r>
  <r>
    <x v="0"/>
    <x v="0"/>
    <x v="12"/>
    <s v="Strasbourg"/>
    <x v="16"/>
    <x v="0"/>
    <n v="19.8626"/>
  </r>
  <r>
    <x v="0"/>
    <x v="0"/>
    <x v="12"/>
    <s v="Toulouse"/>
    <x v="16"/>
    <x v="0"/>
    <n v="14.35"/>
  </r>
  <r>
    <x v="0"/>
    <x v="0"/>
    <x v="12"/>
    <s v="Lyon"/>
    <x v="16"/>
    <x v="0"/>
    <n v="14.35"/>
  </r>
  <r>
    <x v="0"/>
    <x v="0"/>
    <x v="12"/>
    <s v="Marseille"/>
    <x v="16"/>
    <x v="0"/>
    <n v="14.35"/>
  </r>
  <r>
    <x v="0"/>
    <x v="0"/>
    <x v="13"/>
    <s v="Croatia"/>
    <x v="16"/>
    <x v="0"/>
    <m/>
  </r>
  <r>
    <x v="0"/>
    <x v="0"/>
    <x v="14"/>
    <s v="Italy"/>
    <x v="16"/>
    <x v="0"/>
    <m/>
  </r>
  <r>
    <x v="0"/>
    <x v="0"/>
    <x v="14"/>
    <s v="Torino"/>
    <x v="16"/>
    <x v="0"/>
    <n v="12.7239"/>
  </r>
  <r>
    <x v="0"/>
    <x v="0"/>
    <x v="14"/>
    <s v="Genova"/>
    <x v="16"/>
    <x v="0"/>
    <n v="12.731199999999999"/>
  </r>
  <r>
    <x v="0"/>
    <x v="0"/>
    <x v="14"/>
    <s v="Milano"/>
    <x v="16"/>
    <x v="0"/>
    <n v="12.7172"/>
  </r>
  <r>
    <x v="0"/>
    <x v="0"/>
    <x v="14"/>
    <s v="Roma"/>
    <x v="16"/>
    <x v="0"/>
    <n v="13.3406"/>
  </r>
  <r>
    <x v="0"/>
    <x v="0"/>
    <x v="14"/>
    <s v="Napoli"/>
    <x v="16"/>
    <x v="0"/>
    <n v="13.9572"/>
  </r>
  <r>
    <x v="0"/>
    <x v="0"/>
    <x v="15"/>
    <s v="Latvia"/>
    <x v="16"/>
    <x v="0"/>
    <m/>
  </r>
  <r>
    <x v="0"/>
    <x v="0"/>
    <x v="16"/>
    <s v="Lithuania"/>
    <x v="16"/>
    <x v="0"/>
    <m/>
  </r>
  <r>
    <x v="0"/>
    <x v="0"/>
    <x v="17"/>
    <s v="Luxembourg"/>
    <x v="16"/>
    <x v="0"/>
    <m/>
  </r>
  <r>
    <x v="0"/>
    <x v="0"/>
    <x v="17"/>
    <s v="Luxembourg-City"/>
    <x v="16"/>
    <x v="0"/>
    <n v="14.348599999999999"/>
  </r>
  <r>
    <x v="0"/>
    <x v="0"/>
    <x v="18"/>
    <s v="Hungary"/>
    <x v="16"/>
    <x v="0"/>
    <n v="3.9323000000000001"/>
  </r>
  <r>
    <x v="0"/>
    <x v="0"/>
    <x v="19"/>
    <s v="Netherlands"/>
    <x v="16"/>
    <x v="0"/>
    <m/>
  </r>
  <r>
    <x v="0"/>
    <x v="0"/>
    <x v="19"/>
    <s v="Rotterdam"/>
    <x v="16"/>
    <x v="0"/>
    <n v="12.8919"/>
  </r>
  <r>
    <x v="0"/>
    <x v="0"/>
    <x v="20"/>
    <s v="Austria"/>
    <x v="16"/>
    <x v="0"/>
    <m/>
  </r>
  <r>
    <x v="0"/>
    <x v="0"/>
    <x v="20"/>
    <s v="Wien"/>
    <x v="16"/>
    <x v="0"/>
    <n v="14.262"/>
  </r>
  <r>
    <x v="0"/>
    <x v="0"/>
    <x v="21"/>
    <s v="Poland"/>
    <x v="16"/>
    <x v="0"/>
    <n v="6.0506000000000002"/>
  </r>
  <r>
    <x v="0"/>
    <x v="0"/>
    <x v="22"/>
    <s v="Portugal"/>
    <x v="16"/>
    <x v="0"/>
    <m/>
  </r>
  <r>
    <x v="0"/>
    <x v="0"/>
    <x v="22"/>
    <s v="Lisboa"/>
    <x v="16"/>
    <x v="0"/>
    <m/>
  </r>
  <r>
    <x v="0"/>
    <x v="0"/>
    <x v="23"/>
    <s v="Romania"/>
    <x v="16"/>
    <x v="0"/>
    <m/>
  </r>
  <r>
    <x v="0"/>
    <x v="0"/>
    <x v="24"/>
    <s v="Slovenia"/>
    <x v="16"/>
    <x v="0"/>
    <m/>
  </r>
  <r>
    <x v="0"/>
    <x v="0"/>
    <x v="25"/>
    <s v="Slovakia"/>
    <x v="16"/>
    <x v="0"/>
    <m/>
  </r>
  <r>
    <x v="0"/>
    <x v="0"/>
    <x v="26"/>
    <s v="Finland"/>
    <x v="16"/>
    <x v="0"/>
    <m/>
  </r>
  <r>
    <x v="0"/>
    <x v="0"/>
    <x v="27"/>
    <s v="Sweden"/>
    <x v="16"/>
    <x v="0"/>
    <n v="13.081799999999999"/>
  </r>
  <r>
    <x v="0"/>
    <x v="0"/>
    <x v="28"/>
    <s v="United Kingdom"/>
    <x v="16"/>
    <x v="0"/>
    <n v="9.9244000000000003"/>
  </r>
  <r>
    <x v="0"/>
    <x v="0"/>
    <x v="28"/>
    <s v="Leeds"/>
    <x v="16"/>
    <x v="0"/>
    <m/>
  </r>
  <r>
    <x v="0"/>
    <x v="0"/>
    <x v="28"/>
    <s v="Birmingham"/>
    <x v="16"/>
    <x v="0"/>
    <m/>
  </r>
  <r>
    <x v="0"/>
    <x v="0"/>
    <x v="28"/>
    <s v="London"/>
    <x v="16"/>
    <x v="0"/>
    <m/>
  </r>
  <r>
    <x v="0"/>
    <x v="0"/>
    <x v="29"/>
    <s v="Turkey"/>
    <x v="16"/>
    <x v="0"/>
    <m/>
  </r>
  <r>
    <x v="0"/>
    <x v="0"/>
    <x v="0"/>
    <s v="European Union (27 countries)"/>
    <x v="16"/>
    <x v="1"/>
    <m/>
  </r>
  <r>
    <x v="0"/>
    <x v="0"/>
    <x v="1"/>
    <s v="European Union (25 countries)"/>
    <x v="16"/>
    <x v="1"/>
    <m/>
  </r>
  <r>
    <x v="0"/>
    <x v="0"/>
    <x v="2"/>
    <s v="European Union (15 countries)"/>
    <x v="16"/>
    <x v="1"/>
    <m/>
  </r>
  <r>
    <x v="0"/>
    <x v="0"/>
    <x v="3"/>
    <s v="Euro area (EA11-2000, EA12-2006, EA13-2007, EA15-2008, EA16-2010, EA17)"/>
    <x v="16"/>
    <x v="1"/>
    <m/>
  </r>
  <r>
    <x v="0"/>
    <x v="0"/>
    <x v="4"/>
    <s v="Belgium"/>
    <x v="16"/>
    <x v="1"/>
    <m/>
  </r>
  <r>
    <x v="0"/>
    <x v="0"/>
    <x v="4"/>
    <s v="Bruxelles/Brussel"/>
    <x v="16"/>
    <x v="1"/>
    <n v="15.416499999999999"/>
  </r>
  <r>
    <x v="0"/>
    <x v="0"/>
    <x v="5"/>
    <s v="Bulgaria"/>
    <x v="16"/>
    <x v="1"/>
    <m/>
  </r>
  <r>
    <x v="0"/>
    <x v="0"/>
    <x v="6"/>
    <s v="Czech Republic"/>
    <x v="16"/>
    <x v="1"/>
    <n v="7.2206999999999999"/>
  </r>
  <r>
    <x v="0"/>
    <x v="0"/>
    <x v="7"/>
    <s v="Denmark"/>
    <x v="16"/>
    <x v="1"/>
    <n v="15.8005"/>
  </r>
  <r>
    <x v="0"/>
    <x v="0"/>
    <x v="8"/>
    <s v="Germany (until 1990 former territory of the FRG)"/>
    <x v="16"/>
    <x v="1"/>
    <n v="17.946300000000001"/>
  </r>
  <r>
    <x v="0"/>
    <x v="0"/>
    <x v="8"/>
    <s v="Stuttgart"/>
    <x v="16"/>
    <x v="1"/>
    <n v="20.226700000000001"/>
  </r>
  <r>
    <x v="0"/>
    <x v="0"/>
    <x v="8"/>
    <s v="München"/>
    <x v="16"/>
    <x v="1"/>
    <n v="17.015799999999999"/>
  </r>
  <r>
    <x v="0"/>
    <x v="0"/>
    <x v="8"/>
    <s v="Berlin"/>
    <x v="16"/>
    <x v="1"/>
    <n v="20.364799999999999"/>
  </r>
  <r>
    <x v="0"/>
    <x v="0"/>
    <x v="8"/>
    <s v="Hamburg"/>
    <x v="16"/>
    <x v="1"/>
    <n v="17.854299999999999"/>
  </r>
  <r>
    <x v="0"/>
    <x v="0"/>
    <x v="8"/>
    <s v="Frankfurt am Main"/>
    <x v="16"/>
    <x v="1"/>
    <n v="18.2378"/>
  </r>
  <r>
    <x v="0"/>
    <x v="0"/>
    <x v="8"/>
    <s v="Hannover"/>
    <x v="16"/>
    <x v="1"/>
    <n v="17.598700000000001"/>
  </r>
  <r>
    <x v="0"/>
    <x v="0"/>
    <x v="8"/>
    <s v="Weser-Ems"/>
    <x v="16"/>
    <x v="1"/>
    <n v="16.841999999999999"/>
  </r>
  <r>
    <x v="0"/>
    <x v="0"/>
    <x v="8"/>
    <s v="Düsseldorf"/>
    <x v="16"/>
    <x v="1"/>
    <n v="19.613199999999999"/>
  </r>
  <r>
    <x v="0"/>
    <x v="0"/>
    <x v="8"/>
    <s v="Dortmund"/>
    <x v="16"/>
    <x v="1"/>
    <n v="17.670200000000001"/>
  </r>
  <r>
    <x v="0"/>
    <x v="0"/>
    <x v="8"/>
    <s v="Dresden"/>
    <x v="16"/>
    <x v="1"/>
    <n v="17.071999999999999"/>
  </r>
  <r>
    <x v="0"/>
    <x v="0"/>
    <x v="9"/>
    <s v="Estonia"/>
    <x v="16"/>
    <x v="1"/>
    <m/>
  </r>
  <r>
    <x v="0"/>
    <x v="0"/>
    <x v="10"/>
    <s v="Ireland"/>
    <x v="16"/>
    <x v="1"/>
    <m/>
  </r>
  <r>
    <x v="0"/>
    <x v="0"/>
    <x v="10"/>
    <s v="Dublin"/>
    <x v="16"/>
    <x v="1"/>
    <n v="17.331900000000001"/>
  </r>
  <r>
    <x v="0"/>
    <x v="0"/>
    <x v="11"/>
    <s v="Spain"/>
    <x v="16"/>
    <x v="1"/>
    <m/>
  </r>
  <r>
    <x v="0"/>
    <x v="0"/>
    <x v="11"/>
    <s v="Madrid"/>
    <x v="16"/>
    <x v="1"/>
    <n v="15.6492"/>
  </r>
  <r>
    <x v="0"/>
    <x v="0"/>
    <x v="11"/>
    <s v="Barcelona"/>
    <x v="16"/>
    <x v="1"/>
    <n v="15.6492"/>
  </r>
  <r>
    <x v="0"/>
    <x v="0"/>
    <x v="11"/>
    <s v="Valencia / València"/>
    <x v="16"/>
    <x v="1"/>
    <n v="15.6492"/>
  </r>
  <r>
    <x v="0"/>
    <x v="0"/>
    <x v="12"/>
    <s v="France"/>
    <x v="16"/>
    <x v="1"/>
    <m/>
  </r>
  <r>
    <x v="0"/>
    <x v="0"/>
    <x v="12"/>
    <s v="Paris"/>
    <x v="16"/>
    <x v="1"/>
    <n v="15.270799999999999"/>
  </r>
  <r>
    <x v="0"/>
    <x v="0"/>
    <x v="12"/>
    <s v="Lille"/>
    <x v="16"/>
    <x v="1"/>
    <n v="15.270799999999999"/>
  </r>
  <r>
    <x v="0"/>
    <x v="0"/>
    <x v="12"/>
    <s v="Strasbourg"/>
    <x v="16"/>
    <x v="1"/>
    <n v="21.7438"/>
  </r>
  <r>
    <x v="0"/>
    <x v="0"/>
    <x v="12"/>
    <s v="Toulouse"/>
    <x v="16"/>
    <x v="1"/>
    <n v="15.270799999999999"/>
  </r>
  <r>
    <x v="0"/>
    <x v="0"/>
    <x v="12"/>
    <s v="Lyon"/>
    <x v="16"/>
    <x v="1"/>
    <n v="15.270799999999999"/>
  </r>
  <r>
    <x v="0"/>
    <x v="0"/>
    <x v="12"/>
    <s v="Marseille"/>
    <x v="16"/>
    <x v="1"/>
    <n v="15.270799999999999"/>
  </r>
  <r>
    <x v="0"/>
    <x v="0"/>
    <x v="13"/>
    <s v="Croatia"/>
    <x v="16"/>
    <x v="1"/>
    <m/>
  </r>
  <r>
    <x v="0"/>
    <x v="0"/>
    <x v="14"/>
    <s v="Italy"/>
    <x v="16"/>
    <x v="1"/>
    <m/>
  </r>
  <r>
    <x v="0"/>
    <x v="0"/>
    <x v="14"/>
    <s v="Torino"/>
    <x v="16"/>
    <x v="1"/>
    <n v="12.010199999999999"/>
  </r>
  <r>
    <x v="0"/>
    <x v="0"/>
    <x v="14"/>
    <s v="Genova"/>
    <x v="16"/>
    <x v="1"/>
    <n v="12.422599999999999"/>
  </r>
  <r>
    <x v="0"/>
    <x v="0"/>
    <x v="14"/>
    <s v="Milano"/>
    <x v="16"/>
    <x v="1"/>
    <n v="11.8522"/>
  </r>
  <r>
    <x v="0"/>
    <x v="0"/>
    <x v="14"/>
    <s v="Roma"/>
    <x v="16"/>
    <x v="1"/>
    <n v="12.521000000000001"/>
  </r>
  <r>
    <x v="0"/>
    <x v="0"/>
    <x v="14"/>
    <s v="Napoli"/>
    <x v="16"/>
    <x v="1"/>
    <n v="13.337999999999999"/>
  </r>
  <r>
    <x v="0"/>
    <x v="0"/>
    <x v="15"/>
    <s v="Latvia"/>
    <x v="16"/>
    <x v="1"/>
    <m/>
  </r>
  <r>
    <x v="0"/>
    <x v="0"/>
    <x v="16"/>
    <s v="Lithuania"/>
    <x v="16"/>
    <x v="1"/>
    <m/>
  </r>
  <r>
    <x v="0"/>
    <x v="0"/>
    <x v="17"/>
    <s v="Luxembourg"/>
    <x v="16"/>
    <x v="1"/>
    <m/>
  </r>
  <r>
    <x v="0"/>
    <x v="0"/>
    <x v="17"/>
    <s v="Luxembourg-City"/>
    <x v="16"/>
    <x v="1"/>
    <n v="14.4398"/>
  </r>
  <r>
    <x v="0"/>
    <x v="0"/>
    <x v="18"/>
    <s v="Hungary"/>
    <x v="16"/>
    <x v="1"/>
    <n v="4.6802000000000001"/>
  </r>
  <r>
    <x v="0"/>
    <x v="0"/>
    <x v="19"/>
    <s v="Netherlands"/>
    <x v="16"/>
    <x v="1"/>
    <m/>
  </r>
  <r>
    <x v="0"/>
    <x v="0"/>
    <x v="19"/>
    <s v="Rotterdam"/>
    <x v="16"/>
    <x v="1"/>
    <n v="13.273099999999999"/>
  </r>
  <r>
    <x v="0"/>
    <x v="0"/>
    <x v="20"/>
    <s v="Austria"/>
    <x v="16"/>
    <x v="1"/>
    <m/>
  </r>
  <r>
    <x v="0"/>
    <x v="0"/>
    <x v="20"/>
    <s v="Wien"/>
    <x v="16"/>
    <x v="1"/>
    <n v="14.262"/>
  </r>
  <r>
    <x v="0"/>
    <x v="0"/>
    <x v="21"/>
    <s v="Poland"/>
    <x v="16"/>
    <x v="1"/>
    <n v="7.4397000000000002"/>
  </r>
  <r>
    <x v="0"/>
    <x v="0"/>
    <x v="22"/>
    <s v="Portugal"/>
    <x v="16"/>
    <x v="1"/>
    <m/>
  </r>
  <r>
    <x v="0"/>
    <x v="0"/>
    <x v="22"/>
    <s v="Lisboa"/>
    <x v="16"/>
    <x v="1"/>
    <m/>
  </r>
  <r>
    <x v="0"/>
    <x v="0"/>
    <x v="23"/>
    <s v="Romania"/>
    <x v="16"/>
    <x v="1"/>
    <m/>
  </r>
  <r>
    <x v="0"/>
    <x v="0"/>
    <x v="24"/>
    <s v="Slovenia"/>
    <x v="16"/>
    <x v="1"/>
    <m/>
  </r>
  <r>
    <x v="0"/>
    <x v="0"/>
    <x v="25"/>
    <s v="Slovakia"/>
    <x v="16"/>
    <x v="1"/>
    <m/>
  </r>
  <r>
    <x v="0"/>
    <x v="0"/>
    <x v="26"/>
    <s v="Finland"/>
    <x v="16"/>
    <x v="1"/>
    <m/>
  </r>
  <r>
    <x v="0"/>
    <x v="0"/>
    <x v="27"/>
    <s v="Sweden"/>
    <x v="16"/>
    <x v="1"/>
    <n v="13.7742"/>
  </r>
  <r>
    <x v="0"/>
    <x v="0"/>
    <x v="28"/>
    <s v="United Kingdom"/>
    <x v="16"/>
    <x v="1"/>
    <n v="10.7301"/>
  </r>
  <r>
    <x v="0"/>
    <x v="0"/>
    <x v="28"/>
    <s v="Leeds"/>
    <x v="16"/>
    <x v="1"/>
    <m/>
  </r>
  <r>
    <x v="0"/>
    <x v="0"/>
    <x v="28"/>
    <s v="Birmingham"/>
    <x v="16"/>
    <x v="1"/>
    <m/>
  </r>
  <r>
    <x v="0"/>
    <x v="0"/>
    <x v="28"/>
    <s v="London"/>
    <x v="16"/>
    <x v="1"/>
    <m/>
  </r>
  <r>
    <x v="0"/>
    <x v="0"/>
    <x v="29"/>
    <s v="Turkey"/>
    <x v="16"/>
    <x v="1"/>
    <m/>
  </r>
  <r>
    <x v="0"/>
    <x v="0"/>
    <x v="0"/>
    <s v="European Union (27 countries)"/>
    <x v="17"/>
    <x v="0"/>
    <m/>
  </r>
  <r>
    <x v="0"/>
    <x v="0"/>
    <x v="1"/>
    <s v="European Union (25 countries)"/>
    <x v="17"/>
    <x v="0"/>
    <m/>
  </r>
  <r>
    <x v="0"/>
    <x v="0"/>
    <x v="2"/>
    <s v="European Union (15 countries)"/>
    <x v="17"/>
    <x v="0"/>
    <m/>
  </r>
  <r>
    <x v="0"/>
    <x v="0"/>
    <x v="3"/>
    <s v="Euro area (EA11-2000, EA12-2006, EA13-2007, EA15-2008, EA16-2010, EA17)"/>
    <x v="17"/>
    <x v="0"/>
    <m/>
  </r>
  <r>
    <x v="0"/>
    <x v="0"/>
    <x v="4"/>
    <s v="Belgium"/>
    <x v="17"/>
    <x v="0"/>
    <m/>
  </r>
  <r>
    <x v="0"/>
    <x v="0"/>
    <x v="4"/>
    <s v="Bruxelles/Brussel"/>
    <x v="17"/>
    <x v="0"/>
    <n v="15.06"/>
  </r>
  <r>
    <x v="0"/>
    <x v="0"/>
    <x v="5"/>
    <s v="Bulgaria"/>
    <x v="17"/>
    <x v="0"/>
    <m/>
  </r>
  <r>
    <x v="0"/>
    <x v="0"/>
    <x v="6"/>
    <s v="Czech Republic"/>
    <x v="17"/>
    <x v="0"/>
    <n v="8.0597999999999992"/>
  </r>
  <r>
    <x v="0"/>
    <x v="0"/>
    <x v="7"/>
    <s v="Denmark"/>
    <x v="17"/>
    <x v="0"/>
    <n v="15.641299999999999"/>
  </r>
  <r>
    <x v="0"/>
    <x v="0"/>
    <x v="8"/>
    <s v="Germany (until 1990 former territory of the FRG)"/>
    <x v="17"/>
    <x v="0"/>
    <n v="17.78"/>
  </r>
  <r>
    <x v="0"/>
    <x v="0"/>
    <x v="8"/>
    <s v="Stuttgart"/>
    <x v="17"/>
    <x v="0"/>
    <n v="19.559999999999999"/>
  </r>
  <r>
    <x v="0"/>
    <x v="0"/>
    <x v="8"/>
    <s v="München"/>
    <x v="17"/>
    <x v="0"/>
    <n v="16.25"/>
  </r>
  <r>
    <x v="0"/>
    <x v="0"/>
    <x v="8"/>
    <s v="Berlin"/>
    <x v="17"/>
    <x v="0"/>
    <n v="19.61"/>
  </r>
  <r>
    <x v="0"/>
    <x v="0"/>
    <x v="8"/>
    <s v="Hamburg"/>
    <x v="17"/>
    <x v="0"/>
    <n v="17.829999999999998"/>
  </r>
  <r>
    <x v="0"/>
    <x v="0"/>
    <x v="8"/>
    <s v="Frankfurt am Main"/>
    <x v="17"/>
    <x v="0"/>
    <n v="17.940000000000001"/>
  </r>
  <r>
    <x v="0"/>
    <x v="0"/>
    <x v="8"/>
    <s v="Hannover"/>
    <x v="17"/>
    <x v="0"/>
    <n v="16.89"/>
  </r>
  <r>
    <x v="0"/>
    <x v="0"/>
    <x v="8"/>
    <s v="Weser-Ems"/>
    <x v="17"/>
    <x v="0"/>
    <n v="16.829999999999998"/>
  </r>
  <r>
    <x v="0"/>
    <x v="0"/>
    <x v="8"/>
    <s v="Düsseldorf"/>
    <x v="17"/>
    <x v="0"/>
    <n v="19.61"/>
  </r>
  <r>
    <x v="0"/>
    <x v="0"/>
    <x v="8"/>
    <s v="Dortmund"/>
    <x v="17"/>
    <x v="0"/>
    <n v="17.059999999999999"/>
  </r>
  <r>
    <x v="0"/>
    <x v="0"/>
    <x v="8"/>
    <s v="Dresden"/>
    <x v="17"/>
    <x v="0"/>
    <n v="22"/>
  </r>
  <r>
    <x v="0"/>
    <x v="0"/>
    <x v="9"/>
    <s v="Estonia"/>
    <x v="17"/>
    <x v="0"/>
    <m/>
  </r>
  <r>
    <x v="0"/>
    <x v="0"/>
    <x v="10"/>
    <s v="Ireland"/>
    <x v="17"/>
    <x v="0"/>
    <m/>
  </r>
  <r>
    <x v="0"/>
    <x v="0"/>
    <x v="10"/>
    <s v="Dublin"/>
    <x v="17"/>
    <x v="0"/>
    <n v="17.329999999999998"/>
  </r>
  <r>
    <x v="0"/>
    <x v="0"/>
    <x v="11"/>
    <s v="Spain"/>
    <x v="17"/>
    <x v="0"/>
    <m/>
  </r>
  <r>
    <x v="0"/>
    <x v="0"/>
    <x v="11"/>
    <s v="Madrid"/>
    <x v="17"/>
    <x v="0"/>
    <n v="15.071999999999999"/>
  </r>
  <r>
    <x v="0"/>
    <x v="0"/>
    <x v="11"/>
    <s v="Barcelona"/>
    <x v="17"/>
    <x v="0"/>
    <n v="15.071999999999999"/>
  </r>
  <r>
    <x v="0"/>
    <x v="0"/>
    <x v="11"/>
    <s v="Valencia / València"/>
    <x v="17"/>
    <x v="0"/>
    <n v="15.071999999999999"/>
  </r>
  <r>
    <x v="0"/>
    <x v="0"/>
    <x v="12"/>
    <s v="France"/>
    <x v="17"/>
    <x v="0"/>
    <m/>
  </r>
  <r>
    <x v="0"/>
    <x v="0"/>
    <x v="12"/>
    <s v="Paris"/>
    <x v="17"/>
    <x v="0"/>
    <n v="15.27"/>
  </r>
  <r>
    <x v="0"/>
    <x v="0"/>
    <x v="12"/>
    <s v="Lille"/>
    <x v="17"/>
    <x v="0"/>
    <n v="15.27"/>
  </r>
  <r>
    <x v="0"/>
    <x v="0"/>
    <x v="12"/>
    <s v="Strasbourg"/>
    <x v="17"/>
    <x v="0"/>
    <n v="21.74"/>
  </r>
  <r>
    <x v="0"/>
    <x v="0"/>
    <x v="12"/>
    <s v="Toulouse"/>
    <x v="17"/>
    <x v="0"/>
    <n v="15.27"/>
  </r>
  <r>
    <x v="0"/>
    <x v="0"/>
    <x v="12"/>
    <s v="Lyon"/>
    <x v="17"/>
    <x v="0"/>
    <n v="15.27"/>
  </r>
  <r>
    <x v="0"/>
    <x v="0"/>
    <x v="12"/>
    <s v="Marseille"/>
    <x v="17"/>
    <x v="0"/>
    <n v="15.27"/>
  </r>
  <r>
    <x v="0"/>
    <x v="0"/>
    <x v="13"/>
    <s v="Croatia"/>
    <x v="17"/>
    <x v="0"/>
    <m/>
  </r>
  <r>
    <x v="0"/>
    <x v="0"/>
    <x v="14"/>
    <s v="Italy"/>
    <x v="17"/>
    <x v="0"/>
    <m/>
  </r>
  <r>
    <x v="0"/>
    <x v="0"/>
    <x v="14"/>
    <s v="Torino"/>
    <x v="17"/>
    <x v="0"/>
    <n v="11.54"/>
  </r>
  <r>
    <x v="0"/>
    <x v="0"/>
    <x v="14"/>
    <s v="Genova"/>
    <x v="17"/>
    <x v="0"/>
    <n v="12.53"/>
  </r>
  <r>
    <x v="0"/>
    <x v="0"/>
    <x v="14"/>
    <s v="Milano"/>
    <x v="17"/>
    <x v="0"/>
    <n v="11.54"/>
  </r>
  <r>
    <x v="0"/>
    <x v="0"/>
    <x v="14"/>
    <s v="Roma"/>
    <x v="17"/>
    <x v="0"/>
    <n v="12.16"/>
  </r>
  <r>
    <x v="0"/>
    <x v="0"/>
    <x v="14"/>
    <s v="Napoli"/>
    <x v="17"/>
    <x v="0"/>
    <n v="12.78"/>
  </r>
  <r>
    <x v="0"/>
    <x v="0"/>
    <x v="15"/>
    <s v="Latvia"/>
    <x v="17"/>
    <x v="0"/>
    <m/>
  </r>
  <r>
    <x v="0"/>
    <x v="0"/>
    <x v="16"/>
    <s v="Lithuania"/>
    <x v="17"/>
    <x v="0"/>
    <m/>
  </r>
  <r>
    <x v="0"/>
    <x v="0"/>
    <x v="17"/>
    <s v="Luxembourg"/>
    <x v="17"/>
    <x v="0"/>
    <m/>
  </r>
  <r>
    <x v="0"/>
    <x v="0"/>
    <x v="17"/>
    <s v="Luxembourg-City"/>
    <x v="17"/>
    <x v="0"/>
    <n v="13.36"/>
  </r>
  <r>
    <x v="0"/>
    <x v="0"/>
    <x v="18"/>
    <s v="Hungary"/>
    <x v="17"/>
    <x v="0"/>
    <n v="4.7781000000000002"/>
  </r>
  <r>
    <x v="0"/>
    <x v="0"/>
    <x v="19"/>
    <s v="Netherlands"/>
    <x v="17"/>
    <x v="0"/>
    <m/>
  </r>
  <r>
    <x v="0"/>
    <x v="0"/>
    <x v="19"/>
    <s v="Rotterdam"/>
    <x v="17"/>
    <x v="0"/>
    <n v="13.38"/>
  </r>
  <r>
    <x v="0"/>
    <x v="0"/>
    <x v="20"/>
    <s v="Austria"/>
    <x v="17"/>
    <x v="0"/>
    <m/>
  </r>
  <r>
    <x v="0"/>
    <x v="0"/>
    <x v="20"/>
    <s v="Wien"/>
    <x v="17"/>
    <x v="0"/>
    <n v="14.26"/>
  </r>
  <r>
    <x v="0"/>
    <x v="0"/>
    <x v="21"/>
    <s v="Poland"/>
    <x v="17"/>
    <x v="0"/>
    <n v="7.4912000000000001"/>
  </r>
  <r>
    <x v="0"/>
    <x v="0"/>
    <x v="22"/>
    <s v="Portugal"/>
    <x v="17"/>
    <x v="0"/>
    <n v="17.010000000000002"/>
  </r>
  <r>
    <x v="0"/>
    <x v="0"/>
    <x v="22"/>
    <s v="Lisboa"/>
    <x v="17"/>
    <x v="0"/>
    <n v="17.010000000000002"/>
  </r>
  <r>
    <x v="0"/>
    <x v="0"/>
    <x v="23"/>
    <s v="Romania"/>
    <x v="17"/>
    <x v="0"/>
    <m/>
  </r>
  <r>
    <x v="0"/>
    <x v="0"/>
    <x v="24"/>
    <s v="Slovenia"/>
    <x v="17"/>
    <x v="0"/>
    <m/>
  </r>
  <r>
    <x v="0"/>
    <x v="0"/>
    <x v="25"/>
    <s v="Slovakia"/>
    <x v="17"/>
    <x v="0"/>
    <m/>
  </r>
  <r>
    <x v="0"/>
    <x v="0"/>
    <x v="26"/>
    <s v="Finland"/>
    <x v="17"/>
    <x v="0"/>
    <m/>
  </r>
  <r>
    <x v="0"/>
    <x v="0"/>
    <x v="27"/>
    <s v="Sweden"/>
    <x v="17"/>
    <x v="0"/>
    <n v="13.665699999999999"/>
  </r>
  <r>
    <x v="0"/>
    <x v="0"/>
    <x v="28"/>
    <s v="United Kingdom"/>
    <x v="17"/>
    <x v="0"/>
    <n v="10.6554"/>
  </r>
  <r>
    <x v="0"/>
    <x v="0"/>
    <x v="28"/>
    <s v="Leeds"/>
    <x v="17"/>
    <x v="0"/>
    <m/>
  </r>
  <r>
    <x v="0"/>
    <x v="0"/>
    <x v="28"/>
    <s v="Birmingham"/>
    <x v="17"/>
    <x v="0"/>
    <m/>
  </r>
  <r>
    <x v="0"/>
    <x v="0"/>
    <x v="28"/>
    <s v="London"/>
    <x v="17"/>
    <x v="0"/>
    <m/>
  </r>
  <r>
    <x v="0"/>
    <x v="0"/>
    <x v="29"/>
    <s v="Turkey"/>
    <x v="17"/>
    <x v="0"/>
    <m/>
  </r>
  <r>
    <x v="0"/>
    <x v="0"/>
    <x v="0"/>
    <s v="European Union (27 countries)"/>
    <x v="17"/>
    <x v="1"/>
    <m/>
  </r>
  <r>
    <x v="0"/>
    <x v="0"/>
    <x v="1"/>
    <s v="European Union (25 countries)"/>
    <x v="17"/>
    <x v="1"/>
    <m/>
  </r>
  <r>
    <x v="0"/>
    <x v="0"/>
    <x v="2"/>
    <s v="European Union (15 countries)"/>
    <x v="17"/>
    <x v="1"/>
    <m/>
  </r>
  <r>
    <x v="0"/>
    <x v="0"/>
    <x v="3"/>
    <s v="Euro area (EA11-2000, EA12-2006, EA13-2007, EA15-2008, EA16-2010, EA17)"/>
    <x v="17"/>
    <x v="1"/>
    <m/>
  </r>
  <r>
    <x v="0"/>
    <x v="0"/>
    <x v="4"/>
    <s v="Belgium"/>
    <x v="17"/>
    <x v="1"/>
    <m/>
  </r>
  <r>
    <x v="0"/>
    <x v="0"/>
    <x v="4"/>
    <s v="Bruxelles/Brussel"/>
    <x v="17"/>
    <x v="1"/>
    <n v="14.98"/>
  </r>
  <r>
    <x v="0"/>
    <x v="0"/>
    <x v="5"/>
    <s v="Bulgaria"/>
    <x v="17"/>
    <x v="1"/>
    <m/>
  </r>
  <r>
    <x v="0"/>
    <x v="0"/>
    <x v="6"/>
    <s v="Czech Republic"/>
    <x v="17"/>
    <x v="1"/>
    <n v="8.0396000000000001"/>
  </r>
  <r>
    <x v="0"/>
    <x v="0"/>
    <x v="7"/>
    <s v="Denmark"/>
    <x v="17"/>
    <x v="1"/>
    <n v="15.6472"/>
  </r>
  <r>
    <x v="0"/>
    <x v="0"/>
    <x v="8"/>
    <s v="Germany (until 1990 former territory of the FRG)"/>
    <x v="17"/>
    <x v="1"/>
    <n v="17.309999999999999"/>
  </r>
  <r>
    <x v="0"/>
    <x v="0"/>
    <x v="8"/>
    <s v="Stuttgart"/>
    <x v="17"/>
    <x v="1"/>
    <n v="19.059999999999999"/>
  </r>
  <r>
    <x v="0"/>
    <x v="0"/>
    <x v="8"/>
    <s v="München"/>
    <x v="17"/>
    <x v="1"/>
    <n v="16.25"/>
  </r>
  <r>
    <x v="0"/>
    <x v="0"/>
    <x v="8"/>
    <s v="Berlin"/>
    <x v="17"/>
    <x v="1"/>
    <n v="19.059999999999999"/>
  </r>
  <r>
    <x v="0"/>
    <x v="0"/>
    <x v="8"/>
    <s v="Hamburg"/>
    <x v="17"/>
    <x v="1"/>
    <n v="17.14"/>
  </r>
  <r>
    <x v="0"/>
    <x v="0"/>
    <x v="8"/>
    <s v="Frankfurt am Main"/>
    <x v="17"/>
    <x v="1"/>
    <n v="17.39"/>
  </r>
  <r>
    <x v="0"/>
    <x v="0"/>
    <x v="8"/>
    <s v="Hannover"/>
    <x v="17"/>
    <x v="1"/>
    <n v="16.89"/>
  </r>
  <r>
    <x v="0"/>
    <x v="0"/>
    <x v="8"/>
    <s v="Weser-Ems"/>
    <x v="17"/>
    <x v="1"/>
    <n v="16.28"/>
  </r>
  <r>
    <x v="0"/>
    <x v="0"/>
    <x v="8"/>
    <s v="Düsseldorf"/>
    <x v="17"/>
    <x v="1"/>
    <n v="19.61"/>
  </r>
  <r>
    <x v="0"/>
    <x v="0"/>
    <x v="8"/>
    <s v="Dortmund"/>
    <x v="17"/>
    <x v="1"/>
    <n v="16.5"/>
  </r>
  <r>
    <x v="0"/>
    <x v="0"/>
    <x v="8"/>
    <s v="Dresden"/>
    <x v="17"/>
    <x v="1"/>
    <n v="21.64"/>
  </r>
  <r>
    <x v="0"/>
    <x v="0"/>
    <x v="9"/>
    <s v="Estonia"/>
    <x v="17"/>
    <x v="1"/>
    <m/>
  </r>
  <r>
    <x v="0"/>
    <x v="0"/>
    <x v="10"/>
    <s v="Ireland"/>
    <x v="17"/>
    <x v="1"/>
    <m/>
  </r>
  <r>
    <x v="0"/>
    <x v="0"/>
    <x v="10"/>
    <s v="Dublin"/>
    <x v="17"/>
    <x v="1"/>
    <n v="17.329999999999998"/>
  </r>
  <r>
    <x v="0"/>
    <x v="0"/>
    <x v="11"/>
    <s v="Spain"/>
    <x v="17"/>
    <x v="1"/>
    <m/>
  </r>
  <r>
    <x v="0"/>
    <x v="0"/>
    <x v="11"/>
    <s v="Madrid"/>
    <x v="17"/>
    <x v="1"/>
    <n v="14.4565"/>
  </r>
  <r>
    <x v="0"/>
    <x v="0"/>
    <x v="11"/>
    <s v="Barcelona"/>
    <x v="17"/>
    <x v="1"/>
    <n v="14.4565"/>
  </r>
  <r>
    <x v="0"/>
    <x v="0"/>
    <x v="11"/>
    <s v="Valencia / València"/>
    <x v="17"/>
    <x v="1"/>
    <n v="14.4565"/>
  </r>
  <r>
    <x v="0"/>
    <x v="0"/>
    <x v="12"/>
    <s v="France"/>
    <x v="17"/>
    <x v="1"/>
    <m/>
  </r>
  <r>
    <x v="0"/>
    <x v="0"/>
    <x v="12"/>
    <s v="Paris"/>
    <x v="17"/>
    <x v="1"/>
    <n v="14.82"/>
  </r>
  <r>
    <x v="0"/>
    <x v="0"/>
    <x v="12"/>
    <s v="Lille"/>
    <x v="17"/>
    <x v="1"/>
    <n v="14.82"/>
  </r>
  <r>
    <x v="0"/>
    <x v="0"/>
    <x v="12"/>
    <s v="Strasbourg"/>
    <x v="17"/>
    <x v="1"/>
    <n v="21.37"/>
  </r>
  <r>
    <x v="0"/>
    <x v="0"/>
    <x v="12"/>
    <s v="Toulouse"/>
    <x v="17"/>
    <x v="1"/>
    <n v="14.82"/>
  </r>
  <r>
    <x v="0"/>
    <x v="0"/>
    <x v="12"/>
    <s v="Lyon"/>
    <x v="17"/>
    <x v="1"/>
    <n v="14.82"/>
  </r>
  <r>
    <x v="0"/>
    <x v="0"/>
    <x v="12"/>
    <s v="Marseille"/>
    <x v="17"/>
    <x v="1"/>
    <n v="14.82"/>
  </r>
  <r>
    <x v="0"/>
    <x v="0"/>
    <x v="13"/>
    <s v="Croatia"/>
    <x v="17"/>
    <x v="1"/>
    <m/>
  </r>
  <r>
    <x v="0"/>
    <x v="0"/>
    <x v="14"/>
    <s v="Italy"/>
    <x v="17"/>
    <x v="1"/>
    <m/>
  </r>
  <r>
    <x v="0"/>
    <x v="0"/>
    <x v="14"/>
    <s v="Torino"/>
    <x v="17"/>
    <x v="1"/>
    <n v="11.257999999999999"/>
  </r>
  <r>
    <x v="0"/>
    <x v="0"/>
    <x v="14"/>
    <s v="Genova"/>
    <x v="17"/>
    <x v="1"/>
    <n v="12.25"/>
  </r>
  <r>
    <x v="0"/>
    <x v="0"/>
    <x v="14"/>
    <s v="Milano"/>
    <x v="17"/>
    <x v="1"/>
    <n v="11.285"/>
  </r>
  <r>
    <x v="0"/>
    <x v="0"/>
    <x v="14"/>
    <s v="Roma"/>
    <x v="17"/>
    <x v="1"/>
    <n v="11.875"/>
  </r>
  <r>
    <x v="0"/>
    <x v="0"/>
    <x v="14"/>
    <s v="Napoli"/>
    <x v="17"/>
    <x v="1"/>
    <n v="12.492000000000001"/>
  </r>
  <r>
    <x v="0"/>
    <x v="0"/>
    <x v="15"/>
    <s v="Latvia"/>
    <x v="17"/>
    <x v="1"/>
    <m/>
  </r>
  <r>
    <x v="0"/>
    <x v="0"/>
    <x v="16"/>
    <s v="Lithuania"/>
    <x v="17"/>
    <x v="1"/>
    <m/>
  </r>
  <r>
    <x v="0"/>
    <x v="0"/>
    <x v="17"/>
    <s v="Luxembourg"/>
    <x v="17"/>
    <x v="1"/>
    <m/>
  </r>
  <r>
    <x v="0"/>
    <x v="0"/>
    <x v="17"/>
    <s v="Luxembourg-City"/>
    <x v="17"/>
    <x v="1"/>
    <n v="13.37"/>
  </r>
  <r>
    <x v="0"/>
    <x v="0"/>
    <x v="18"/>
    <s v="Hungary"/>
    <x v="17"/>
    <x v="1"/>
    <n v="4.7222999999999997"/>
  </r>
  <r>
    <x v="0"/>
    <x v="0"/>
    <x v="19"/>
    <s v="Netherlands"/>
    <x v="17"/>
    <x v="1"/>
    <m/>
  </r>
  <r>
    <x v="0"/>
    <x v="0"/>
    <x v="19"/>
    <s v="Rotterdam"/>
    <x v="17"/>
    <x v="1"/>
    <n v="13.45"/>
  </r>
  <r>
    <x v="0"/>
    <x v="0"/>
    <x v="20"/>
    <s v="Austria"/>
    <x v="17"/>
    <x v="1"/>
    <m/>
  </r>
  <r>
    <x v="0"/>
    <x v="0"/>
    <x v="20"/>
    <s v="Wien"/>
    <x v="17"/>
    <x v="1"/>
    <n v="14.26"/>
  </r>
  <r>
    <x v="0"/>
    <x v="0"/>
    <x v="21"/>
    <s v="Poland"/>
    <x v="17"/>
    <x v="1"/>
    <n v="6.9762000000000004"/>
  </r>
  <r>
    <x v="0"/>
    <x v="0"/>
    <x v="22"/>
    <s v="Portugal"/>
    <x v="17"/>
    <x v="1"/>
    <n v="16.39"/>
  </r>
  <r>
    <x v="0"/>
    <x v="0"/>
    <x v="22"/>
    <s v="Lisboa"/>
    <x v="17"/>
    <x v="1"/>
    <m/>
  </r>
  <r>
    <x v="0"/>
    <x v="0"/>
    <x v="23"/>
    <s v="Romania"/>
    <x v="17"/>
    <x v="1"/>
    <m/>
  </r>
  <r>
    <x v="0"/>
    <x v="0"/>
    <x v="24"/>
    <s v="Slovenia"/>
    <x v="17"/>
    <x v="1"/>
    <m/>
  </r>
  <r>
    <x v="0"/>
    <x v="0"/>
    <x v="25"/>
    <s v="Slovakia"/>
    <x v="17"/>
    <x v="1"/>
    <m/>
  </r>
  <r>
    <x v="0"/>
    <x v="0"/>
    <x v="26"/>
    <s v="Finland"/>
    <x v="17"/>
    <x v="1"/>
    <m/>
  </r>
  <r>
    <x v="0"/>
    <x v="0"/>
    <x v="27"/>
    <s v="Sweden"/>
    <x v="17"/>
    <x v="1"/>
    <n v="13.5938"/>
  </r>
  <r>
    <x v="0"/>
    <x v="0"/>
    <x v="28"/>
    <s v="United Kingdom"/>
    <x v="17"/>
    <x v="1"/>
    <n v="10.4274"/>
  </r>
  <r>
    <x v="0"/>
    <x v="0"/>
    <x v="28"/>
    <s v="Leeds"/>
    <x v="17"/>
    <x v="1"/>
    <m/>
  </r>
  <r>
    <x v="0"/>
    <x v="0"/>
    <x v="28"/>
    <s v="Birmingham"/>
    <x v="17"/>
    <x v="1"/>
    <m/>
  </r>
  <r>
    <x v="0"/>
    <x v="0"/>
    <x v="28"/>
    <s v="London"/>
    <x v="17"/>
    <x v="1"/>
    <m/>
  </r>
  <r>
    <x v="0"/>
    <x v="0"/>
    <x v="29"/>
    <s v="Turkey"/>
    <x v="17"/>
    <x v="1"/>
    <m/>
  </r>
  <r>
    <x v="0"/>
    <x v="0"/>
    <x v="0"/>
    <s v="European Union (27 countries)"/>
    <x v="18"/>
    <x v="0"/>
    <m/>
  </r>
  <r>
    <x v="0"/>
    <x v="0"/>
    <x v="1"/>
    <s v="European Union (25 countries)"/>
    <x v="18"/>
    <x v="0"/>
    <m/>
  </r>
  <r>
    <x v="0"/>
    <x v="0"/>
    <x v="2"/>
    <s v="European Union (15 countries)"/>
    <x v="18"/>
    <x v="0"/>
    <m/>
  </r>
  <r>
    <x v="0"/>
    <x v="0"/>
    <x v="3"/>
    <s v="Euro area (EA11-2000, EA12-2006, EA13-2007, EA15-2008, EA16-2010, EA17)"/>
    <x v="18"/>
    <x v="0"/>
    <m/>
  </r>
  <r>
    <x v="0"/>
    <x v="0"/>
    <x v="4"/>
    <s v="Belgium"/>
    <x v="18"/>
    <x v="0"/>
    <m/>
  </r>
  <r>
    <x v="0"/>
    <x v="0"/>
    <x v="4"/>
    <s v="Bruxelles/Brussel"/>
    <x v="18"/>
    <x v="0"/>
    <n v="15.425000000000001"/>
  </r>
  <r>
    <x v="0"/>
    <x v="0"/>
    <x v="5"/>
    <s v="Bulgaria"/>
    <x v="18"/>
    <x v="0"/>
    <m/>
  </r>
  <r>
    <x v="0"/>
    <x v="0"/>
    <x v="6"/>
    <s v="Czech Republic"/>
    <x v="18"/>
    <x v="0"/>
    <n v="7.5864000000000003"/>
  </r>
  <r>
    <x v="0"/>
    <x v="0"/>
    <x v="7"/>
    <s v="Denmark"/>
    <x v="18"/>
    <x v="0"/>
    <n v="15.642300000000001"/>
  </r>
  <r>
    <x v="0"/>
    <x v="0"/>
    <x v="8"/>
    <s v="Germany (until 1990 former territory of the FRG)"/>
    <x v="18"/>
    <x v="0"/>
    <n v="17.41"/>
  </r>
  <r>
    <x v="0"/>
    <x v="0"/>
    <x v="8"/>
    <s v="Stuttgart"/>
    <x v="18"/>
    <x v="0"/>
    <n v="19.329999999999998"/>
  </r>
  <r>
    <x v="0"/>
    <x v="0"/>
    <x v="8"/>
    <s v="München"/>
    <x v="18"/>
    <x v="0"/>
    <n v="16.25"/>
  </r>
  <r>
    <x v="0"/>
    <x v="0"/>
    <x v="8"/>
    <s v="Berlin"/>
    <x v="18"/>
    <x v="0"/>
    <n v="19.329999999999998"/>
  </r>
  <r>
    <x v="0"/>
    <x v="0"/>
    <x v="8"/>
    <s v="Hamburg"/>
    <x v="18"/>
    <x v="0"/>
    <n v="17.420000000000002"/>
  </r>
  <r>
    <x v="0"/>
    <x v="0"/>
    <x v="8"/>
    <s v="Frankfurt am Main"/>
    <x v="18"/>
    <x v="0"/>
    <n v="17.39"/>
  </r>
  <r>
    <x v="0"/>
    <x v="0"/>
    <x v="8"/>
    <s v="Hannover"/>
    <x v="18"/>
    <x v="0"/>
    <n v="16.89"/>
  </r>
  <r>
    <x v="0"/>
    <x v="0"/>
    <x v="8"/>
    <s v="Weser-Ems"/>
    <x v="18"/>
    <x v="0"/>
    <n v="16.559999999999999"/>
  </r>
  <r>
    <x v="0"/>
    <x v="0"/>
    <x v="8"/>
    <s v="Düsseldorf"/>
    <x v="18"/>
    <x v="0"/>
    <n v="18.78"/>
  </r>
  <r>
    <x v="0"/>
    <x v="0"/>
    <x v="8"/>
    <s v="Dortmund"/>
    <x v="18"/>
    <x v="0"/>
    <n v="16.78"/>
  </r>
  <r>
    <x v="0"/>
    <x v="0"/>
    <x v="8"/>
    <s v="Dresden"/>
    <x v="18"/>
    <x v="0"/>
    <n v="19.39"/>
  </r>
  <r>
    <x v="0"/>
    <x v="0"/>
    <x v="9"/>
    <s v="Estonia"/>
    <x v="18"/>
    <x v="0"/>
    <n v="6.8202999999999996"/>
  </r>
  <r>
    <x v="0"/>
    <x v="0"/>
    <x v="10"/>
    <s v="Ireland"/>
    <x v="18"/>
    <x v="0"/>
    <m/>
  </r>
  <r>
    <x v="0"/>
    <x v="0"/>
    <x v="10"/>
    <s v="Dublin"/>
    <x v="18"/>
    <x v="0"/>
    <n v="17.329999999999998"/>
  </r>
  <r>
    <x v="0"/>
    <x v="0"/>
    <x v="11"/>
    <s v="Spain"/>
    <x v="18"/>
    <x v="0"/>
    <m/>
  </r>
  <r>
    <x v="0"/>
    <x v="0"/>
    <x v="11"/>
    <s v="Madrid"/>
    <x v="18"/>
    <x v="0"/>
    <n v="14.956"/>
  </r>
  <r>
    <x v="0"/>
    <x v="0"/>
    <x v="11"/>
    <s v="Barcelona"/>
    <x v="18"/>
    <x v="0"/>
    <n v="14.956"/>
  </r>
  <r>
    <x v="0"/>
    <x v="0"/>
    <x v="11"/>
    <s v="Valencia / València"/>
    <x v="18"/>
    <x v="0"/>
    <n v="14.956"/>
  </r>
  <r>
    <x v="0"/>
    <x v="0"/>
    <x v="12"/>
    <s v="France"/>
    <x v="18"/>
    <x v="0"/>
    <m/>
  </r>
  <r>
    <x v="0"/>
    <x v="0"/>
    <x v="12"/>
    <s v="Paris"/>
    <x v="18"/>
    <x v="0"/>
    <n v="15.13"/>
  </r>
  <r>
    <x v="0"/>
    <x v="0"/>
    <x v="12"/>
    <s v="Lille"/>
    <x v="18"/>
    <x v="0"/>
    <n v="15.13"/>
  </r>
  <r>
    <x v="0"/>
    <x v="0"/>
    <x v="12"/>
    <s v="Strasbourg"/>
    <x v="18"/>
    <x v="0"/>
    <n v="22.06"/>
  </r>
  <r>
    <x v="0"/>
    <x v="0"/>
    <x v="12"/>
    <s v="Toulouse"/>
    <x v="18"/>
    <x v="0"/>
    <n v="15.13"/>
  </r>
  <r>
    <x v="0"/>
    <x v="0"/>
    <x v="12"/>
    <s v="Lyon"/>
    <x v="18"/>
    <x v="0"/>
    <n v="15.13"/>
  </r>
  <r>
    <x v="0"/>
    <x v="0"/>
    <x v="12"/>
    <s v="Marseille"/>
    <x v="18"/>
    <x v="0"/>
    <n v="15.13"/>
  </r>
  <r>
    <x v="0"/>
    <x v="0"/>
    <x v="13"/>
    <s v="Croatia"/>
    <x v="18"/>
    <x v="0"/>
    <m/>
  </r>
  <r>
    <x v="0"/>
    <x v="0"/>
    <x v="14"/>
    <s v="Italy"/>
    <x v="18"/>
    <x v="0"/>
    <m/>
  </r>
  <r>
    <x v="0"/>
    <x v="0"/>
    <x v="14"/>
    <s v="Torino"/>
    <x v="18"/>
    <x v="0"/>
    <n v="11.5581"/>
  </r>
  <r>
    <x v="0"/>
    <x v="0"/>
    <x v="14"/>
    <s v="Genova"/>
    <x v="18"/>
    <x v="0"/>
    <m/>
  </r>
  <r>
    <x v="0"/>
    <x v="0"/>
    <x v="14"/>
    <s v="Milano"/>
    <x v="18"/>
    <x v="0"/>
    <n v="11.5878"/>
  </r>
  <r>
    <x v="0"/>
    <x v="0"/>
    <x v="14"/>
    <s v="Roma"/>
    <x v="18"/>
    <x v="0"/>
    <n v="12.834899999999999"/>
  </r>
  <r>
    <x v="0"/>
    <x v="0"/>
    <x v="14"/>
    <s v="Napoli"/>
    <x v="18"/>
    <x v="0"/>
    <n v="12.928000000000001"/>
  </r>
  <r>
    <x v="0"/>
    <x v="0"/>
    <x v="15"/>
    <s v="Latvia"/>
    <x v="18"/>
    <x v="0"/>
    <m/>
  </r>
  <r>
    <x v="0"/>
    <x v="0"/>
    <x v="16"/>
    <s v="Lithuania"/>
    <x v="18"/>
    <x v="0"/>
    <m/>
  </r>
  <r>
    <x v="0"/>
    <x v="0"/>
    <x v="17"/>
    <s v="Luxembourg"/>
    <x v="18"/>
    <x v="0"/>
    <m/>
  </r>
  <r>
    <x v="0"/>
    <x v="0"/>
    <x v="17"/>
    <s v="Luxembourg-City"/>
    <x v="18"/>
    <x v="0"/>
    <n v="13.6335"/>
  </r>
  <r>
    <x v="0"/>
    <x v="0"/>
    <x v="18"/>
    <s v="Hungary"/>
    <x v="18"/>
    <x v="0"/>
    <n v="4.8465999999999996"/>
  </r>
  <r>
    <x v="0"/>
    <x v="0"/>
    <x v="19"/>
    <s v="Netherlands"/>
    <x v="18"/>
    <x v="0"/>
    <m/>
  </r>
  <r>
    <x v="0"/>
    <x v="0"/>
    <x v="19"/>
    <s v="Rotterdam"/>
    <x v="18"/>
    <x v="0"/>
    <n v="17.8"/>
  </r>
  <r>
    <x v="0"/>
    <x v="0"/>
    <x v="20"/>
    <s v="Austria"/>
    <x v="18"/>
    <x v="0"/>
    <m/>
  </r>
  <r>
    <x v="0"/>
    <x v="0"/>
    <x v="20"/>
    <s v="Wien"/>
    <x v="18"/>
    <x v="0"/>
    <n v="14.84"/>
  </r>
  <r>
    <x v="0"/>
    <x v="0"/>
    <x v="21"/>
    <s v="Poland"/>
    <x v="18"/>
    <x v="0"/>
    <n v="7.0067000000000004"/>
  </r>
  <r>
    <x v="0"/>
    <x v="0"/>
    <x v="22"/>
    <s v="Portugal"/>
    <x v="18"/>
    <x v="0"/>
    <n v="17.440000000000001"/>
  </r>
  <r>
    <x v="0"/>
    <x v="0"/>
    <x v="22"/>
    <s v="Lisboa"/>
    <x v="18"/>
    <x v="0"/>
    <m/>
  </r>
  <r>
    <x v="0"/>
    <x v="0"/>
    <x v="23"/>
    <s v="Romania"/>
    <x v="18"/>
    <x v="0"/>
    <m/>
  </r>
  <r>
    <x v="0"/>
    <x v="0"/>
    <x v="24"/>
    <s v="Slovenia"/>
    <x v="18"/>
    <x v="0"/>
    <n v="13.0816"/>
  </r>
  <r>
    <x v="0"/>
    <x v="0"/>
    <x v="25"/>
    <s v="Slovakia"/>
    <x v="18"/>
    <x v="0"/>
    <m/>
  </r>
  <r>
    <x v="0"/>
    <x v="0"/>
    <x v="26"/>
    <s v="Finland"/>
    <x v="18"/>
    <x v="0"/>
    <m/>
  </r>
  <r>
    <x v="0"/>
    <x v="0"/>
    <x v="27"/>
    <s v="Sweden"/>
    <x v="18"/>
    <x v="0"/>
    <n v="13.277699999999999"/>
  </r>
  <r>
    <x v="0"/>
    <x v="0"/>
    <x v="28"/>
    <s v="United Kingdom"/>
    <x v="18"/>
    <x v="0"/>
    <n v="10.150499999999999"/>
  </r>
  <r>
    <x v="0"/>
    <x v="0"/>
    <x v="28"/>
    <s v="Leeds"/>
    <x v="18"/>
    <x v="0"/>
    <m/>
  </r>
  <r>
    <x v="0"/>
    <x v="0"/>
    <x v="28"/>
    <s v="Birmingham"/>
    <x v="18"/>
    <x v="0"/>
    <m/>
  </r>
  <r>
    <x v="0"/>
    <x v="0"/>
    <x v="28"/>
    <s v="London"/>
    <x v="18"/>
    <x v="0"/>
    <m/>
  </r>
  <r>
    <x v="0"/>
    <x v="0"/>
    <x v="29"/>
    <s v="Turkey"/>
    <x v="18"/>
    <x v="0"/>
    <m/>
  </r>
  <r>
    <x v="0"/>
    <x v="0"/>
    <x v="0"/>
    <s v="European Union (27 countries)"/>
    <x v="18"/>
    <x v="1"/>
    <m/>
  </r>
  <r>
    <x v="0"/>
    <x v="0"/>
    <x v="1"/>
    <s v="European Union (25 countries)"/>
    <x v="18"/>
    <x v="1"/>
    <m/>
  </r>
  <r>
    <x v="0"/>
    <x v="0"/>
    <x v="2"/>
    <s v="European Union (15 countries)"/>
    <x v="18"/>
    <x v="1"/>
    <n v="14.07"/>
  </r>
  <r>
    <x v="0"/>
    <x v="0"/>
    <x v="3"/>
    <s v="Euro area (EA11-2000, EA12-2006, EA13-2007, EA15-2008, EA16-2010, EA17)"/>
    <x v="18"/>
    <x v="1"/>
    <n v="15.9"/>
  </r>
  <r>
    <x v="0"/>
    <x v="0"/>
    <x v="4"/>
    <s v="Belgium"/>
    <x v="18"/>
    <x v="1"/>
    <m/>
  </r>
  <r>
    <x v="0"/>
    <x v="0"/>
    <x v="4"/>
    <s v="Bruxelles/Brussel"/>
    <x v="18"/>
    <x v="1"/>
    <n v="15.444000000000001"/>
  </r>
  <r>
    <x v="0"/>
    <x v="0"/>
    <x v="5"/>
    <s v="Bulgaria"/>
    <x v="18"/>
    <x v="1"/>
    <m/>
  </r>
  <r>
    <x v="0"/>
    <x v="0"/>
    <x v="6"/>
    <s v="Czech Republic"/>
    <x v="18"/>
    <x v="1"/>
    <n v="7.8800999999999997"/>
  </r>
  <r>
    <x v="0"/>
    <x v="0"/>
    <x v="7"/>
    <s v="Denmark"/>
    <x v="18"/>
    <x v="1"/>
    <n v="15.640599999999999"/>
  </r>
  <r>
    <x v="0"/>
    <x v="0"/>
    <x v="8"/>
    <s v="Germany (until 1990 former territory of the FRG)"/>
    <x v="18"/>
    <x v="1"/>
    <n v="17.558"/>
  </r>
  <r>
    <x v="0"/>
    <x v="0"/>
    <x v="8"/>
    <s v="Stuttgart"/>
    <x v="18"/>
    <x v="1"/>
    <n v="19.341999999999999"/>
  </r>
  <r>
    <x v="0"/>
    <x v="0"/>
    <x v="8"/>
    <s v="München"/>
    <x v="18"/>
    <x v="1"/>
    <n v="16.952000000000002"/>
  </r>
  <r>
    <x v="0"/>
    <x v="0"/>
    <x v="8"/>
    <s v="Berlin"/>
    <x v="18"/>
    <x v="1"/>
    <n v="19.341999999999999"/>
  </r>
  <r>
    <x v="0"/>
    <x v="0"/>
    <x v="8"/>
    <s v="Hamburg"/>
    <x v="18"/>
    <x v="1"/>
    <n v="17.423999999999999"/>
  </r>
  <r>
    <x v="0"/>
    <x v="0"/>
    <x v="8"/>
    <s v="Frankfurt am Main"/>
    <x v="18"/>
    <x v="1"/>
    <n v="18.007999999999999"/>
  </r>
  <r>
    <x v="0"/>
    <x v="0"/>
    <x v="8"/>
    <s v="Hannover"/>
    <x v="18"/>
    <x v="1"/>
    <n v="16.896000000000001"/>
  </r>
  <r>
    <x v="0"/>
    <x v="0"/>
    <x v="8"/>
    <s v="Weser-Ems"/>
    <x v="18"/>
    <x v="1"/>
    <n v="16.562999999999999"/>
  </r>
  <r>
    <x v="0"/>
    <x v="0"/>
    <x v="8"/>
    <s v="Düsseldorf"/>
    <x v="18"/>
    <x v="1"/>
    <n v="19.591999999999999"/>
  </r>
  <r>
    <x v="0"/>
    <x v="0"/>
    <x v="8"/>
    <s v="Dortmund"/>
    <x v="18"/>
    <x v="1"/>
    <n v="16.785"/>
  </r>
  <r>
    <x v="0"/>
    <x v="0"/>
    <x v="8"/>
    <s v="Dresden"/>
    <x v="18"/>
    <x v="1"/>
    <n v="18.841999999999999"/>
  </r>
  <r>
    <x v="0"/>
    <x v="0"/>
    <x v="9"/>
    <s v="Estonia"/>
    <x v="18"/>
    <x v="1"/>
    <m/>
  </r>
  <r>
    <x v="0"/>
    <x v="0"/>
    <x v="10"/>
    <s v="Ireland"/>
    <x v="18"/>
    <x v="1"/>
    <m/>
  </r>
  <r>
    <x v="0"/>
    <x v="0"/>
    <x v="10"/>
    <s v="Dublin"/>
    <x v="18"/>
    <x v="1"/>
    <n v="18.907"/>
  </r>
  <r>
    <x v="0"/>
    <x v="0"/>
    <x v="11"/>
    <s v="Spain"/>
    <x v="18"/>
    <x v="1"/>
    <m/>
  </r>
  <r>
    <x v="0"/>
    <x v="0"/>
    <x v="11"/>
    <s v="Madrid"/>
    <x v="18"/>
    <x v="1"/>
    <n v="14.687099999999999"/>
  </r>
  <r>
    <x v="0"/>
    <x v="0"/>
    <x v="11"/>
    <s v="Barcelona"/>
    <x v="18"/>
    <x v="1"/>
    <n v="14.687099999999999"/>
  </r>
  <r>
    <x v="0"/>
    <x v="0"/>
    <x v="11"/>
    <s v="Valencia / València"/>
    <x v="18"/>
    <x v="1"/>
    <n v="14.687099999999999"/>
  </r>
  <r>
    <x v="0"/>
    <x v="0"/>
    <x v="12"/>
    <s v="France"/>
    <x v="18"/>
    <x v="1"/>
    <m/>
  </r>
  <r>
    <x v="0"/>
    <x v="0"/>
    <x v="12"/>
    <s v="Paris"/>
    <x v="18"/>
    <x v="1"/>
    <n v="15.79"/>
  </r>
  <r>
    <x v="0"/>
    <x v="0"/>
    <x v="12"/>
    <s v="Lille"/>
    <x v="18"/>
    <x v="1"/>
    <n v="15.79"/>
  </r>
  <r>
    <x v="0"/>
    <x v="0"/>
    <x v="12"/>
    <s v="Strasbourg"/>
    <x v="18"/>
    <x v="1"/>
    <n v="22.97"/>
  </r>
  <r>
    <x v="0"/>
    <x v="0"/>
    <x v="12"/>
    <s v="Toulouse"/>
    <x v="18"/>
    <x v="1"/>
    <n v="15.79"/>
  </r>
  <r>
    <x v="0"/>
    <x v="0"/>
    <x v="12"/>
    <s v="Lyon"/>
    <x v="18"/>
    <x v="1"/>
    <n v="15.79"/>
  </r>
  <r>
    <x v="0"/>
    <x v="0"/>
    <x v="12"/>
    <s v="Marseille"/>
    <x v="18"/>
    <x v="1"/>
    <n v="15.79"/>
  </r>
  <r>
    <x v="0"/>
    <x v="0"/>
    <x v="13"/>
    <s v="Croatia"/>
    <x v="18"/>
    <x v="1"/>
    <m/>
  </r>
  <r>
    <x v="0"/>
    <x v="0"/>
    <x v="14"/>
    <s v="Italy"/>
    <x v="18"/>
    <x v="1"/>
    <m/>
  </r>
  <r>
    <x v="0"/>
    <x v="0"/>
    <x v="14"/>
    <s v="Torino"/>
    <x v="18"/>
    <x v="1"/>
    <n v="11.7691"/>
  </r>
  <r>
    <x v="0"/>
    <x v="0"/>
    <x v="14"/>
    <s v="Genova"/>
    <x v="18"/>
    <x v="1"/>
    <n v="13.12"/>
  </r>
  <r>
    <x v="0"/>
    <x v="0"/>
    <x v="14"/>
    <s v="Milano"/>
    <x v="18"/>
    <x v="1"/>
    <n v="11.8086"/>
  </r>
  <r>
    <x v="0"/>
    <x v="0"/>
    <x v="14"/>
    <s v="Roma"/>
    <x v="18"/>
    <x v="1"/>
    <n v="13.0459"/>
  </r>
  <r>
    <x v="0"/>
    <x v="0"/>
    <x v="14"/>
    <s v="Napoli"/>
    <x v="18"/>
    <x v="1"/>
    <n v="13.1402"/>
  </r>
  <r>
    <x v="0"/>
    <x v="0"/>
    <x v="15"/>
    <s v="Latvia"/>
    <x v="18"/>
    <x v="1"/>
    <m/>
  </r>
  <r>
    <x v="0"/>
    <x v="0"/>
    <x v="16"/>
    <s v="Lithuania"/>
    <x v="18"/>
    <x v="1"/>
    <m/>
  </r>
  <r>
    <x v="0"/>
    <x v="0"/>
    <x v="17"/>
    <s v="Luxembourg"/>
    <x v="18"/>
    <x v="1"/>
    <m/>
  </r>
  <r>
    <x v="0"/>
    <x v="0"/>
    <x v="17"/>
    <s v="Luxembourg-City"/>
    <x v="18"/>
    <x v="1"/>
    <n v="13.6776"/>
  </r>
  <r>
    <x v="0"/>
    <x v="0"/>
    <x v="18"/>
    <s v="Hungary"/>
    <x v="18"/>
    <x v="1"/>
    <n v="4.9451000000000001"/>
  </r>
  <r>
    <x v="0"/>
    <x v="0"/>
    <x v="19"/>
    <s v="Netherlands"/>
    <x v="18"/>
    <x v="1"/>
    <m/>
  </r>
  <r>
    <x v="0"/>
    <x v="0"/>
    <x v="19"/>
    <s v="Rotterdam"/>
    <x v="18"/>
    <x v="1"/>
    <n v="18.190000000000001"/>
  </r>
  <r>
    <x v="0"/>
    <x v="0"/>
    <x v="20"/>
    <s v="Austria"/>
    <x v="18"/>
    <x v="1"/>
    <m/>
  </r>
  <r>
    <x v="0"/>
    <x v="0"/>
    <x v="20"/>
    <s v="Wien"/>
    <x v="18"/>
    <x v="1"/>
    <n v="13.8"/>
  </r>
  <r>
    <x v="0"/>
    <x v="0"/>
    <x v="21"/>
    <s v="Poland"/>
    <x v="18"/>
    <x v="1"/>
    <m/>
  </r>
  <r>
    <x v="0"/>
    <x v="0"/>
    <x v="22"/>
    <s v="Portugal"/>
    <x v="18"/>
    <x v="1"/>
    <n v="17.41"/>
  </r>
  <r>
    <x v="0"/>
    <x v="0"/>
    <x v="22"/>
    <s v="Lisboa"/>
    <x v="18"/>
    <x v="1"/>
    <m/>
  </r>
  <r>
    <x v="0"/>
    <x v="0"/>
    <x v="23"/>
    <s v="Romania"/>
    <x v="18"/>
    <x v="1"/>
    <m/>
  </r>
  <r>
    <x v="0"/>
    <x v="0"/>
    <x v="24"/>
    <s v="Slovenia"/>
    <x v="18"/>
    <x v="1"/>
    <n v="12.856299999999999"/>
  </r>
  <r>
    <x v="0"/>
    <x v="0"/>
    <x v="25"/>
    <s v="Slovakia"/>
    <x v="18"/>
    <x v="1"/>
    <m/>
  </r>
  <r>
    <x v="0"/>
    <x v="0"/>
    <x v="26"/>
    <s v="Finland"/>
    <x v="18"/>
    <x v="1"/>
    <m/>
  </r>
  <r>
    <x v="0"/>
    <x v="0"/>
    <x v="27"/>
    <s v="Sweden"/>
    <x v="18"/>
    <x v="1"/>
    <n v="16.482299999999999"/>
  </r>
  <r>
    <x v="0"/>
    <x v="0"/>
    <x v="28"/>
    <s v="United Kingdom"/>
    <x v="18"/>
    <x v="1"/>
    <n v="9.6366999999999994"/>
  </r>
  <r>
    <x v="0"/>
    <x v="0"/>
    <x v="28"/>
    <s v="Leeds"/>
    <x v="18"/>
    <x v="1"/>
    <m/>
  </r>
  <r>
    <x v="0"/>
    <x v="0"/>
    <x v="28"/>
    <s v="Birmingham"/>
    <x v="18"/>
    <x v="1"/>
    <m/>
  </r>
  <r>
    <x v="0"/>
    <x v="0"/>
    <x v="28"/>
    <s v="London"/>
    <x v="18"/>
    <x v="1"/>
    <m/>
  </r>
  <r>
    <x v="0"/>
    <x v="0"/>
    <x v="29"/>
    <s v="Turkey"/>
    <x v="18"/>
    <x v="1"/>
    <m/>
  </r>
  <r>
    <x v="0"/>
    <x v="0"/>
    <x v="0"/>
    <s v="European Union (27 countries)"/>
    <x v="19"/>
    <x v="0"/>
    <m/>
  </r>
  <r>
    <x v="0"/>
    <x v="0"/>
    <x v="1"/>
    <s v="European Union (25 countries)"/>
    <x v="19"/>
    <x v="0"/>
    <n v="13.37"/>
  </r>
  <r>
    <x v="0"/>
    <x v="0"/>
    <x v="2"/>
    <s v="European Union (15 countries)"/>
    <x v="19"/>
    <x v="0"/>
    <n v="14.04"/>
  </r>
  <r>
    <x v="0"/>
    <x v="0"/>
    <x v="3"/>
    <s v="Euro area (EA11-2000, EA12-2006, EA13-2007, EA15-2008, EA16-2010, EA17)"/>
    <x v="19"/>
    <x v="0"/>
    <n v="15.49"/>
  </r>
  <r>
    <x v="0"/>
    <x v="0"/>
    <x v="4"/>
    <s v="Belgium"/>
    <x v="19"/>
    <x v="0"/>
    <m/>
  </r>
  <r>
    <x v="0"/>
    <x v="0"/>
    <x v="4"/>
    <s v="Bruxelles/Brussel"/>
    <x v="19"/>
    <x v="0"/>
    <n v="15.3"/>
  </r>
  <r>
    <x v="0"/>
    <x v="0"/>
    <x v="5"/>
    <s v="Bulgaria"/>
    <x v="19"/>
    <x v="0"/>
    <n v="5.6307"/>
  </r>
  <r>
    <x v="0"/>
    <x v="0"/>
    <x v="6"/>
    <s v="Czech Republic"/>
    <x v="19"/>
    <x v="0"/>
    <n v="8.1874000000000002"/>
  </r>
  <r>
    <x v="0"/>
    <x v="0"/>
    <x v="7"/>
    <s v="Denmark"/>
    <x v="19"/>
    <x v="0"/>
    <n v="15.609400000000001"/>
  </r>
  <r>
    <x v="0"/>
    <x v="0"/>
    <x v="8"/>
    <s v="Germany (until 1990 former territory of the FRG)"/>
    <x v="19"/>
    <x v="0"/>
    <n v="17.556000000000001"/>
  </r>
  <r>
    <x v="0"/>
    <x v="0"/>
    <x v="8"/>
    <s v="Stuttgart"/>
    <x v="19"/>
    <x v="0"/>
    <n v="19.341999999999999"/>
  </r>
  <r>
    <x v="0"/>
    <x v="0"/>
    <x v="8"/>
    <s v="München"/>
    <x v="19"/>
    <x v="0"/>
    <n v="16.396000000000001"/>
  </r>
  <r>
    <x v="0"/>
    <x v="0"/>
    <x v="8"/>
    <s v="Berlin"/>
    <x v="19"/>
    <x v="0"/>
    <n v="19.341999999999999"/>
  </r>
  <r>
    <x v="0"/>
    <x v="0"/>
    <x v="8"/>
    <s v="Hamburg"/>
    <x v="19"/>
    <x v="0"/>
    <n v="17.423999999999999"/>
  </r>
  <r>
    <x v="0"/>
    <x v="0"/>
    <x v="8"/>
    <s v="Frankfurt am Main"/>
    <x v="19"/>
    <x v="0"/>
    <n v="18.007999999999999"/>
  </r>
  <r>
    <x v="0"/>
    <x v="0"/>
    <x v="8"/>
    <s v="Hannover"/>
    <x v="19"/>
    <x v="0"/>
    <n v="17.619"/>
  </r>
  <r>
    <x v="0"/>
    <x v="0"/>
    <x v="8"/>
    <s v="Weser-Ems"/>
    <x v="19"/>
    <x v="0"/>
    <n v="16.562999999999999"/>
  </r>
  <r>
    <x v="0"/>
    <x v="0"/>
    <x v="8"/>
    <s v="Düsseldorf"/>
    <x v="19"/>
    <x v="0"/>
    <n v="19.591999999999999"/>
  </r>
  <r>
    <x v="0"/>
    <x v="0"/>
    <x v="8"/>
    <s v="Dortmund"/>
    <x v="19"/>
    <x v="0"/>
    <n v="16.785"/>
  </r>
  <r>
    <x v="0"/>
    <x v="0"/>
    <x v="8"/>
    <s v="Dresden"/>
    <x v="19"/>
    <x v="0"/>
    <n v="18.841999999999999"/>
  </r>
  <r>
    <x v="0"/>
    <x v="0"/>
    <x v="9"/>
    <s v="Estonia"/>
    <x v="19"/>
    <x v="0"/>
    <n v="6.8201999999999998"/>
  </r>
  <r>
    <x v="0"/>
    <x v="0"/>
    <x v="10"/>
    <s v="Ireland"/>
    <x v="19"/>
    <x v="0"/>
    <n v="18.91"/>
  </r>
  <r>
    <x v="0"/>
    <x v="0"/>
    <x v="10"/>
    <s v="Dublin"/>
    <x v="19"/>
    <x v="0"/>
    <n v="18.907"/>
  </r>
  <r>
    <x v="0"/>
    <x v="0"/>
    <x v="11"/>
    <s v="Spain"/>
    <x v="19"/>
    <x v="0"/>
    <m/>
  </r>
  <r>
    <x v="0"/>
    <x v="0"/>
    <x v="11"/>
    <s v="Madrid"/>
    <x v="19"/>
    <x v="0"/>
    <n v="14.426299999999999"/>
  </r>
  <r>
    <x v="0"/>
    <x v="0"/>
    <x v="11"/>
    <s v="Barcelona"/>
    <x v="19"/>
    <x v="0"/>
    <n v="14.426299999999999"/>
  </r>
  <r>
    <x v="0"/>
    <x v="0"/>
    <x v="11"/>
    <s v="Valencia / València"/>
    <x v="19"/>
    <x v="0"/>
    <n v="14.426299999999999"/>
  </r>
  <r>
    <x v="0"/>
    <x v="0"/>
    <x v="12"/>
    <s v="France"/>
    <x v="19"/>
    <x v="0"/>
    <n v="15.01"/>
  </r>
  <r>
    <x v="0"/>
    <x v="0"/>
    <x v="12"/>
    <s v="Paris"/>
    <x v="19"/>
    <x v="0"/>
    <m/>
  </r>
  <r>
    <x v="0"/>
    <x v="0"/>
    <x v="12"/>
    <s v="Lille"/>
    <x v="19"/>
    <x v="0"/>
    <m/>
  </r>
  <r>
    <x v="0"/>
    <x v="0"/>
    <x v="12"/>
    <s v="Strasbourg"/>
    <x v="19"/>
    <x v="0"/>
    <n v="22.19"/>
  </r>
  <r>
    <x v="0"/>
    <x v="0"/>
    <x v="12"/>
    <s v="Toulouse"/>
    <x v="19"/>
    <x v="0"/>
    <m/>
  </r>
  <r>
    <x v="0"/>
    <x v="0"/>
    <x v="12"/>
    <s v="Lyon"/>
    <x v="19"/>
    <x v="0"/>
    <m/>
  </r>
  <r>
    <x v="0"/>
    <x v="0"/>
    <x v="12"/>
    <s v="Marseille"/>
    <x v="19"/>
    <x v="0"/>
    <m/>
  </r>
  <r>
    <x v="0"/>
    <x v="0"/>
    <x v="13"/>
    <s v="Croatia"/>
    <x v="19"/>
    <x v="0"/>
    <m/>
  </r>
  <r>
    <x v="0"/>
    <x v="0"/>
    <x v="14"/>
    <s v="Italy"/>
    <x v="19"/>
    <x v="0"/>
    <n v="11.715999999999999"/>
  </r>
  <r>
    <x v="0"/>
    <x v="0"/>
    <x v="14"/>
    <s v="Torino"/>
    <x v="19"/>
    <x v="0"/>
    <n v="11.515000000000001"/>
  </r>
  <r>
    <x v="0"/>
    <x v="0"/>
    <x v="14"/>
    <s v="Genova"/>
    <x v="19"/>
    <x v="0"/>
    <m/>
  </r>
  <r>
    <x v="0"/>
    <x v="0"/>
    <x v="14"/>
    <s v="Milano"/>
    <x v="19"/>
    <x v="0"/>
    <m/>
  </r>
  <r>
    <x v="0"/>
    <x v="0"/>
    <x v="14"/>
    <s v="Roma"/>
    <x v="19"/>
    <x v="0"/>
    <n v="12.0158"/>
  </r>
  <r>
    <x v="0"/>
    <x v="0"/>
    <x v="14"/>
    <s v="Napoli"/>
    <x v="19"/>
    <x v="0"/>
    <n v="13.238899999999999"/>
  </r>
  <r>
    <x v="0"/>
    <x v="0"/>
    <x v="15"/>
    <s v="Latvia"/>
    <x v="19"/>
    <x v="0"/>
    <n v="3.7572999999999999"/>
  </r>
  <r>
    <x v="0"/>
    <x v="0"/>
    <x v="16"/>
    <s v="Lithuania"/>
    <x v="19"/>
    <x v="0"/>
    <n v="6.8372999999999999"/>
  </r>
  <r>
    <x v="0"/>
    <x v="0"/>
    <x v="17"/>
    <s v="Luxembourg"/>
    <x v="19"/>
    <x v="0"/>
    <m/>
  </r>
  <r>
    <x v="0"/>
    <x v="0"/>
    <x v="17"/>
    <s v="Luxembourg-City"/>
    <x v="19"/>
    <x v="0"/>
    <n v="13.292899999999999"/>
  </r>
  <r>
    <x v="0"/>
    <x v="0"/>
    <x v="18"/>
    <s v="Hungary"/>
    <x v="19"/>
    <x v="0"/>
    <n v="5.18"/>
  </r>
  <r>
    <x v="0"/>
    <x v="0"/>
    <x v="19"/>
    <s v="Netherlands"/>
    <x v="19"/>
    <x v="0"/>
    <n v="17.246700000000001"/>
  </r>
  <r>
    <x v="0"/>
    <x v="0"/>
    <x v="19"/>
    <s v="Rotterdam"/>
    <x v="19"/>
    <x v="0"/>
    <n v="18.78"/>
  </r>
  <r>
    <x v="0"/>
    <x v="0"/>
    <x v="20"/>
    <s v="Austria"/>
    <x v="19"/>
    <x v="0"/>
    <n v="15.28"/>
  </r>
  <r>
    <x v="0"/>
    <x v="0"/>
    <x v="20"/>
    <s v="Wien"/>
    <x v="19"/>
    <x v="0"/>
    <n v="15.28"/>
  </r>
  <r>
    <x v="0"/>
    <x v="0"/>
    <x v="21"/>
    <s v="Poland"/>
    <x v="19"/>
    <x v="0"/>
    <n v="6.3741000000000003"/>
  </r>
  <r>
    <x v="0"/>
    <x v="0"/>
    <x v="22"/>
    <s v="Portugal"/>
    <x v="19"/>
    <x v="0"/>
    <n v="17.920000000000002"/>
  </r>
  <r>
    <x v="0"/>
    <x v="0"/>
    <x v="22"/>
    <s v="Lisboa"/>
    <x v="19"/>
    <x v="0"/>
    <n v="17.920000000000002"/>
  </r>
  <r>
    <x v="0"/>
    <x v="0"/>
    <x v="23"/>
    <s v="Romania"/>
    <x v="19"/>
    <x v="0"/>
    <m/>
  </r>
  <r>
    <x v="0"/>
    <x v="0"/>
    <x v="24"/>
    <s v="Slovenia"/>
    <x v="19"/>
    <x v="0"/>
    <n v="12.641299999999999"/>
  </r>
  <r>
    <x v="0"/>
    <x v="0"/>
    <x v="25"/>
    <s v="Slovakia"/>
    <x v="19"/>
    <x v="0"/>
    <n v="9.0103000000000009"/>
  </r>
  <r>
    <x v="0"/>
    <x v="0"/>
    <x v="26"/>
    <s v="Finland"/>
    <x v="19"/>
    <x v="0"/>
    <m/>
  </r>
  <r>
    <x v="0"/>
    <x v="0"/>
    <x v="27"/>
    <s v="Sweden"/>
    <x v="19"/>
    <x v="0"/>
    <n v="13.899800000000001"/>
  </r>
  <r>
    <x v="0"/>
    <x v="0"/>
    <x v="28"/>
    <s v="United Kingdom"/>
    <x v="19"/>
    <x v="0"/>
    <n v="10.518000000000001"/>
  </r>
  <r>
    <x v="0"/>
    <x v="0"/>
    <x v="28"/>
    <s v="Leeds"/>
    <x v="19"/>
    <x v="0"/>
    <m/>
  </r>
  <r>
    <x v="0"/>
    <x v="0"/>
    <x v="28"/>
    <s v="Birmingham"/>
    <x v="19"/>
    <x v="0"/>
    <m/>
  </r>
  <r>
    <x v="0"/>
    <x v="0"/>
    <x v="28"/>
    <s v="London"/>
    <x v="19"/>
    <x v="0"/>
    <m/>
  </r>
  <r>
    <x v="0"/>
    <x v="0"/>
    <x v="29"/>
    <s v="Turkey"/>
    <x v="19"/>
    <x v="0"/>
    <m/>
  </r>
  <r>
    <x v="0"/>
    <x v="0"/>
    <x v="0"/>
    <s v="European Union (27 countries)"/>
    <x v="19"/>
    <x v="1"/>
    <m/>
  </r>
  <r>
    <x v="0"/>
    <x v="0"/>
    <x v="1"/>
    <s v="European Union (25 countries)"/>
    <x v="19"/>
    <x v="1"/>
    <n v="12.77"/>
  </r>
  <r>
    <x v="0"/>
    <x v="0"/>
    <x v="2"/>
    <s v="European Union (15 countries)"/>
    <x v="19"/>
    <x v="1"/>
    <n v="13.36"/>
  </r>
  <r>
    <x v="0"/>
    <x v="0"/>
    <x v="3"/>
    <s v="Euro area (EA11-2000, EA12-2006, EA13-2007, EA15-2008, EA16-2010, EA17)"/>
    <x v="19"/>
    <x v="1"/>
    <n v="15.49"/>
  </r>
  <r>
    <x v="0"/>
    <x v="0"/>
    <x v="4"/>
    <s v="Belgium"/>
    <x v="19"/>
    <x v="1"/>
    <m/>
  </r>
  <r>
    <x v="0"/>
    <x v="0"/>
    <x v="4"/>
    <s v="Bruxelles/Brussel"/>
    <x v="19"/>
    <x v="1"/>
    <n v="15.59"/>
  </r>
  <r>
    <x v="0"/>
    <x v="0"/>
    <x v="5"/>
    <s v="Bulgaria"/>
    <x v="19"/>
    <x v="1"/>
    <n v="5.6795"/>
  </r>
  <r>
    <x v="0"/>
    <x v="0"/>
    <x v="6"/>
    <s v="Czech Republic"/>
    <x v="19"/>
    <x v="1"/>
    <n v="8.3011999999999997"/>
  </r>
  <r>
    <x v="0"/>
    <x v="0"/>
    <x v="7"/>
    <s v="Denmark"/>
    <x v="19"/>
    <x v="1"/>
    <n v="20.2407"/>
  </r>
  <r>
    <x v="0"/>
    <x v="0"/>
    <x v="8"/>
    <s v="Germany (until 1990 former territory of the FRG)"/>
    <x v="19"/>
    <x v="1"/>
    <n v="17.53"/>
  </r>
  <r>
    <x v="0"/>
    <x v="0"/>
    <x v="8"/>
    <s v="Stuttgart"/>
    <x v="19"/>
    <x v="1"/>
    <n v="19.309999999999999"/>
  </r>
  <r>
    <x v="0"/>
    <x v="0"/>
    <x v="8"/>
    <s v="München"/>
    <x v="19"/>
    <x v="1"/>
    <n v="16.37"/>
  </r>
  <r>
    <x v="0"/>
    <x v="0"/>
    <x v="8"/>
    <s v="Berlin"/>
    <x v="19"/>
    <x v="1"/>
    <n v="19.309999999999999"/>
  </r>
  <r>
    <x v="0"/>
    <x v="0"/>
    <x v="8"/>
    <s v="Hamburg"/>
    <x v="19"/>
    <x v="1"/>
    <n v="17.399999999999999"/>
  </r>
  <r>
    <x v="0"/>
    <x v="0"/>
    <x v="8"/>
    <s v="Frankfurt am Main"/>
    <x v="19"/>
    <x v="1"/>
    <n v="17.98"/>
  </r>
  <r>
    <x v="0"/>
    <x v="0"/>
    <x v="8"/>
    <s v="Hannover"/>
    <x v="19"/>
    <x v="1"/>
    <n v="17.59"/>
  </r>
  <r>
    <x v="0"/>
    <x v="0"/>
    <x v="8"/>
    <s v="Weser-Ems"/>
    <x v="19"/>
    <x v="1"/>
    <n v="16.54"/>
  </r>
  <r>
    <x v="0"/>
    <x v="0"/>
    <x v="8"/>
    <s v="Düsseldorf"/>
    <x v="19"/>
    <x v="1"/>
    <n v="19.559999999999999"/>
  </r>
  <r>
    <x v="0"/>
    <x v="0"/>
    <x v="8"/>
    <s v="Dortmund"/>
    <x v="19"/>
    <x v="1"/>
    <n v="16.760000000000002"/>
  </r>
  <r>
    <x v="0"/>
    <x v="0"/>
    <x v="8"/>
    <s v="Dresden"/>
    <x v="19"/>
    <x v="1"/>
    <n v="18.809999999999999"/>
  </r>
  <r>
    <x v="0"/>
    <x v="0"/>
    <x v="9"/>
    <s v="Estonia"/>
    <x v="19"/>
    <x v="1"/>
    <n v="6.8103999999999996"/>
  </r>
  <r>
    <x v="0"/>
    <x v="0"/>
    <x v="10"/>
    <s v="Ireland"/>
    <x v="19"/>
    <x v="1"/>
    <n v="18.907"/>
  </r>
  <r>
    <x v="0"/>
    <x v="0"/>
    <x v="10"/>
    <s v="Dublin"/>
    <x v="19"/>
    <x v="1"/>
    <m/>
  </r>
  <r>
    <x v="0"/>
    <x v="0"/>
    <x v="11"/>
    <s v="Spain"/>
    <x v="19"/>
    <x v="1"/>
    <m/>
  </r>
  <r>
    <x v="0"/>
    <x v="0"/>
    <x v="11"/>
    <s v="Madrid"/>
    <x v="19"/>
    <x v="1"/>
    <n v="14.210699999999999"/>
  </r>
  <r>
    <x v="0"/>
    <x v="0"/>
    <x v="11"/>
    <s v="Barcelona"/>
    <x v="19"/>
    <x v="1"/>
    <m/>
  </r>
  <r>
    <x v="0"/>
    <x v="0"/>
    <x v="11"/>
    <s v="Valencia / València"/>
    <x v="19"/>
    <x v="1"/>
    <m/>
  </r>
  <r>
    <x v="0"/>
    <x v="0"/>
    <x v="12"/>
    <s v="France"/>
    <x v="19"/>
    <x v="1"/>
    <m/>
  </r>
  <r>
    <x v="0"/>
    <x v="0"/>
    <x v="12"/>
    <s v="Paris"/>
    <x v="19"/>
    <x v="1"/>
    <n v="15.01"/>
  </r>
  <r>
    <x v="0"/>
    <x v="0"/>
    <x v="12"/>
    <s v="Lille"/>
    <x v="19"/>
    <x v="1"/>
    <n v="15.01"/>
  </r>
  <r>
    <x v="0"/>
    <x v="0"/>
    <x v="12"/>
    <s v="Strasbourg"/>
    <x v="19"/>
    <x v="1"/>
    <n v="22.19"/>
  </r>
  <r>
    <x v="0"/>
    <x v="0"/>
    <x v="12"/>
    <s v="Toulouse"/>
    <x v="19"/>
    <x v="1"/>
    <n v="15.01"/>
  </r>
  <r>
    <x v="0"/>
    <x v="0"/>
    <x v="12"/>
    <s v="Lyon"/>
    <x v="19"/>
    <x v="1"/>
    <n v="15.01"/>
  </r>
  <r>
    <x v="0"/>
    <x v="0"/>
    <x v="12"/>
    <s v="Marseille"/>
    <x v="19"/>
    <x v="1"/>
    <n v="15.01"/>
  </r>
  <r>
    <x v="0"/>
    <x v="0"/>
    <x v="13"/>
    <s v="Croatia"/>
    <x v="19"/>
    <x v="1"/>
    <m/>
  </r>
  <r>
    <x v="0"/>
    <x v="0"/>
    <x v="14"/>
    <s v="Italy"/>
    <x v="19"/>
    <x v="1"/>
    <n v="11.715999999999999"/>
  </r>
  <r>
    <x v="0"/>
    <x v="0"/>
    <x v="14"/>
    <s v="Torino"/>
    <x v="19"/>
    <x v="1"/>
    <n v="11.512600000000001"/>
  </r>
  <r>
    <x v="0"/>
    <x v="0"/>
    <x v="14"/>
    <s v="Genova"/>
    <x v="19"/>
    <x v="1"/>
    <m/>
  </r>
  <r>
    <x v="0"/>
    <x v="0"/>
    <x v="14"/>
    <s v="Milano"/>
    <x v="19"/>
    <x v="1"/>
    <m/>
  </r>
  <r>
    <x v="0"/>
    <x v="0"/>
    <x v="14"/>
    <s v="Roma"/>
    <x v="19"/>
    <x v="1"/>
    <n v="12.013299999999999"/>
  </r>
  <r>
    <x v="0"/>
    <x v="0"/>
    <x v="14"/>
    <s v="Napoli"/>
    <x v="19"/>
    <x v="1"/>
    <n v="13.2364"/>
  </r>
  <r>
    <x v="0"/>
    <x v="0"/>
    <x v="15"/>
    <s v="Latvia"/>
    <x v="19"/>
    <x v="1"/>
    <n v="7.1406999999999998"/>
  </r>
  <r>
    <x v="0"/>
    <x v="0"/>
    <x v="16"/>
    <s v="Lithuania"/>
    <x v="19"/>
    <x v="1"/>
    <n v="6.5801999999999996"/>
  </r>
  <r>
    <x v="0"/>
    <x v="0"/>
    <x v="17"/>
    <s v="Luxembourg"/>
    <x v="19"/>
    <x v="1"/>
    <m/>
  </r>
  <r>
    <x v="0"/>
    <x v="0"/>
    <x v="17"/>
    <s v="Luxembourg-City"/>
    <x v="19"/>
    <x v="1"/>
    <n v="13.421099999999999"/>
  </r>
  <r>
    <x v="0"/>
    <x v="0"/>
    <x v="18"/>
    <s v="Hungary"/>
    <x v="19"/>
    <x v="1"/>
    <n v="5.4791999999999996"/>
  </r>
  <r>
    <x v="0"/>
    <x v="0"/>
    <x v="19"/>
    <s v="Netherlands"/>
    <x v="19"/>
    <x v="1"/>
    <n v="17.29"/>
  </r>
  <r>
    <x v="0"/>
    <x v="0"/>
    <x v="19"/>
    <s v="Rotterdam"/>
    <x v="19"/>
    <x v="1"/>
    <n v="18.79"/>
  </r>
  <r>
    <x v="0"/>
    <x v="0"/>
    <x v="20"/>
    <s v="Austria"/>
    <x v="19"/>
    <x v="1"/>
    <n v="15.03"/>
  </r>
  <r>
    <x v="0"/>
    <x v="0"/>
    <x v="20"/>
    <s v="Wien"/>
    <x v="19"/>
    <x v="1"/>
    <m/>
  </r>
  <r>
    <x v="0"/>
    <x v="0"/>
    <x v="21"/>
    <s v="Poland"/>
    <x v="19"/>
    <x v="1"/>
    <n v="6.7276999999999996"/>
  </r>
  <r>
    <x v="0"/>
    <x v="0"/>
    <x v="22"/>
    <s v="Portugal"/>
    <x v="19"/>
    <x v="1"/>
    <m/>
  </r>
  <r>
    <x v="0"/>
    <x v="0"/>
    <x v="22"/>
    <s v="Lisboa"/>
    <x v="19"/>
    <x v="1"/>
    <n v="18.100000000000001"/>
  </r>
  <r>
    <x v="0"/>
    <x v="0"/>
    <x v="23"/>
    <s v="Romania"/>
    <x v="19"/>
    <x v="1"/>
    <m/>
  </r>
  <r>
    <x v="0"/>
    <x v="0"/>
    <x v="24"/>
    <s v="Slovenia"/>
    <x v="19"/>
    <x v="1"/>
    <n v="12.5801"/>
  </r>
  <r>
    <x v="0"/>
    <x v="0"/>
    <x v="25"/>
    <s v="Slovakia"/>
    <x v="19"/>
    <x v="1"/>
    <n v="9.1981999999999999"/>
  </r>
  <r>
    <x v="0"/>
    <x v="0"/>
    <x v="26"/>
    <s v="Finland"/>
    <x v="19"/>
    <x v="1"/>
    <m/>
  </r>
  <r>
    <x v="0"/>
    <x v="0"/>
    <x v="27"/>
    <s v="Sweden"/>
    <x v="19"/>
    <x v="1"/>
    <n v="13.516500000000001"/>
  </r>
  <r>
    <x v="0"/>
    <x v="0"/>
    <x v="28"/>
    <s v="United Kingdom"/>
    <x v="19"/>
    <x v="1"/>
    <n v="8.0809999999999995"/>
  </r>
  <r>
    <x v="0"/>
    <x v="0"/>
    <x v="28"/>
    <s v="Leeds"/>
    <x v="19"/>
    <x v="1"/>
    <m/>
  </r>
  <r>
    <x v="0"/>
    <x v="0"/>
    <x v="28"/>
    <s v="Birmingham"/>
    <x v="19"/>
    <x v="1"/>
    <m/>
  </r>
  <r>
    <x v="0"/>
    <x v="0"/>
    <x v="28"/>
    <s v="London"/>
    <x v="19"/>
    <x v="1"/>
    <m/>
  </r>
  <r>
    <x v="0"/>
    <x v="0"/>
    <x v="29"/>
    <s v="Turkey"/>
    <x v="19"/>
    <x v="1"/>
    <m/>
  </r>
  <r>
    <x v="0"/>
    <x v="0"/>
    <x v="0"/>
    <s v="European Union (27 countries)"/>
    <x v="20"/>
    <x v="0"/>
    <n v="13.7"/>
  </r>
  <r>
    <x v="0"/>
    <x v="0"/>
    <x v="1"/>
    <s v="European Union (25 countries)"/>
    <x v="20"/>
    <x v="0"/>
    <n v="13.89"/>
  </r>
  <r>
    <x v="0"/>
    <x v="0"/>
    <x v="2"/>
    <s v="European Union (15 countries)"/>
    <x v="20"/>
    <x v="0"/>
    <n v="14.53"/>
  </r>
  <r>
    <x v="0"/>
    <x v="0"/>
    <x v="3"/>
    <s v="Euro area (EA11-2000, EA12-2006, EA13-2007, EA15-2008, EA16-2010, EA17)"/>
    <x v="20"/>
    <x v="0"/>
    <n v="16.64"/>
  </r>
  <r>
    <x v="0"/>
    <x v="0"/>
    <x v="4"/>
    <s v="Belgium"/>
    <x v="20"/>
    <x v="0"/>
    <n v="15.41"/>
  </r>
  <r>
    <x v="0"/>
    <x v="0"/>
    <x v="4"/>
    <s v="Bruxelles/Brussel"/>
    <x v="20"/>
    <x v="0"/>
    <m/>
  </r>
  <r>
    <x v="0"/>
    <x v="0"/>
    <x v="5"/>
    <s v="Bulgaria"/>
    <x v="20"/>
    <x v="0"/>
    <n v="5.5590999999999999"/>
  </r>
  <r>
    <x v="0"/>
    <x v="0"/>
    <x v="6"/>
    <s v="Czech Republic"/>
    <x v="20"/>
    <x v="0"/>
    <n v="9.3390000000000004"/>
  </r>
  <r>
    <x v="0"/>
    <x v="0"/>
    <x v="7"/>
    <s v="Denmark"/>
    <x v="20"/>
    <x v="0"/>
    <n v="23.2242"/>
  </r>
  <r>
    <x v="0"/>
    <x v="0"/>
    <x v="8"/>
    <s v="Germany (until 1990 former territory of the FRG)"/>
    <x v="20"/>
    <x v="0"/>
    <n v="19.38"/>
  </r>
  <r>
    <x v="0"/>
    <x v="0"/>
    <x v="8"/>
    <s v="Stuttgart"/>
    <x v="20"/>
    <x v="0"/>
    <n v="27.44"/>
  </r>
  <r>
    <x v="0"/>
    <x v="0"/>
    <x v="8"/>
    <s v="München"/>
    <x v="20"/>
    <x v="0"/>
    <n v="17.22"/>
  </r>
  <r>
    <x v="0"/>
    <x v="0"/>
    <x v="8"/>
    <s v="Berlin"/>
    <x v="20"/>
    <x v="0"/>
    <n v="20.309999999999999"/>
  </r>
  <r>
    <x v="0"/>
    <x v="0"/>
    <x v="8"/>
    <s v="Hamburg"/>
    <x v="20"/>
    <x v="0"/>
    <n v="19.059999999999999"/>
  </r>
  <r>
    <x v="0"/>
    <x v="0"/>
    <x v="8"/>
    <s v="Frankfurt am Main"/>
    <x v="20"/>
    <x v="0"/>
    <n v="18.440000000000001"/>
  </r>
  <r>
    <x v="0"/>
    <x v="0"/>
    <x v="8"/>
    <s v="Hannover"/>
    <x v="20"/>
    <x v="0"/>
    <n v="18.559999999999999"/>
  </r>
  <r>
    <x v="0"/>
    <x v="0"/>
    <x v="8"/>
    <s v="Weser-Ems"/>
    <x v="20"/>
    <x v="0"/>
    <n v="18.420000000000002"/>
  </r>
  <r>
    <x v="0"/>
    <x v="0"/>
    <x v="8"/>
    <s v="Düsseldorf"/>
    <x v="20"/>
    <x v="0"/>
    <n v="20.420000000000002"/>
  </r>
  <r>
    <x v="0"/>
    <x v="0"/>
    <x v="8"/>
    <s v="Dortmund"/>
    <x v="20"/>
    <x v="0"/>
    <n v="18.309999999999999"/>
  </r>
  <r>
    <x v="0"/>
    <x v="0"/>
    <x v="8"/>
    <s v="Dresden"/>
    <x v="20"/>
    <x v="0"/>
    <n v="19.39"/>
  </r>
  <r>
    <x v="0"/>
    <x v="0"/>
    <x v="9"/>
    <s v="Estonia"/>
    <x v="20"/>
    <x v="0"/>
    <n v="6.8174999999999999"/>
  </r>
  <r>
    <x v="0"/>
    <x v="0"/>
    <x v="10"/>
    <s v="Ireland"/>
    <x v="20"/>
    <x v="0"/>
    <n v="20.97"/>
  </r>
  <r>
    <x v="0"/>
    <x v="0"/>
    <x v="10"/>
    <s v="Dublin"/>
    <x v="20"/>
    <x v="0"/>
    <m/>
  </r>
  <r>
    <x v="0"/>
    <x v="0"/>
    <x v="11"/>
    <s v="Spain"/>
    <x v="20"/>
    <x v="0"/>
    <n v="14.6907"/>
  </r>
  <r>
    <x v="0"/>
    <x v="0"/>
    <x v="11"/>
    <s v="Madrid"/>
    <x v="20"/>
    <x v="0"/>
    <m/>
  </r>
  <r>
    <x v="0"/>
    <x v="0"/>
    <x v="11"/>
    <s v="Barcelona"/>
    <x v="20"/>
    <x v="0"/>
    <m/>
  </r>
  <r>
    <x v="0"/>
    <x v="0"/>
    <x v="11"/>
    <s v="Valencia / València"/>
    <x v="20"/>
    <x v="0"/>
    <m/>
  </r>
  <r>
    <x v="0"/>
    <x v="0"/>
    <x v="12"/>
    <s v="France"/>
    <x v="20"/>
    <x v="0"/>
    <m/>
  </r>
  <r>
    <x v="0"/>
    <x v="0"/>
    <x v="12"/>
    <s v="Paris"/>
    <x v="20"/>
    <x v="0"/>
    <n v="15.57"/>
  </r>
  <r>
    <x v="0"/>
    <x v="0"/>
    <x v="12"/>
    <s v="Lille"/>
    <x v="20"/>
    <x v="0"/>
    <n v="15.57"/>
  </r>
  <r>
    <x v="0"/>
    <x v="0"/>
    <x v="12"/>
    <s v="Strasbourg"/>
    <x v="20"/>
    <x v="0"/>
    <n v="23.03"/>
  </r>
  <r>
    <x v="0"/>
    <x v="0"/>
    <x v="12"/>
    <s v="Toulouse"/>
    <x v="20"/>
    <x v="0"/>
    <n v="15.57"/>
  </r>
  <r>
    <x v="0"/>
    <x v="0"/>
    <x v="12"/>
    <s v="Lyon"/>
    <x v="20"/>
    <x v="0"/>
    <n v="15.57"/>
  </r>
  <r>
    <x v="0"/>
    <x v="0"/>
    <x v="12"/>
    <s v="Marseille"/>
    <x v="20"/>
    <x v="0"/>
    <n v="15.57"/>
  </r>
  <r>
    <x v="0"/>
    <x v="0"/>
    <x v="13"/>
    <s v="Croatia"/>
    <x v="20"/>
    <x v="0"/>
    <n v="6.2747000000000002"/>
  </r>
  <r>
    <x v="0"/>
    <x v="0"/>
    <x v="14"/>
    <s v="Italy"/>
    <x v="20"/>
    <x v="0"/>
    <n v="10.98"/>
  </r>
  <r>
    <x v="0"/>
    <x v="0"/>
    <x v="14"/>
    <s v="Torino"/>
    <x v="20"/>
    <x v="0"/>
    <m/>
  </r>
  <r>
    <x v="0"/>
    <x v="0"/>
    <x v="14"/>
    <s v="Genova"/>
    <x v="20"/>
    <x v="0"/>
    <m/>
  </r>
  <r>
    <x v="0"/>
    <x v="0"/>
    <x v="14"/>
    <s v="Milano"/>
    <x v="20"/>
    <x v="0"/>
    <m/>
  </r>
  <r>
    <x v="0"/>
    <x v="0"/>
    <x v="14"/>
    <s v="Roma"/>
    <x v="20"/>
    <x v="0"/>
    <m/>
  </r>
  <r>
    <x v="0"/>
    <x v="0"/>
    <x v="14"/>
    <s v="Napoli"/>
    <x v="20"/>
    <x v="0"/>
    <m/>
  </r>
  <r>
    <x v="0"/>
    <x v="0"/>
    <x v="15"/>
    <s v="Latvia"/>
    <x v="20"/>
    <x v="0"/>
    <n v="5.3856000000000002"/>
  </r>
  <r>
    <x v="0"/>
    <x v="0"/>
    <x v="16"/>
    <s v="Lithuania"/>
    <x v="20"/>
    <x v="0"/>
    <n v="6.8320999999999996"/>
  </r>
  <r>
    <x v="0"/>
    <x v="0"/>
    <x v="17"/>
    <s v="Luxembourg"/>
    <x v="20"/>
    <x v="0"/>
    <n v="14.298999999999999"/>
  </r>
  <r>
    <x v="0"/>
    <x v="0"/>
    <x v="17"/>
    <s v="Luxembourg-City"/>
    <x v="20"/>
    <x v="0"/>
    <m/>
  </r>
  <r>
    <x v="0"/>
    <x v="0"/>
    <x v="18"/>
    <s v="Hungary"/>
    <x v="20"/>
    <x v="0"/>
    <n v="5.5549999999999997"/>
  </r>
  <r>
    <x v="0"/>
    <x v="0"/>
    <x v="19"/>
    <s v="Netherlands"/>
    <x v="20"/>
    <x v="0"/>
    <n v="23.76"/>
  </r>
  <r>
    <x v="0"/>
    <x v="0"/>
    <x v="19"/>
    <s v="Rotterdam"/>
    <x v="20"/>
    <x v="0"/>
    <m/>
  </r>
  <r>
    <x v="0"/>
    <x v="0"/>
    <x v="20"/>
    <s v="Austria"/>
    <x v="20"/>
    <x v="0"/>
    <n v="15.03"/>
  </r>
  <r>
    <x v="0"/>
    <x v="0"/>
    <x v="20"/>
    <s v="Wien"/>
    <x v="20"/>
    <x v="0"/>
    <m/>
  </r>
  <r>
    <x v="0"/>
    <x v="0"/>
    <x v="21"/>
    <s v="Poland"/>
    <x v="20"/>
    <x v="0"/>
    <n v="7.5500999999999996"/>
  </r>
  <r>
    <x v="0"/>
    <x v="0"/>
    <x v="22"/>
    <s v="Portugal"/>
    <x v="20"/>
    <x v="0"/>
    <n v="18.760000000000002"/>
  </r>
  <r>
    <x v="0"/>
    <x v="0"/>
    <x v="22"/>
    <s v="Lisboa"/>
    <x v="20"/>
    <x v="0"/>
    <m/>
  </r>
  <r>
    <x v="0"/>
    <x v="0"/>
    <x v="23"/>
    <s v="Romania"/>
    <x v="20"/>
    <x v="0"/>
    <n v="4.0269000000000004"/>
  </r>
  <r>
    <x v="0"/>
    <x v="0"/>
    <x v="24"/>
    <s v="Slovenia"/>
    <x v="20"/>
    <x v="0"/>
    <n v="13.2918"/>
  </r>
  <r>
    <x v="0"/>
    <x v="0"/>
    <x v="25"/>
    <s v="Slovakia"/>
    <x v="20"/>
    <x v="0"/>
    <n v="10.836600000000001"/>
  </r>
  <r>
    <x v="0"/>
    <x v="0"/>
    <x v="26"/>
    <s v="Finland"/>
    <x v="20"/>
    <x v="0"/>
    <m/>
  </r>
  <r>
    <x v="0"/>
    <x v="0"/>
    <x v="27"/>
    <s v="Sweden"/>
    <x v="20"/>
    <x v="0"/>
    <n v="14.125299999999999"/>
  </r>
  <r>
    <x v="0"/>
    <x v="0"/>
    <x v="28"/>
    <s v="United Kingdom"/>
    <x v="20"/>
    <x v="0"/>
    <n v="8.6736000000000004"/>
  </r>
  <r>
    <x v="0"/>
    <x v="0"/>
    <x v="28"/>
    <s v="Leeds"/>
    <x v="20"/>
    <x v="0"/>
    <m/>
  </r>
  <r>
    <x v="0"/>
    <x v="0"/>
    <x v="28"/>
    <s v="Birmingham"/>
    <x v="20"/>
    <x v="0"/>
    <m/>
  </r>
  <r>
    <x v="0"/>
    <x v="0"/>
    <x v="28"/>
    <s v="London"/>
    <x v="20"/>
    <x v="0"/>
    <m/>
  </r>
  <r>
    <x v="0"/>
    <x v="0"/>
    <x v="29"/>
    <s v="Turkey"/>
    <x v="20"/>
    <x v="0"/>
    <m/>
  </r>
  <r>
    <x v="0"/>
    <x v="0"/>
    <x v="0"/>
    <s v="European Union (27 countries)"/>
    <x v="20"/>
    <x v="1"/>
    <n v="14.14"/>
  </r>
  <r>
    <x v="0"/>
    <x v="0"/>
    <x v="1"/>
    <s v="European Union (25 countries)"/>
    <x v="20"/>
    <x v="1"/>
    <n v="14.3"/>
  </r>
  <r>
    <x v="0"/>
    <x v="0"/>
    <x v="2"/>
    <s v="European Union (15 countries)"/>
    <x v="20"/>
    <x v="1"/>
    <n v="14.97"/>
  </r>
  <r>
    <x v="0"/>
    <x v="0"/>
    <x v="3"/>
    <s v="Euro area (EA11-2000, EA12-2006, EA13-2007, EA15-2008, EA16-2010, EA17)"/>
    <x v="20"/>
    <x v="1"/>
    <n v="17.149999999999999"/>
  </r>
  <r>
    <x v="0"/>
    <x v="0"/>
    <x v="4"/>
    <s v="Belgium"/>
    <x v="20"/>
    <x v="1"/>
    <n v="16.28"/>
  </r>
  <r>
    <x v="0"/>
    <x v="0"/>
    <x v="4"/>
    <s v="Bruxelles/Brussel"/>
    <x v="20"/>
    <x v="1"/>
    <m/>
  </r>
  <r>
    <x v="0"/>
    <x v="0"/>
    <x v="5"/>
    <s v="Bulgaria"/>
    <x v="20"/>
    <x v="1"/>
    <n v="5.7832999999999997"/>
  </r>
  <r>
    <x v="0"/>
    <x v="0"/>
    <x v="6"/>
    <s v="Czech Republic"/>
    <x v="20"/>
    <x v="1"/>
    <n v="9.5155999999999992"/>
  </r>
  <r>
    <x v="0"/>
    <x v="0"/>
    <x v="7"/>
    <s v="Denmark"/>
    <x v="20"/>
    <x v="1"/>
    <n v="22.23"/>
  </r>
  <r>
    <x v="0"/>
    <x v="0"/>
    <x v="8"/>
    <s v="Germany (until 1990 former territory of the FRG)"/>
    <x v="20"/>
    <x v="1"/>
    <n v="19.07"/>
  </r>
  <r>
    <x v="0"/>
    <x v="0"/>
    <x v="8"/>
    <s v="Stuttgart"/>
    <x v="20"/>
    <x v="1"/>
    <n v="20.58"/>
  </r>
  <r>
    <x v="0"/>
    <x v="0"/>
    <x v="8"/>
    <s v="München"/>
    <x v="20"/>
    <x v="1"/>
    <n v="18.86"/>
  </r>
  <r>
    <x v="0"/>
    <x v="0"/>
    <x v="8"/>
    <s v="Berlin"/>
    <x v="20"/>
    <x v="1"/>
    <n v="20.309999999999999"/>
  </r>
  <r>
    <x v="0"/>
    <x v="0"/>
    <x v="8"/>
    <s v="Hamburg"/>
    <x v="20"/>
    <x v="1"/>
    <n v="19.329999999999998"/>
  </r>
  <r>
    <x v="0"/>
    <x v="0"/>
    <x v="8"/>
    <s v="Frankfurt am Main"/>
    <x v="20"/>
    <x v="1"/>
    <n v="18.440000000000001"/>
  </r>
  <r>
    <x v="0"/>
    <x v="0"/>
    <x v="8"/>
    <s v="Hannover"/>
    <x v="20"/>
    <x v="1"/>
    <n v="18.53"/>
  </r>
  <r>
    <x v="0"/>
    <x v="0"/>
    <x v="8"/>
    <s v="Weser-Ems"/>
    <x v="20"/>
    <x v="1"/>
    <n v="18.420000000000002"/>
  </r>
  <r>
    <x v="0"/>
    <x v="0"/>
    <x v="8"/>
    <s v="Düsseldorf"/>
    <x v="20"/>
    <x v="1"/>
    <n v="20.420000000000002"/>
  </r>
  <r>
    <x v="0"/>
    <x v="0"/>
    <x v="8"/>
    <s v="Dortmund"/>
    <x v="20"/>
    <x v="1"/>
    <n v="18.309999999999999"/>
  </r>
  <r>
    <x v="0"/>
    <x v="0"/>
    <x v="8"/>
    <s v="Dresden"/>
    <x v="20"/>
    <x v="1"/>
    <n v="21.06"/>
  </r>
  <r>
    <x v="0"/>
    <x v="0"/>
    <x v="9"/>
    <s v="Estonia"/>
    <x v="20"/>
    <x v="1"/>
    <n v="6.8174999999999999"/>
  </r>
  <r>
    <x v="0"/>
    <x v="0"/>
    <x v="10"/>
    <s v="Ireland"/>
    <x v="20"/>
    <x v="1"/>
    <n v="20.97"/>
  </r>
  <r>
    <x v="0"/>
    <x v="0"/>
    <x v="10"/>
    <s v="Dublin"/>
    <x v="20"/>
    <x v="1"/>
    <m/>
  </r>
  <r>
    <x v="0"/>
    <x v="0"/>
    <x v="11"/>
    <s v="Spain"/>
    <x v="20"/>
    <x v="1"/>
    <n v="14.85"/>
  </r>
  <r>
    <x v="0"/>
    <x v="0"/>
    <x v="11"/>
    <s v="Madrid"/>
    <x v="20"/>
    <x v="1"/>
    <m/>
  </r>
  <r>
    <x v="0"/>
    <x v="0"/>
    <x v="11"/>
    <s v="Barcelona"/>
    <x v="20"/>
    <x v="1"/>
    <m/>
  </r>
  <r>
    <x v="0"/>
    <x v="0"/>
    <x v="11"/>
    <s v="Valencia / València"/>
    <x v="20"/>
    <x v="1"/>
    <m/>
  </r>
  <r>
    <x v="0"/>
    <x v="0"/>
    <x v="12"/>
    <s v="France"/>
    <x v="20"/>
    <x v="1"/>
    <n v="15.9"/>
  </r>
  <r>
    <x v="0"/>
    <x v="0"/>
    <x v="12"/>
    <s v="Paris"/>
    <x v="20"/>
    <x v="1"/>
    <m/>
  </r>
  <r>
    <x v="0"/>
    <x v="0"/>
    <x v="12"/>
    <s v="Lille"/>
    <x v="20"/>
    <x v="1"/>
    <m/>
  </r>
  <r>
    <x v="0"/>
    <x v="0"/>
    <x v="12"/>
    <s v="Strasbourg"/>
    <x v="20"/>
    <x v="1"/>
    <n v="23.37"/>
  </r>
  <r>
    <x v="0"/>
    <x v="0"/>
    <x v="12"/>
    <s v="Toulouse"/>
    <x v="20"/>
    <x v="1"/>
    <m/>
  </r>
  <r>
    <x v="0"/>
    <x v="0"/>
    <x v="12"/>
    <s v="Lyon"/>
    <x v="20"/>
    <x v="1"/>
    <m/>
  </r>
  <r>
    <x v="0"/>
    <x v="0"/>
    <x v="12"/>
    <s v="Marseille"/>
    <x v="20"/>
    <x v="1"/>
    <m/>
  </r>
  <r>
    <x v="0"/>
    <x v="0"/>
    <x v="13"/>
    <s v="Croatia"/>
    <x v="20"/>
    <x v="1"/>
    <n v="6.4810999999999996"/>
  </r>
  <r>
    <x v="0"/>
    <x v="0"/>
    <x v="14"/>
    <s v="Italy"/>
    <x v="20"/>
    <x v="1"/>
    <n v="13.055"/>
  </r>
  <r>
    <x v="0"/>
    <x v="0"/>
    <x v="14"/>
    <s v="Torino"/>
    <x v="20"/>
    <x v="1"/>
    <m/>
  </r>
  <r>
    <x v="0"/>
    <x v="0"/>
    <x v="14"/>
    <s v="Genova"/>
    <x v="20"/>
    <x v="1"/>
    <m/>
  </r>
  <r>
    <x v="0"/>
    <x v="0"/>
    <x v="14"/>
    <s v="Milano"/>
    <x v="20"/>
    <x v="1"/>
    <m/>
  </r>
  <r>
    <x v="0"/>
    <x v="0"/>
    <x v="14"/>
    <s v="Roma"/>
    <x v="20"/>
    <x v="1"/>
    <m/>
  </r>
  <r>
    <x v="0"/>
    <x v="0"/>
    <x v="14"/>
    <s v="Napoli"/>
    <x v="20"/>
    <x v="1"/>
    <m/>
  </r>
  <r>
    <x v="0"/>
    <x v="0"/>
    <x v="15"/>
    <s v="Latvia"/>
    <x v="20"/>
    <x v="1"/>
    <n v="5.3010000000000002"/>
  </r>
  <r>
    <x v="0"/>
    <x v="0"/>
    <x v="16"/>
    <s v="Lithuania"/>
    <x v="20"/>
    <x v="1"/>
    <n v="6.1891999999999996"/>
  </r>
  <r>
    <x v="0"/>
    <x v="0"/>
    <x v="17"/>
    <s v="Luxembourg"/>
    <x v="20"/>
    <x v="1"/>
    <n v="14.91"/>
  </r>
  <r>
    <x v="0"/>
    <x v="0"/>
    <x v="17"/>
    <s v="Luxembourg-City"/>
    <x v="20"/>
    <x v="1"/>
    <m/>
  </r>
  <r>
    <x v="0"/>
    <x v="0"/>
    <x v="18"/>
    <s v="Hungary"/>
    <x v="20"/>
    <x v="1"/>
    <n v="5.8704000000000001"/>
  </r>
  <r>
    <x v="0"/>
    <x v="0"/>
    <x v="19"/>
    <s v="Netherlands"/>
    <x v="20"/>
    <x v="1"/>
    <n v="23.9"/>
  </r>
  <r>
    <x v="0"/>
    <x v="0"/>
    <x v="19"/>
    <s v="Rotterdam"/>
    <x v="20"/>
    <x v="1"/>
    <m/>
  </r>
  <r>
    <x v="0"/>
    <x v="0"/>
    <x v="20"/>
    <s v="Austria"/>
    <x v="20"/>
    <x v="1"/>
    <n v="15.38"/>
  </r>
  <r>
    <x v="0"/>
    <x v="0"/>
    <x v="20"/>
    <s v="Wien"/>
    <x v="20"/>
    <x v="1"/>
    <m/>
  </r>
  <r>
    <x v="0"/>
    <x v="0"/>
    <x v="21"/>
    <s v="Poland"/>
    <x v="20"/>
    <x v="1"/>
    <n v="7.9320000000000004"/>
  </r>
  <r>
    <x v="0"/>
    <x v="0"/>
    <x v="22"/>
    <s v="Portugal"/>
    <x v="20"/>
    <x v="1"/>
    <n v="19.417000000000002"/>
  </r>
  <r>
    <x v="0"/>
    <x v="0"/>
    <x v="22"/>
    <s v="Lisboa"/>
    <x v="20"/>
    <x v="1"/>
    <m/>
  </r>
  <r>
    <x v="0"/>
    <x v="0"/>
    <x v="23"/>
    <s v="Romania"/>
    <x v="20"/>
    <x v="1"/>
    <n v="5.7202999999999999"/>
  </r>
  <r>
    <x v="0"/>
    <x v="0"/>
    <x v="24"/>
    <s v="Slovenia"/>
    <x v="20"/>
    <x v="1"/>
    <n v="14.297599999999999"/>
  </r>
  <r>
    <x v="0"/>
    <x v="0"/>
    <x v="25"/>
    <s v="Slovakia"/>
    <x v="20"/>
    <x v="1"/>
    <n v="10.5436"/>
  </r>
  <r>
    <x v="0"/>
    <x v="0"/>
    <x v="26"/>
    <s v="Finland"/>
    <x v="20"/>
    <x v="1"/>
    <m/>
  </r>
  <r>
    <x v="0"/>
    <x v="0"/>
    <x v="27"/>
    <s v="Sweden"/>
    <x v="20"/>
    <x v="1"/>
    <n v="12.898300000000001"/>
  </r>
  <r>
    <x v="0"/>
    <x v="0"/>
    <x v="28"/>
    <s v="United Kingdom"/>
    <x v="20"/>
    <x v="1"/>
    <n v="8.9446999999999992"/>
  </r>
  <r>
    <x v="0"/>
    <x v="0"/>
    <x v="28"/>
    <s v="Leeds"/>
    <x v="20"/>
    <x v="1"/>
    <m/>
  </r>
  <r>
    <x v="0"/>
    <x v="0"/>
    <x v="28"/>
    <s v="Birmingham"/>
    <x v="20"/>
    <x v="1"/>
    <m/>
  </r>
  <r>
    <x v="0"/>
    <x v="0"/>
    <x v="28"/>
    <s v="London"/>
    <x v="20"/>
    <x v="1"/>
    <m/>
  </r>
  <r>
    <x v="0"/>
    <x v="0"/>
    <x v="29"/>
    <s v="Turkey"/>
    <x v="20"/>
    <x v="1"/>
    <m/>
  </r>
  <r>
    <x v="0"/>
    <x v="0"/>
    <x v="0"/>
    <s v="European Union (27 countries)"/>
    <x v="21"/>
    <x v="0"/>
    <n v="15.43"/>
  </r>
  <r>
    <x v="0"/>
    <x v="0"/>
    <x v="1"/>
    <s v="European Union (25 countries)"/>
    <x v="21"/>
    <x v="0"/>
    <n v="15.61"/>
  </r>
  <r>
    <x v="0"/>
    <x v="0"/>
    <x v="2"/>
    <s v="European Union (15 countries)"/>
    <x v="21"/>
    <x v="0"/>
    <n v="16.23"/>
  </r>
  <r>
    <x v="0"/>
    <x v="0"/>
    <x v="3"/>
    <s v="Euro area (EA11-2000, EA12-2006, EA13-2007, EA15-2008, EA16-2010, EA17)"/>
    <x v="21"/>
    <x v="0"/>
    <n v="18.559999999999999"/>
  </r>
  <r>
    <x v="0"/>
    <x v="0"/>
    <x v="4"/>
    <s v="Belgium"/>
    <x v="21"/>
    <x v="0"/>
    <n v="17.64"/>
  </r>
  <r>
    <x v="0"/>
    <x v="0"/>
    <x v="4"/>
    <s v="Bruxelles/Brussel"/>
    <x v="21"/>
    <x v="0"/>
    <m/>
  </r>
  <r>
    <x v="0"/>
    <x v="0"/>
    <x v="5"/>
    <s v="Bulgaria"/>
    <x v="21"/>
    <x v="0"/>
    <n v="6.5629999999999997"/>
  </r>
  <r>
    <x v="0"/>
    <x v="0"/>
    <x v="6"/>
    <s v="Czech Republic"/>
    <x v="21"/>
    <x v="0"/>
    <n v="10.988099999999999"/>
  </r>
  <r>
    <x v="0"/>
    <x v="0"/>
    <x v="7"/>
    <s v="Denmark"/>
    <x v="21"/>
    <x v="0"/>
    <n v="24.3523"/>
  </r>
  <r>
    <x v="0"/>
    <x v="0"/>
    <x v="8"/>
    <s v="Germany (until 1990 former territory of the FRG)"/>
    <x v="21"/>
    <x v="0"/>
    <n v="20.96"/>
  </r>
  <r>
    <x v="0"/>
    <x v="0"/>
    <x v="8"/>
    <s v="Stuttgart"/>
    <x v="21"/>
    <x v="0"/>
    <n v="21.97"/>
  </r>
  <r>
    <x v="0"/>
    <x v="0"/>
    <x v="8"/>
    <s v="München"/>
    <x v="21"/>
    <x v="0"/>
    <n v="20.079999999999998"/>
  </r>
  <r>
    <x v="0"/>
    <x v="0"/>
    <x v="8"/>
    <s v="Berlin"/>
    <x v="21"/>
    <x v="0"/>
    <n v="23.08"/>
  </r>
  <r>
    <x v="0"/>
    <x v="0"/>
    <x v="8"/>
    <s v="Hamburg"/>
    <x v="21"/>
    <x v="0"/>
    <n v="22.36"/>
  </r>
  <r>
    <x v="0"/>
    <x v="0"/>
    <x v="8"/>
    <s v="Frankfurt am Main"/>
    <x v="21"/>
    <x v="0"/>
    <n v="20.440000000000001"/>
  </r>
  <r>
    <x v="0"/>
    <x v="0"/>
    <x v="8"/>
    <s v="Hannover"/>
    <x v="21"/>
    <x v="0"/>
    <n v="20.11"/>
  </r>
  <r>
    <x v="0"/>
    <x v="0"/>
    <x v="8"/>
    <s v="Weser-Ems"/>
    <x v="21"/>
    <x v="0"/>
    <n v="19.75"/>
  </r>
  <r>
    <x v="0"/>
    <x v="0"/>
    <x v="8"/>
    <s v="Düsseldorf"/>
    <x v="21"/>
    <x v="0"/>
    <n v="22.64"/>
  </r>
  <r>
    <x v="0"/>
    <x v="0"/>
    <x v="8"/>
    <s v="Dortmund"/>
    <x v="21"/>
    <x v="0"/>
    <n v="20.81"/>
  </r>
  <r>
    <x v="0"/>
    <x v="0"/>
    <x v="8"/>
    <s v="Dresden"/>
    <x v="21"/>
    <x v="0"/>
    <n v="22.47"/>
  </r>
  <r>
    <x v="0"/>
    <x v="0"/>
    <x v="9"/>
    <s v="Estonia"/>
    <x v="21"/>
    <x v="0"/>
    <n v="6.8167999999999997"/>
  </r>
  <r>
    <x v="0"/>
    <x v="0"/>
    <x v="10"/>
    <s v="Ireland"/>
    <x v="21"/>
    <x v="0"/>
    <n v="26.26"/>
  </r>
  <r>
    <x v="0"/>
    <x v="0"/>
    <x v="10"/>
    <s v="Dublin"/>
    <x v="21"/>
    <x v="0"/>
    <m/>
  </r>
  <r>
    <x v="0"/>
    <x v="0"/>
    <x v="11"/>
    <s v="Spain"/>
    <x v="21"/>
    <x v="0"/>
    <n v="16.149999999999999"/>
  </r>
  <r>
    <x v="0"/>
    <x v="0"/>
    <x v="11"/>
    <s v="Madrid"/>
    <x v="21"/>
    <x v="0"/>
    <m/>
  </r>
  <r>
    <x v="0"/>
    <x v="0"/>
    <x v="11"/>
    <s v="Barcelona"/>
    <x v="21"/>
    <x v="0"/>
    <m/>
  </r>
  <r>
    <x v="0"/>
    <x v="0"/>
    <x v="11"/>
    <s v="Valencia / València"/>
    <x v="21"/>
    <x v="0"/>
    <m/>
  </r>
  <r>
    <x v="0"/>
    <x v="0"/>
    <x v="12"/>
    <s v="France"/>
    <x v="21"/>
    <x v="0"/>
    <n v="17.38"/>
  </r>
  <r>
    <x v="0"/>
    <x v="0"/>
    <x v="12"/>
    <s v="Paris"/>
    <x v="21"/>
    <x v="0"/>
    <m/>
  </r>
  <r>
    <x v="0"/>
    <x v="0"/>
    <x v="12"/>
    <s v="Lille"/>
    <x v="21"/>
    <x v="0"/>
    <m/>
  </r>
  <r>
    <x v="0"/>
    <x v="0"/>
    <x v="12"/>
    <s v="Strasbourg"/>
    <x v="21"/>
    <x v="0"/>
    <n v="25.48"/>
  </r>
  <r>
    <x v="0"/>
    <x v="0"/>
    <x v="12"/>
    <s v="Toulouse"/>
    <x v="21"/>
    <x v="0"/>
    <m/>
  </r>
  <r>
    <x v="0"/>
    <x v="0"/>
    <x v="12"/>
    <s v="Lyon"/>
    <x v="21"/>
    <x v="0"/>
    <m/>
  </r>
  <r>
    <x v="0"/>
    <x v="0"/>
    <x v="12"/>
    <s v="Marseille"/>
    <x v="21"/>
    <x v="0"/>
    <m/>
  </r>
  <r>
    <x v="0"/>
    <x v="0"/>
    <x v="13"/>
    <s v="Croatia"/>
    <x v="21"/>
    <x v="0"/>
    <n v="6.4211"/>
  </r>
  <r>
    <x v="0"/>
    <x v="0"/>
    <x v="14"/>
    <s v="Italy"/>
    <x v="21"/>
    <x v="0"/>
    <n v="13.37"/>
  </r>
  <r>
    <x v="0"/>
    <x v="0"/>
    <x v="14"/>
    <s v="Torino"/>
    <x v="21"/>
    <x v="0"/>
    <m/>
  </r>
  <r>
    <x v="0"/>
    <x v="0"/>
    <x v="14"/>
    <s v="Genova"/>
    <x v="21"/>
    <x v="0"/>
    <m/>
  </r>
  <r>
    <x v="0"/>
    <x v="0"/>
    <x v="14"/>
    <s v="Milano"/>
    <x v="21"/>
    <x v="0"/>
    <m/>
  </r>
  <r>
    <x v="0"/>
    <x v="0"/>
    <x v="14"/>
    <s v="Roma"/>
    <x v="21"/>
    <x v="0"/>
    <m/>
  </r>
  <r>
    <x v="0"/>
    <x v="0"/>
    <x v="14"/>
    <s v="Napoli"/>
    <x v="21"/>
    <x v="0"/>
    <m/>
  </r>
  <r>
    <x v="0"/>
    <x v="0"/>
    <x v="15"/>
    <s v="Latvia"/>
    <x v="21"/>
    <x v="0"/>
    <n v="5.7470999999999997"/>
  </r>
  <r>
    <x v="0"/>
    <x v="0"/>
    <x v="16"/>
    <s v="Lithuania"/>
    <x v="21"/>
    <x v="0"/>
    <n v="7.3015999999999996"/>
  </r>
  <r>
    <x v="0"/>
    <x v="0"/>
    <x v="17"/>
    <s v="Luxembourg"/>
    <x v="21"/>
    <x v="0"/>
    <n v="16.364599999999999"/>
  </r>
  <r>
    <x v="0"/>
    <x v="0"/>
    <x v="17"/>
    <s v="Luxembourg-City"/>
    <x v="21"/>
    <x v="0"/>
    <m/>
  </r>
  <r>
    <x v="0"/>
    <x v="0"/>
    <x v="18"/>
    <s v="Hungary"/>
    <x v="21"/>
    <x v="0"/>
    <n v="5.7649999999999997"/>
  </r>
  <r>
    <x v="0"/>
    <x v="0"/>
    <x v="19"/>
    <s v="Netherlands"/>
    <x v="21"/>
    <x v="0"/>
    <n v="25.83"/>
  </r>
  <r>
    <x v="0"/>
    <x v="0"/>
    <x v="19"/>
    <s v="Rotterdam"/>
    <x v="21"/>
    <x v="0"/>
    <m/>
  </r>
  <r>
    <x v="0"/>
    <x v="0"/>
    <x v="20"/>
    <s v="Austria"/>
    <x v="21"/>
    <x v="0"/>
    <n v="17.04"/>
  </r>
  <r>
    <x v="0"/>
    <x v="0"/>
    <x v="20"/>
    <s v="Wien"/>
    <x v="21"/>
    <x v="0"/>
    <m/>
  </r>
  <r>
    <x v="0"/>
    <x v="0"/>
    <x v="21"/>
    <s v="Poland"/>
    <x v="21"/>
    <x v="0"/>
    <n v="9.3244000000000007"/>
  </r>
  <r>
    <x v="0"/>
    <x v="0"/>
    <x v="22"/>
    <s v="Portugal"/>
    <x v="21"/>
    <x v="0"/>
    <n v="20.39"/>
  </r>
  <r>
    <x v="0"/>
    <x v="0"/>
    <x v="22"/>
    <s v="Lisboa"/>
    <x v="21"/>
    <x v="0"/>
    <m/>
  </r>
  <r>
    <x v="0"/>
    <x v="0"/>
    <x v="23"/>
    <s v="Romania"/>
    <x v="21"/>
    <x v="0"/>
    <n v="6.4367000000000001"/>
  </r>
  <r>
    <x v="0"/>
    <x v="0"/>
    <x v="24"/>
    <s v="Slovenia"/>
    <x v="21"/>
    <x v="0"/>
    <n v="16.005099999999999"/>
  </r>
  <r>
    <x v="0"/>
    <x v="0"/>
    <x v="25"/>
    <s v="Slovakia"/>
    <x v="21"/>
    <x v="0"/>
    <n v="18.4039"/>
  </r>
  <r>
    <x v="0"/>
    <x v="0"/>
    <x v="26"/>
    <s v="Finland"/>
    <x v="21"/>
    <x v="0"/>
    <m/>
  </r>
  <r>
    <x v="0"/>
    <x v="0"/>
    <x v="27"/>
    <s v="Sweden"/>
    <x v="21"/>
    <x v="0"/>
    <n v="20.534600000000001"/>
  </r>
  <r>
    <x v="0"/>
    <x v="0"/>
    <x v="28"/>
    <s v="United Kingdom"/>
    <x v="21"/>
    <x v="0"/>
    <n v="9.7815999999999992"/>
  </r>
  <r>
    <x v="0"/>
    <x v="0"/>
    <x v="28"/>
    <s v="Leeds"/>
    <x v="21"/>
    <x v="0"/>
    <m/>
  </r>
  <r>
    <x v="0"/>
    <x v="0"/>
    <x v="28"/>
    <s v="Birmingham"/>
    <x v="21"/>
    <x v="0"/>
    <m/>
  </r>
  <r>
    <x v="0"/>
    <x v="0"/>
    <x v="28"/>
    <s v="London"/>
    <x v="21"/>
    <x v="0"/>
    <m/>
  </r>
  <r>
    <x v="0"/>
    <x v="0"/>
    <x v="29"/>
    <s v="Turkey"/>
    <x v="21"/>
    <x v="0"/>
    <m/>
  </r>
  <r>
    <x v="0"/>
    <x v="0"/>
    <x v="0"/>
    <s v="European Union (27 countries)"/>
    <x v="21"/>
    <x v="1"/>
    <n v="16.3"/>
  </r>
  <r>
    <x v="0"/>
    <x v="0"/>
    <x v="1"/>
    <s v="European Union (25 countries)"/>
    <x v="21"/>
    <x v="1"/>
    <n v="16.48"/>
  </r>
  <r>
    <x v="0"/>
    <x v="0"/>
    <x v="2"/>
    <s v="European Union (15 countries)"/>
    <x v="21"/>
    <x v="1"/>
    <n v="17.190000000000001"/>
  </r>
  <r>
    <x v="0"/>
    <x v="0"/>
    <x v="3"/>
    <s v="Euro area (EA11-2000, EA12-2006, EA13-2007, EA15-2008, EA16-2010, EA17)"/>
    <x v="21"/>
    <x v="1"/>
    <n v="19.14"/>
  </r>
  <r>
    <x v="0"/>
    <x v="0"/>
    <x v="4"/>
    <s v="Belgium"/>
    <x v="21"/>
    <x v="1"/>
    <n v="18.309999999999999"/>
  </r>
  <r>
    <x v="0"/>
    <x v="0"/>
    <x v="4"/>
    <s v="Bruxelles/Brussel"/>
    <x v="21"/>
    <x v="1"/>
    <m/>
  </r>
  <r>
    <x v="0"/>
    <x v="0"/>
    <x v="5"/>
    <s v="Bulgaria"/>
    <x v="21"/>
    <x v="1"/>
    <n v="6.8596000000000004"/>
  </r>
  <r>
    <x v="0"/>
    <x v="0"/>
    <x v="6"/>
    <s v="Czech Republic"/>
    <x v="21"/>
    <x v="1"/>
    <n v="11.215199999999999"/>
  </r>
  <r>
    <x v="0"/>
    <x v="0"/>
    <x v="7"/>
    <s v="Denmark"/>
    <x v="21"/>
    <x v="1"/>
    <n v="29.878599999999999"/>
  </r>
  <r>
    <x v="0"/>
    <x v="0"/>
    <x v="8"/>
    <s v="Germany (until 1990 former territory of the FRG)"/>
    <x v="21"/>
    <x v="1"/>
    <n v="21.89"/>
  </r>
  <r>
    <x v="0"/>
    <x v="0"/>
    <x v="8"/>
    <s v="Stuttgart"/>
    <x v="21"/>
    <x v="1"/>
    <m/>
  </r>
  <r>
    <x v="0"/>
    <x v="0"/>
    <x v="8"/>
    <s v="München"/>
    <x v="21"/>
    <x v="1"/>
    <m/>
  </r>
  <r>
    <x v="0"/>
    <x v="0"/>
    <x v="8"/>
    <s v="Berlin"/>
    <x v="21"/>
    <x v="1"/>
    <m/>
  </r>
  <r>
    <x v="0"/>
    <x v="0"/>
    <x v="8"/>
    <s v="Hamburg"/>
    <x v="21"/>
    <x v="1"/>
    <m/>
  </r>
  <r>
    <x v="0"/>
    <x v="0"/>
    <x v="8"/>
    <s v="Frankfurt am Main"/>
    <x v="21"/>
    <x v="1"/>
    <m/>
  </r>
  <r>
    <x v="0"/>
    <x v="0"/>
    <x v="8"/>
    <s v="Hannover"/>
    <x v="21"/>
    <x v="1"/>
    <m/>
  </r>
  <r>
    <x v="0"/>
    <x v="0"/>
    <x v="8"/>
    <s v="Weser-Ems"/>
    <x v="21"/>
    <x v="1"/>
    <m/>
  </r>
  <r>
    <x v="0"/>
    <x v="0"/>
    <x v="8"/>
    <s v="Düsseldorf"/>
    <x v="21"/>
    <x v="1"/>
    <m/>
  </r>
  <r>
    <x v="0"/>
    <x v="0"/>
    <x v="8"/>
    <s v="Dortmund"/>
    <x v="21"/>
    <x v="1"/>
    <m/>
  </r>
  <r>
    <x v="0"/>
    <x v="0"/>
    <x v="8"/>
    <s v="Dresden"/>
    <x v="21"/>
    <x v="1"/>
    <m/>
  </r>
  <r>
    <x v="0"/>
    <x v="0"/>
    <x v="9"/>
    <s v="Estonia"/>
    <x v="21"/>
    <x v="1"/>
    <n v="6.8122999999999996"/>
  </r>
  <r>
    <x v="0"/>
    <x v="0"/>
    <x v="10"/>
    <s v="Ireland"/>
    <x v="21"/>
    <x v="1"/>
    <n v="26.263999999999999"/>
  </r>
  <r>
    <x v="0"/>
    <x v="0"/>
    <x v="10"/>
    <s v="Dublin"/>
    <x v="21"/>
    <x v="1"/>
    <m/>
  </r>
  <r>
    <x v="0"/>
    <x v="0"/>
    <x v="11"/>
    <s v="Spain"/>
    <x v="21"/>
    <x v="1"/>
    <n v="16.47"/>
  </r>
  <r>
    <x v="0"/>
    <x v="0"/>
    <x v="11"/>
    <s v="Madrid"/>
    <x v="21"/>
    <x v="1"/>
    <m/>
  </r>
  <r>
    <x v="0"/>
    <x v="0"/>
    <x v="11"/>
    <s v="Barcelona"/>
    <x v="21"/>
    <x v="1"/>
    <m/>
  </r>
  <r>
    <x v="0"/>
    <x v="0"/>
    <x v="11"/>
    <s v="Valencia / València"/>
    <x v="21"/>
    <x v="1"/>
    <m/>
  </r>
  <r>
    <x v="0"/>
    <x v="0"/>
    <x v="12"/>
    <s v="France"/>
    <x v="21"/>
    <x v="1"/>
    <n v="17.989999999999998"/>
  </r>
  <r>
    <x v="0"/>
    <x v="0"/>
    <x v="12"/>
    <s v="Paris"/>
    <x v="21"/>
    <x v="1"/>
    <m/>
  </r>
  <r>
    <x v="0"/>
    <x v="0"/>
    <x v="12"/>
    <s v="Lille"/>
    <x v="21"/>
    <x v="1"/>
    <m/>
  </r>
  <r>
    <x v="0"/>
    <x v="0"/>
    <x v="12"/>
    <s v="Strasbourg"/>
    <x v="21"/>
    <x v="1"/>
    <n v="26.01"/>
  </r>
  <r>
    <x v="0"/>
    <x v="0"/>
    <x v="12"/>
    <s v="Toulouse"/>
    <x v="21"/>
    <x v="1"/>
    <m/>
  </r>
  <r>
    <x v="0"/>
    <x v="0"/>
    <x v="12"/>
    <s v="Lyon"/>
    <x v="21"/>
    <x v="1"/>
    <m/>
  </r>
  <r>
    <x v="0"/>
    <x v="0"/>
    <x v="12"/>
    <s v="Marseille"/>
    <x v="21"/>
    <x v="1"/>
    <m/>
  </r>
  <r>
    <x v="0"/>
    <x v="0"/>
    <x v="13"/>
    <s v="Croatia"/>
    <x v="21"/>
    <x v="1"/>
    <n v="6.5330000000000004"/>
  </r>
  <r>
    <x v="0"/>
    <x v="0"/>
    <x v="14"/>
    <s v="Italy"/>
    <x v="21"/>
    <x v="1"/>
    <n v="13.63"/>
  </r>
  <r>
    <x v="0"/>
    <x v="0"/>
    <x v="14"/>
    <s v="Torino"/>
    <x v="21"/>
    <x v="1"/>
    <m/>
  </r>
  <r>
    <x v="0"/>
    <x v="0"/>
    <x v="14"/>
    <s v="Genova"/>
    <x v="21"/>
    <x v="1"/>
    <m/>
  </r>
  <r>
    <x v="0"/>
    <x v="0"/>
    <x v="14"/>
    <s v="Milano"/>
    <x v="21"/>
    <x v="1"/>
    <m/>
  </r>
  <r>
    <x v="0"/>
    <x v="0"/>
    <x v="14"/>
    <s v="Roma"/>
    <x v="21"/>
    <x v="1"/>
    <m/>
  </r>
  <r>
    <x v="0"/>
    <x v="0"/>
    <x v="14"/>
    <s v="Napoli"/>
    <x v="21"/>
    <x v="1"/>
    <m/>
  </r>
  <r>
    <x v="0"/>
    <x v="0"/>
    <x v="15"/>
    <s v="Latvia"/>
    <x v="21"/>
    <x v="1"/>
    <n v="6.6954000000000002"/>
  </r>
  <r>
    <x v="0"/>
    <x v="0"/>
    <x v="16"/>
    <s v="Lithuania"/>
    <x v="21"/>
    <x v="1"/>
    <n v="8.1354000000000006"/>
  </r>
  <r>
    <x v="0"/>
    <x v="0"/>
    <x v="17"/>
    <s v="Luxembourg"/>
    <x v="21"/>
    <x v="1"/>
    <n v="16.79"/>
  </r>
  <r>
    <x v="0"/>
    <x v="0"/>
    <x v="17"/>
    <s v="Luxembourg-City"/>
    <x v="21"/>
    <x v="1"/>
    <m/>
  </r>
  <r>
    <x v="0"/>
    <x v="0"/>
    <x v="18"/>
    <s v="Hungary"/>
    <x v="21"/>
    <x v="1"/>
    <n v="5.2095000000000002"/>
  </r>
  <r>
    <x v="0"/>
    <x v="0"/>
    <x v="19"/>
    <s v="Netherlands"/>
    <x v="21"/>
    <x v="1"/>
    <n v="26.01"/>
  </r>
  <r>
    <x v="0"/>
    <x v="0"/>
    <x v="19"/>
    <s v="Rotterdam"/>
    <x v="21"/>
    <x v="1"/>
    <m/>
  </r>
  <r>
    <x v="0"/>
    <x v="0"/>
    <x v="20"/>
    <s v="Austria"/>
    <x v="21"/>
    <x v="1"/>
    <n v="17.04"/>
  </r>
  <r>
    <x v="0"/>
    <x v="0"/>
    <x v="20"/>
    <s v="Wien"/>
    <x v="21"/>
    <x v="1"/>
    <m/>
  </r>
  <r>
    <x v="0"/>
    <x v="0"/>
    <x v="21"/>
    <s v="Poland"/>
    <x v="21"/>
    <x v="1"/>
    <n v="10.2072"/>
  </r>
  <r>
    <x v="0"/>
    <x v="0"/>
    <x v="22"/>
    <s v="Portugal"/>
    <x v="21"/>
    <x v="1"/>
    <n v="20.78"/>
  </r>
  <r>
    <x v="0"/>
    <x v="0"/>
    <x v="22"/>
    <s v="Lisboa"/>
    <x v="21"/>
    <x v="1"/>
    <m/>
  </r>
  <r>
    <x v="0"/>
    <x v="0"/>
    <x v="23"/>
    <s v="Romania"/>
    <x v="21"/>
    <x v="1"/>
    <n v="6.9238"/>
  </r>
  <r>
    <x v="0"/>
    <x v="0"/>
    <x v="24"/>
    <s v="Slovenia"/>
    <x v="21"/>
    <x v="1"/>
    <n v="15.685600000000001"/>
  </r>
  <r>
    <x v="0"/>
    <x v="0"/>
    <x v="25"/>
    <s v="Slovakia"/>
    <x v="21"/>
    <x v="1"/>
    <n v="18.005600000000001"/>
  </r>
  <r>
    <x v="0"/>
    <x v="0"/>
    <x v="26"/>
    <s v="Finland"/>
    <x v="21"/>
    <x v="1"/>
    <m/>
  </r>
  <r>
    <x v="0"/>
    <x v="0"/>
    <x v="27"/>
    <s v="Sweden"/>
    <x v="21"/>
    <x v="1"/>
    <n v="21.351800000000001"/>
  </r>
  <r>
    <x v="0"/>
    <x v="0"/>
    <x v="28"/>
    <s v="United Kingdom"/>
    <x v="21"/>
    <x v="1"/>
    <n v="11.6455"/>
  </r>
  <r>
    <x v="0"/>
    <x v="0"/>
    <x v="28"/>
    <s v="Leeds"/>
    <x v="21"/>
    <x v="1"/>
    <m/>
  </r>
  <r>
    <x v="0"/>
    <x v="0"/>
    <x v="28"/>
    <s v="Birmingham"/>
    <x v="21"/>
    <x v="1"/>
    <m/>
  </r>
  <r>
    <x v="0"/>
    <x v="0"/>
    <x v="28"/>
    <s v="London"/>
    <x v="21"/>
    <x v="1"/>
    <m/>
  </r>
  <r>
    <x v="0"/>
    <x v="0"/>
    <x v="29"/>
    <s v="Turkey"/>
    <x v="21"/>
    <x v="1"/>
    <m/>
  </r>
  <r>
    <x v="0"/>
    <x v="0"/>
    <x v="0"/>
    <s v="European Union (27 countries)"/>
    <x v="22"/>
    <x v="0"/>
    <n v="17.3"/>
  </r>
  <r>
    <x v="0"/>
    <x v="0"/>
    <x v="1"/>
    <s v="European Union (25 countries)"/>
    <x v="22"/>
    <x v="0"/>
    <n v="17.489999999999998"/>
  </r>
  <r>
    <x v="0"/>
    <x v="0"/>
    <x v="2"/>
    <s v="European Union (15 countries)"/>
    <x v="22"/>
    <x v="0"/>
    <n v="18.190000000000001"/>
  </r>
  <r>
    <x v="0"/>
    <x v="0"/>
    <x v="3"/>
    <s v="Euro area (EA11-2000, EA12-2006, EA13-2007, EA15-2008, EA16-2010, EA17)"/>
    <x v="22"/>
    <x v="0"/>
    <n v="19.649999999999999"/>
  </r>
  <r>
    <x v="0"/>
    <x v="0"/>
    <x v="4"/>
    <s v="Belgium"/>
    <x v="22"/>
    <x v="0"/>
    <n v="17.5"/>
  </r>
  <r>
    <x v="0"/>
    <x v="0"/>
    <x v="4"/>
    <s v="Bruxelles/Brussel"/>
    <x v="22"/>
    <x v="0"/>
    <m/>
  </r>
  <r>
    <x v="0"/>
    <x v="0"/>
    <x v="5"/>
    <s v="Bulgaria"/>
    <x v="22"/>
    <x v="0"/>
    <n v="6.4249999999999998"/>
  </r>
  <r>
    <x v="0"/>
    <x v="0"/>
    <x v="6"/>
    <s v="Czech Republic"/>
    <x v="22"/>
    <x v="0"/>
    <n v="10.723100000000001"/>
  </r>
  <r>
    <x v="0"/>
    <x v="0"/>
    <x v="7"/>
    <s v="Denmark"/>
    <x v="22"/>
    <x v="0"/>
    <n v="25.1814"/>
  </r>
  <r>
    <x v="0"/>
    <x v="0"/>
    <x v="8"/>
    <s v="Germany (until 1990 former territory of the FRG)"/>
    <x v="22"/>
    <x v="0"/>
    <n v="22.44"/>
  </r>
  <r>
    <x v="0"/>
    <x v="0"/>
    <x v="8"/>
    <s v="Stuttgart"/>
    <x v="22"/>
    <x v="0"/>
    <m/>
  </r>
  <r>
    <x v="0"/>
    <x v="0"/>
    <x v="8"/>
    <s v="München"/>
    <x v="22"/>
    <x v="0"/>
    <m/>
  </r>
  <r>
    <x v="0"/>
    <x v="0"/>
    <x v="8"/>
    <s v="Berlin"/>
    <x v="22"/>
    <x v="0"/>
    <m/>
  </r>
  <r>
    <x v="0"/>
    <x v="0"/>
    <x v="8"/>
    <s v="Hamburg"/>
    <x v="22"/>
    <x v="0"/>
    <m/>
  </r>
  <r>
    <x v="0"/>
    <x v="0"/>
    <x v="8"/>
    <s v="Frankfurt am Main"/>
    <x v="22"/>
    <x v="0"/>
    <m/>
  </r>
  <r>
    <x v="0"/>
    <x v="0"/>
    <x v="8"/>
    <s v="Hannover"/>
    <x v="22"/>
    <x v="0"/>
    <m/>
  </r>
  <r>
    <x v="0"/>
    <x v="0"/>
    <x v="8"/>
    <s v="Weser-Ems"/>
    <x v="22"/>
    <x v="0"/>
    <m/>
  </r>
  <r>
    <x v="0"/>
    <x v="0"/>
    <x v="8"/>
    <s v="Düsseldorf"/>
    <x v="22"/>
    <x v="0"/>
    <m/>
  </r>
  <r>
    <x v="0"/>
    <x v="0"/>
    <x v="8"/>
    <s v="Dortmund"/>
    <x v="22"/>
    <x v="0"/>
    <m/>
  </r>
  <r>
    <x v="0"/>
    <x v="0"/>
    <x v="8"/>
    <s v="Dresden"/>
    <x v="22"/>
    <x v="0"/>
    <m/>
  </r>
  <r>
    <x v="0"/>
    <x v="0"/>
    <x v="9"/>
    <s v="Estonia"/>
    <x v="22"/>
    <x v="0"/>
    <n v="7.9908999999999999"/>
  </r>
  <r>
    <x v="0"/>
    <x v="0"/>
    <x v="10"/>
    <s v="Ireland"/>
    <x v="22"/>
    <x v="0"/>
    <n v="35.142000000000003"/>
  </r>
  <r>
    <x v="0"/>
    <x v="0"/>
    <x v="10"/>
    <s v="Dublin"/>
    <x v="22"/>
    <x v="0"/>
    <m/>
  </r>
  <r>
    <x v="0"/>
    <x v="0"/>
    <x v="11"/>
    <s v="Spain"/>
    <x v="22"/>
    <x v="0"/>
    <n v="17.0169"/>
  </r>
  <r>
    <x v="0"/>
    <x v="0"/>
    <x v="11"/>
    <s v="Madrid"/>
    <x v="22"/>
    <x v="0"/>
    <m/>
  </r>
  <r>
    <x v="0"/>
    <x v="0"/>
    <x v="11"/>
    <s v="Barcelona"/>
    <x v="22"/>
    <x v="0"/>
    <m/>
  </r>
  <r>
    <x v="0"/>
    <x v="0"/>
    <x v="11"/>
    <s v="Valencia / València"/>
    <x v="22"/>
    <x v="0"/>
    <m/>
  </r>
  <r>
    <x v="0"/>
    <x v="0"/>
    <x v="12"/>
    <s v="France"/>
    <x v="22"/>
    <x v="0"/>
    <n v="17.989999999999998"/>
  </r>
  <r>
    <x v="0"/>
    <x v="0"/>
    <x v="12"/>
    <s v="Paris"/>
    <x v="22"/>
    <x v="0"/>
    <m/>
  </r>
  <r>
    <x v="0"/>
    <x v="0"/>
    <x v="12"/>
    <s v="Lille"/>
    <x v="22"/>
    <x v="0"/>
    <m/>
  </r>
  <r>
    <x v="0"/>
    <x v="0"/>
    <x v="12"/>
    <s v="Strasbourg"/>
    <x v="22"/>
    <x v="0"/>
    <m/>
  </r>
  <r>
    <x v="0"/>
    <x v="0"/>
    <x v="12"/>
    <s v="Toulouse"/>
    <x v="22"/>
    <x v="0"/>
    <m/>
  </r>
  <r>
    <x v="0"/>
    <x v="0"/>
    <x v="12"/>
    <s v="Lyon"/>
    <x v="22"/>
    <x v="0"/>
    <m/>
  </r>
  <r>
    <x v="0"/>
    <x v="0"/>
    <x v="12"/>
    <s v="Marseille"/>
    <x v="22"/>
    <x v="0"/>
    <m/>
  </r>
  <r>
    <x v="0"/>
    <x v="0"/>
    <x v="13"/>
    <s v="Croatia"/>
    <x v="22"/>
    <x v="0"/>
    <n v="6.4264000000000001"/>
  </r>
  <r>
    <x v="0"/>
    <x v="0"/>
    <x v="14"/>
    <s v="Italy"/>
    <x v="22"/>
    <x v="0"/>
    <n v="14.263999999999999"/>
  </r>
  <r>
    <x v="0"/>
    <x v="0"/>
    <x v="14"/>
    <s v="Torino"/>
    <x v="22"/>
    <x v="0"/>
    <m/>
  </r>
  <r>
    <x v="0"/>
    <x v="0"/>
    <x v="14"/>
    <s v="Genova"/>
    <x v="22"/>
    <x v="0"/>
    <m/>
  </r>
  <r>
    <x v="0"/>
    <x v="0"/>
    <x v="14"/>
    <s v="Milano"/>
    <x v="22"/>
    <x v="0"/>
    <m/>
  </r>
  <r>
    <x v="0"/>
    <x v="0"/>
    <x v="14"/>
    <s v="Roma"/>
    <x v="22"/>
    <x v="0"/>
    <m/>
  </r>
  <r>
    <x v="0"/>
    <x v="0"/>
    <x v="14"/>
    <s v="Napoli"/>
    <x v="22"/>
    <x v="0"/>
    <m/>
  </r>
  <r>
    <x v="0"/>
    <x v="0"/>
    <x v="15"/>
    <s v="Latvia"/>
    <x v="22"/>
    <x v="0"/>
    <n v="7.4551999999999996"/>
  </r>
  <r>
    <x v="0"/>
    <x v="0"/>
    <x v="16"/>
    <s v="Lithuania"/>
    <x v="22"/>
    <x v="0"/>
    <n v="8.1364000000000001"/>
  </r>
  <r>
    <x v="0"/>
    <x v="0"/>
    <x v="17"/>
    <s v="Luxembourg"/>
    <x v="22"/>
    <x v="0"/>
    <n v="20.892299999999999"/>
  </r>
  <r>
    <x v="0"/>
    <x v="0"/>
    <x v="17"/>
    <s v="Luxembourg-City"/>
    <x v="22"/>
    <x v="0"/>
    <m/>
  </r>
  <r>
    <x v="0"/>
    <x v="0"/>
    <x v="18"/>
    <s v="Hungary"/>
    <x v="22"/>
    <x v="0"/>
    <n v="7.1654"/>
  </r>
  <r>
    <x v="0"/>
    <x v="0"/>
    <x v="19"/>
    <s v="Netherlands"/>
    <x v="22"/>
    <x v="0"/>
    <n v="27.08"/>
  </r>
  <r>
    <x v="0"/>
    <x v="0"/>
    <x v="19"/>
    <s v="Rotterdam"/>
    <x v="22"/>
    <x v="0"/>
    <m/>
  </r>
  <r>
    <x v="0"/>
    <x v="0"/>
    <x v="20"/>
    <s v="Austria"/>
    <x v="22"/>
    <x v="0"/>
    <n v="17.43"/>
  </r>
  <r>
    <x v="0"/>
    <x v="0"/>
    <x v="20"/>
    <s v="Wien"/>
    <x v="22"/>
    <x v="0"/>
    <m/>
  </r>
  <r>
    <x v="0"/>
    <x v="0"/>
    <x v="21"/>
    <s v="Poland"/>
    <x v="22"/>
    <x v="0"/>
    <n v="11.011699999999999"/>
  </r>
  <r>
    <x v="0"/>
    <x v="0"/>
    <x v="22"/>
    <s v="Portugal"/>
    <x v="22"/>
    <x v="0"/>
    <n v="20.92"/>
  </r>
  <r>
    <x v="0"/>
    <x v="0"/>
    <x v="22"/>
    <s v="Lisboa"/>
    <x v="22"/>
    <x v="0"/>
    <m/>
  </r>
  <r>
    <x v="0"/>
    <x v="0"/>
    <x v="23"/>
    <s v="Romania"/>
    <x v="22"/>
    <x v="0"/>
    <n v="7.6041999999999996"/>
  </r>
  <r>
    <x v="0"/>
    <x v="0"/>
    <x v="24"/>
    <s v="Slovenia"/>
    <x v="22"/>
    <x v="0"/>
    <n v="16.38"/>
  </r>
  <r>
    <x v="0"/>
    <x v="0"/>
    <x v="25"/>
    <s v="Slovakia"/>
    <x v="22"/>
    <x v="0"/>
    <n v="19.2225"/>
  </r>
  <r>
    <x v="0"/>
    <x v="0"/>
    <x v="26"/>
    <s v="Finland"/>
    <x v="22"/>
    <x v="0"/>
    <m/>
  </r>
  <r>
    <x v="0"/>
    <x v="0"/>
    <x v="27"/>
    <s v="Sweden"/>
    <x v="22"/>
    <x v="0"/>
    <n v="19.902000000000001"/>
  </r>
  <r>
    <x v="0"/>
    <x v="0"/>
    <x v="28"/>
    <s v="United Kingdom"/>
    <x v="22"/>
    <x v="0"/>
    <n v="14.1089"/>
  </r>
  <r>
    <x v="0"/>
    <x v="0"/>
    <x v="28"/>
    <s v="Leeds"/>
    <x v="22"/>
    <x v="0"/>
    <m/>
  </r>
  <r>
    <x v="0"/>
    <x v="0"/>
    <x v="28"/>
    <s v="Birmingham"/>
    <x v="22"/>
    <x v="0"/>
    <m/>
  </r>
  <r>
    <x v="0"/>
    <x v="0"/>
    <x v="28"/>
    <s v="London"/>
    <x v="22"/>
    <x v="0"/>
    <m/>
  </r>
  <r>
    <x v="0"/>
    <x v="0"/>
    <x v="29"/>
    <s v="Turkey"/>
    <x v="22"/>
    <x v="0"/>
    <m/>
  </r>
  <r>
    <x v="1"/>
    <x v="0"/>
    <x v="0"/>
    <s v="European Union (27 countries)"/>
    <x v="0"/>
    <x v="0"/>
    <m/>
  </r>
  <r>
    <x v="1"/>
    <x v="0"/>
    <x v="1"/>
    <s v="European Union (25 countries)"/>
    <x v="0"/>
    <x v="0"/>
    <m/>
  </r>
  <r>
    <x v="1"/>
    <x v="0"/>
    <x v="2"/>
    <s v="European Union (15 countries)"/>
    <x v="0"/>
    <x v="0"/>
    <m/>
  </r>
  <r>
    <x v="1"/>
    <x v="0"/>
    <x v="3"/>
    <s v="Euro area (EA11-2000, EA12-2006, EA13-2007, EA15-2008, EA16-2010, EA17)"/>
    <x v="0"/>
    <x v="0"/>
    <m/>
  </r>
  <r>
    <x v="1"/>
    <x v="0"/>
    <x v="4"/>
    <s v="Belgium"/>
    <x v="0"/>
    <x v="0"/>
    <m/>
  </r>
  <r>
    <x v="1"/>
    <x v="0"/>
    <x v="4"/>
    <s v="Bruxelles/Brussel"/>
    <x v="0"/>
    <x v="0"/>
    <n v="13.5381"/>
  </r>
  <r>
    <x v="1"/>
    <x v="0"/>
    <x v="5"/>
    <s v="Bulgaria"/>
    <x v="0"/>
    <x v="0"/>
    <m/>
  </r>
  <r>
    <x v="1"/>
    <x v="0"/>
    <x v="6"/>
    <s v="Czech Republic"/>
    <x v="0"/>
    <x v="0"/>
    <m/>
  </r>
  <r>
    <x v="1"/>
    <x v="0"/>
    <x v="7"/>
    <s v="Denmark"/>
    <x v="0"/>
    <x v="0"/>
    <m/>
  </r>
  <r>
    <x v="1"/>
    <x v="0"/>
    <x v="8"/>
    <s v="Germany (until 1990 former territory of the FRG)"/>
    <x v="0"/>
    <x v="0"/>
    <n v="15.897600000000001"/>
  </r>
  <r>
    <x v="1"/>
    <x v="0"/>
    <x v="8"/>
    <s v="Stuttgart"/>
    <x v="0"/>
    <x v="0"/>
    <n v="18.217500000000001"/>
  </r>
  <r>
    <x v="1"/>
    <x v="0"/>
    <x v="8"/>
    <s v="München"/>
    <x v="0"/>
    <x v="0"/>
    <n v="14.980399999999999"/>
  </r>
  <r>
    <x v="1"/>
    <x v="0"/>
    <x v="8"/>
    <s v="Berlin"/>
    <x v="0"/>
    <x v="0"/>
    <m/>
  </r>
  <r>
    <x v="1"/>
    <x v="0"/>
    <x v="8"/>
    <s v="Hamburg"/>
    <x v="0"/>
    <x v="0"/>
    <n v="15.762700000000001"/>
  </r>
  <r>
    <x v="1"/>
    <x v="0"/>
    <x v="8"/>
    <s v="Frankfurt am Main"/>
    <x v="0"/>
    <x v="0"/>
    <n v="16.720300000000002"/>
  </r>
  <r>
    <x v="1"/>
    <x v="0"/>
    <x v="8"/>
    <s v="Hannover"/>
    <x v="0"/>
    <x v="0"/>
    <n v="16.5045"/>
  </r>
  <r>
    <x v="1"/>
    <x v="0"/>
    <x v="8"/>
    <s v="Weser-Ems"/>
    <x v="0"/>
    <x v="0"/>
    <n v="13.676600000000001"/>
  </r>
  <r>
    <x v="1"/>
    <x v="0"/>
    <x v="8"/>
    <s v="Düsseldorf"/>
    <x v="0"/>
    <x v="0"/>
    <n v="17.8398"/>
  </r>
  <r>
    <x v="1"/>
    <x v="0"/>
    <x v="8"/>
    <s v="Dortmund"/>
    <x v="0"/>
    <x v="0"/>
    <n v="18.145499999999998"/>
  </r>
  <r>
    <x v="1"/>
    <x v="0"/>
    <x v="8"/>
    <s v="Dresden"/>
    <x v="0"/>
    <x v="0"/>
    <m/>
  </r>
  <r>
    <x v="1"/>
    <x v="0"/>
    <x v="9"/>
    <s v="Estonia"/>
    <x v="0"/>
    <x v="0"/>
    <m/>
  </r>
  <r>
    <x v="1"/>
    <x v="0"/>
    <x v="10"/>
    <s v="Ireland"/>
    <x v="0"/>
    <x v="0"/>
    <m/>
  </r>
  <r>
    <x v="1"/>
    <x v="0"/>
    <x v="10"/>
    <s v="Dublin"/>
    <x v="0"/>
    <x v="0"/>
    <n v="20.642800000000001"/>
  </r>
  <r>
    <x v="1"/>
    <x v="0"/>
    <x v="11"/>
    <s v="Spain"/>
    <x v="0"/>
    <x v="0"/>
    <m/>
  </r>
  <r>
    <x v="1"/>
    <x v="0"/>
    <x v="11"/>
    <s v="Madrid"/>
    <x v="0"/>
    <x v="0"/>
    <m/>
  </r>
  <r>
    <x v="1"/>
    <x v="0"/>
    <x v="11"/>
    <s v="Barcelona"/>
    <x v="0"/>
    <x v="0"/>
    <n v="14.151199999999999"/>
  </r>
  <r>
    <x v="1"/>
    <x v="0"/>
    <x v="11"/>
    <s v="Valencia / València"/>
    <x v="0"/>
    <x v="0"/>
    <n v="15.745200000000001"/>
  </r>
  <r>
    <x v="1"/>
    <x v="0"/>
    <x v="12"/>
    <s v="France"/>
    <x v="0"/>
    <x v="0"/>
    <m/>
  </r>
  <r>
    <x v="1"/>
    <x v="0"/>
    <x v="12"/>
    <s v="Paris"/>
    <x v="0"/>
    <x v="0"/>
    <n v="15.335800000000001"/>
  </r>
  <r>
    <x v="1"/>
    <x v="0"/>
    <x v="12"/>
    <s v="Lille"/>
    <x v="0"/>
    <x v="0"/>
    <n v="15.335800000000001"/>
  </r>
  <r>
    <x v="1"/>
    <x v="0"/>
    <x v="12"/>
    <s v="Strasbourg"/>
    <x v="0"/>
    <x v="0"/>
    <n v="20.2621"/>
  </r>
  <r>
    <x v="1"/>
    <x v="0"/>
    <x v="12"/>
    <s v="Toulouse"/>
    <x v="0"/>
    <x v="0"/>
    <n v="15.335800000000001"/>
  </r>
  <r>
    <x v="1"/>
    <x v="0"/>
    <x v="12"/>
    <s v="Lyon"/>
    <x v="0"/>
    <x v="0"/>
    <n v="15.335800000000001"/>
  </r>
  <r>
    <x v="1"/>
    <x v="0"/>
    <x v="12"/>
    <s v="Marseille"/>
    <x v="0"/>
    <x v="0"/>
    <n v="15.335800000000001"/>
  </r>
  <r>
    <x v="1"/>
    <x v="0"/>
    <x v="13"/>
    <s v="Croatia"/>
    <x v="0"/>
    <x v="0"/>
    <m/>
  </r>
  <r>
    <x v="1"/>
    <x v="0"/>
    <x v="14"/>
    <s v="Italy"/>
    <x v="0"/>
    <x v="0"/>
    <m/>
  </r>
  <r>
    <x v="1"/>
    <x v="0"/>
    <x v="14"/>
    <s v="Torino"/>
    <x v="0"/>
    <x v="0"/>
    <n v="11.3811"/>
  </r>
  <r>
    <x v="1"/>
    <x v="0"/>
    <x v="14"/>
    <s v="Genova"/>
    <x v="0"/>
    <x v="0"/>
    <n v="12.1854"/>
  </r>
  <r>
    <x v="1"/>
    <x v="0"/>
    <x v="14"/>
    <s v="Milano"/>
    <x v="0"/>
    <x v="0"/>
    <n v="11.6319"/>
  </r>
  <r>
    <x v="1"/>
    <x v="0"/>
    <x v="14"/>
    <s v="Roma"/>
    <x v="0"/>
    <x v="0"/>
    <n v="13.4399"/>
  </r>
  <r>
    <x v="1"/>
    <x v="0"/>
    <x v="14"/>
    <s v="Napoli"/>
    <x v="0"/>
    <x v="0"/>
    <m/>
  </r>
  <r>
    <x v="1"/>
    <x v="0"/>
    <x v="15"/>
    <s v="Latvia"/>
    <x v="0"/>
    <x v="0"/>
    <m/>
  </r>
  <r>
    <x v="1"/>
    <x v="0"/>
    <x v="16"/>
    <s v="Lithuania"/>
    <x v="0"/>
    <x v="0"/>
    <m/>
  </r>
  <r>
    <x v="1"/>
    <x v="0"/>
    <x v="17"/>
    <s v="Luxembourg"/>
    <x v="0"/>
    <x v="0"/>
    <m/>
  </r>
  <r>
    <x v="1"/>
    <x v="0"/>
    <x v="17"/>
    <s v="Luxembourg-City"/>
    <x v="0"/>
    <x v="0"/>
    <n v="14.492800000000001"/>
  </r>
  <r>
    <x v="1"/>
    <x v="0"/>
    <x v="18"/>
    <s v="Hungary"/>
    <x v="0"/>
    <x v="0"/>
    <m/>
  </r>
  <r>
    <x v="1"/>
    <x v="0"/>
    <x v="19"/>
    <s v="Netherlands"/>
    <x v="0"/>
    <x v="0"/>
    <m/>
  </r>
  <r>
    <x v="1"/>
    <x v="0"/>
    <x v="19"/>
    <s v="Rotterdam"/>
    <x v="0"/>
    <x v="0"/>
    <n v="9.0063999999999993"/>
  </r>
  <r>
    <x v="1"/>
    <x v="0"/>
    <x v="20"/>
    <s v="Austria"/>
    <x v="0"/>
    <x v="0"/>
    <m/>
  </r>
  <r>
    <x v="1"/>
    <x v="0"/>
    <x v="20"/>
    <s v="Wien"/>
    <x v="0"/>
    <x v="0"/>
    <m/>
  </r>
  <r>
    <x v="1"/>
    <x v="0"/>
    <x v="21"/>
    <s v="Poland"/>
    <x v="0"/>
    <x v="0"/>
    <m/>
  </r>
  <r>
    <x v="1"/>
    <x v="0"/>
    <x v="22"/>
    <s v="Portugal"/>
    <x v="0"/>
    <x v="0"/>
    <m/>
  </r>
  <r>
    <x v="1"/>
    <x v="0"/>
    <x v="22"/>
    <s v="Lisboa"/>
    <x v="0"/>
    <x v="0"/>
    <m/>
  </r>
  <r>
    <x v="1"/>
    <x v="0"/>
    <x v="23"/>
    <s v="Romania"/>
    <x v="0"/>
    <x v="0"/>
    <m/>
  </r>
  <r>
    <x v="1"/>
    <x v="0"/>
    <x v="24"/>
    <s v="Slovenia"/>
    <x v="0"/>
    <x v="0"/>
    <m/>
  </r>
  <r>
    <x v="1"/>
    <x v="0"/>
    <x v="25"/>
    <s v="Slovakia"/>
    <x v="0"/>
    <x v="0"/>
    <m/>
  </r>
  <r>
    <x v="1"/>
    <x v="0"/>
    <x v="26"/>
    <s v="Finland"/>
    <x v="0"/>
    <x v="0"/>
    <m/>
  </r>
  <r>
    <x v="1"/>
    <x v="0"/>
    <x v="27"/>
    <s v="Sweden"/>
    <x v="0"/>
    <x v="0"/>
    <m/>
  </r>
  <r>
    <x v="1"/>
    <x v="0"/>
    <x v="28"/>
    <s v="United Kingdom"/>
    <x v="0"/>
    <x v="0"/>
    <m/>
  </r>
  <r>
    <x v="1"/>
    <x v="0"/>
    <x v="28"/>
    <s v="Leeds"/>
    <x v="0"/>
    <x v="0"/>
    <n v="10.483000000000001"/>
  </r>
  <r>
    <x v="1"/>
    <x v="0"/>
    <x v="28"/>
    <s v="Birmingham"/>
    <x v="0"/>
    <x v="0"/>
    <n v="9.8880999999999997"/>
  </r>
  <r>
    <x v="1"/>
    <x v="0"/>
    <x v="28"/>
    <s v="London"/>
    <x v="0"/>
    <x v="0"/>
    <n v="10.7241"/>
  </r>
  <r>
    <x v="1"/>
    <x v="0"/>
    <x v="29"/>
    <s v="Turkey"/>
    <x v="0"/>
    <x v="0"/>
    <m/>
  </r>
  <r>
    <x v="1"/>
    <x v="0"/>
    <x v="0"/>
    <s v="European Union (27 countries)"/>
    <x v="1"/>
    <x v="0"/>
    <m/>
  </r>
  <r>
    <x v="1"/>
    <x v="0"/>
    <x v="1"/>
    <s v="European Union (25 countries)"/>
    <x v="1"/>
    <x v="0"/>
    <m/>
  </r>
  <r>
    <x v="1"/>
    <x v="0"/>
    <x v="2"/>
    <s v="European Union (15 countries)"/>
    <x v="1"/>
    <x v="0"/>
    <m/>
  </r>
  <r>
    <x v="1"/>
    <x v="0"/>
    <x v="3"/>
    <s v="Euro area (EA11-2000, EA12-2006, EA13-2007, EA15-2008, EA16-2010, EA17)"/>
    <x v="1"/>
    <x v="0"/>
    <m/>
  </r>
  <r>
    <x v="1"/>
    <x v="0"/>
    <x v="4"/>
    <s v="Belgium"/>
    <x v="1"/>
    <x v="0"/>
    <m/>
  </r>
  <r>
    <x v="1"/>
    <x v="0"/>
    <x v="4"/>
    <s v="Bruxelles/Brussel"/>
    <x v="1"/>
    <x v="0"/>
    <n v="13.9384"/>
  </r>
  <r>
    <x v="1"/>
    <x v="0"/>
    <x v="5"/>
    <s v="Bulgaria"/>
    <x v="1"/>
    <x v="0"/>
    <m/>
  </r>
  <r>
    <x v="1"/>
    <x v="0"/>
    <x v="6"/>
    <s v="Czech Republic"/>
    <x v="1"/>
    <x v="0"/>
    <m/>
  </r>
  <r>
    <x v="1"/>
    <x v="0"/>
    <x v="7"/>
    <s v="Denmark"/>
    <x v="1"/>
    <x v="0"/>
    <m/>
  </r>
  <r>
    <x v="1"/>
    <x v="0"/>
    <x v="8"/>
    <s v="Germany (until 1990 former territory of the FRG)"/>
    <x v="1"/>
    <x v="0"/>
    <n v="16.3568"/>
  </r>
  <r>
    <x v="1"/>
    <x v="0"/>
    <x v="8"/>
    <s v="Stuttgart"/>
    <x v="1"/>
    <x v="0"/>
    <n v="18.6069"/>
  </r>
  <r>
    <x v="1"/>
    <x v="0"/>
    <x v="8"/>
    <s v="München"/>
    <x v="1"/>
    <x v="0"/>
    <n v="14.5246"/>
  </r>
  <r>
    <x v="1"/>
    <x v="0"/>
    <x v="8"/>
    <s v="Berlin"/>
    <x v="1"/>
    <x v="0"/>
    <m/>
  </r>
  <r>
    <x v="1"/>
    <x v="0"/>
    <x v="8"/>
    <s v="Hamburg"/>
    <x v="1"/>
    <x v="0"/>
    <n v="17.224699999999999"/>
  </r>
  <r>
    <x v="1"/>
    <x v="0"/>
    <x v="8"/>
    <s v="Frankfurt am Main"/>
    <x v="1"/>
    <x v="0"/>
    <n v="17.0777"/>
  </r>
  <r>
    <x v="1"/>
    <x v="0"/>
    <x v="8"/>
    <s v="Hannover"/>
    <x v="1"/>
    <x v="0"/>
    <n v="16.857299999999999"/>
  </r>
  <r>
    <x v="1"/>
    <x v="0"/>
    <x v="8"/>
    <s v="Weser-Ems"/>
    <x v="1"/>
    <x v="0"/>
    <n v="13.9689"/>
  </r>
  <r>
    <x v="1"/>
    <x v="0"/>
    <x v="8"/>
    <s v="Düsseldorf"/>
    <x v="1"/>
    <x v="0"/>
    <n v="18.2211"/>
  </r>
  <r>
    <x v="1"/>
    <x v="0"/>
    <x v="8"/>
    <s v="Dortmund"/>
    <x v="1"/>
    <x v="0"/>
    <n v="18.5334"/>
  </r>
  <r>
    <x v="1"/>
    <x v="0"/>
    <x v="8"/>
    <s v="Dresden"/>
    <x v="1"/>
    <x v="0"/>
    <m/>
  </r>
  <r>
    <x v="1"/>
    <x v="0"/>
    <x v="9"/>
    <s v="Estonia"/>
    <x v="1"/>
    <x v="0"/>
    <m/>
  </r>
  <r>
    <x v="1"/>
    <x v="0"/>
    <x v="10"/>
    <s v="Ireland"/>
    <x v="1"/>
    <x v="0"/>
    <m/>
  </r>
  <r>
    <x v="1"/>
    <x v="0"/>
    <x v="10"/>
    <s v="Dublin"/>
    <x v="1"/>
    <x v="0"/>
    <n v="20.982600000000001"/>
  </r>
  <r>
    <x v="1"/>
    <x v="0"/>
    <x v="11"/>
    <s v="Spain"/>
    <x v="1"/>
    <x v="0"/>
    <m/>
  </r>
  <r>
    <x v="1"/>
    <x v="0"/>
    <x v="11"/>
    <s v="Madrid"/>
    <x v="1"/>
    <x v="0"/>
    <m/>
  </r>
  <r>
    <x v="1"/>
    <x v="0"/>
    <x v="11"/>
    <s v="Barcelona"/>
    <x v="1"/>
    <x v="0"/>
    <n v="14.5504"/>
  </r>
  <r>
    <x v="1"/>
    <x v="0"/>
    <x v="11"/>
    <s v="Valencia / València"/>
    <x v="1"/>
    <x v="0"/>
    <n v="14.873200000000001"/>
  </r>
  <r>
    <x v="1"/>
    <x v="0"/>
    <x v="12"/>
    <s v="France"/>
    <x v="1"/>
    <x v="0"/>
    <m/>
  </r>
  <r>
    <x v="1"/>
    <x v="0"/>
    <x v="12"/>
    <s v="Paris"/>
    <x v="1"/>
    <x v="0"/>
    <n v="15.1027"/>
  </r>
  <r>
    <x v="1"/>
    <x v="0"/>
    <x v="12"/>
    <s v="Lille"/>
    <x v="1"/>
    <x v="0"/>
    <n v="15.1027"/>
  </r>
  <r>
    <x v="1"/>
    <x v="0"/>
    <x v="12"/>
    <s v="Strasbourg"/>
    <x v="1"/>
    <x v="0"/>
    <n v="19.260400000000001"/>
  </r>
  <r>
    <x v="1"/>
    <x v="0"/>
    <x v="12"/>
    <s v="Toulouse"/>
    <x v="1"/>
    <x v="0"/>
    <n v="15.1027"/>
  </r>
  <r>
    <x v="1"/>
    <x v="0"/>
    <x v="12"/>
    <s v="Lyon"/>
    <x v="1"/>
    <x v="0"/>
    <n v="15.1027"/>
  </r>
  <r>
    <x v="1"/>
    <x v="0"/>
    <x v="12"/>
    <s v="Marseille"/>
    <x v="1"/>
    <x v="0"/>
    <n v="15.1027"/>
  </r>
  <r>
    <x v="1"/>
    <x v="0"/>
    <x v="13"/>
    <s v="Croatia"/>
    <x v="1"/>
    <x v="0"/>
    <m/>
  </r>
  <r>
    <x v="1"/>
    <x v="0"/>
    <x v="14"/>
    <s v="Italy"/>
    <x v="1"/>
    <x v="0"/>
    <m/>
  </r>
  <r>
    <x v="1"/>
    <x v="0"/>
    <x v="14"/>
    <s v="Torino"/>
    <x v="1"/>
    <x v="0"/>
    <n v="11.453200000000001"/>
  </r>
  <r>
    <x v="1"/>
    <x v="0"/>
    <x v="14"/>
    <s v="Genova"/>
    <x v="1"/>
    <x v="0"/>
    <n v="11.9847"/>
  </r>
  <r>
    <x v="1"/>
    <x v="0"/>
    <x v="14"/>
    <s v="Milano"/>
    <x v="1"/>
    <x v="0"/>
    <n v="11.923400000000001"/>
  </r>
  <r>
    <x v="1"/>
    <x v="0"/>
    <x v="14"/>
    <s v="Roma"/>
    <x v="1"/>
    <x v="0"/>
    <n v="12.903499999999999"/>
  </r>
  <r>
    <x v="1"/>
    <x v="0"/>
    <x v="14"/>
    <s v="Napoli"/>
    <x v="1"/>
    <x v="0"/>
    <n v="15.0746"/>
  </r>
  <r>
    <x v="1"/>
    <x v="0"/>
    <x v="15"/>
    <s v="Latvia"/>
    <x v="1"/>
    <x v="0"/>
    <m/>
  </r>
  <r>
    <x v="1"/>
    <x v="0"/>
    <x v="16"/>
    <s v="Lithuania"/>
    <x v="1"/>
    <x v="0"/>
    <m/>
  </r>
  <r>
    <x v="1"/>
    <x v="0"/>
    <x v="17"/>
    <s v="Luxembourg"/>
    <x v="1"/>
    <x v="0"/>
    <m/>
  </r>
  <r>
    <x v="1"/>
    <x v="0"/>
    <x v="17"/>
    <s v="Luxembourg-City"/>
    <x v="1"/>
    <x v="0"/>
    <n v="13.9384"/>
  </r>
  <r>
    <x v="1"/>
    <x v="0"/>
    <x v="18"/>
    <s v="Hungary"/>
    <x v="1"/>
    <x v="0"/>
    <m/>
  </r>
  <r>
    <x v="1"/>
    <x v="0"/>
    <x v="19"/>
    <s v="Netherlands"/>
    <x v="1"/>
    <x v="0"/>
    <m/>
  </r>
  <r>
    <x v="1"/>
    <x v="0"/>
    <x v="19"/>
    <s v="Rotterdam"/>
    <x v="1"/>
    <x v="0"/>
    <n v="9.4527000000000001"/>
  </r>
  <r>
    <x v="1"/>
    <x v="0"/>
    <x v="20"/>
    <s v="Austria"/>
    <x v="1"/>
    <x v="0"/>
    <m/>
  </r>
  <r>
    <x v="1"/>
    <x v="0"/>
    <x v="20"/>
    <s v="Wien"/>
    <x v="1"/>
    <x v="0"/>
    <m/>
  </r>
  <r>
    <x v="1"/>
    <x v="0"/>
    <x v="21"/>
    <s v="Poland"/>
    <x v="1"/>
    <x v="0"/>
    <m/>
  </r>
  <r>
    <x v="1"/>
    <x v="0"/>
    <x v="22"/>
    <s v="Portugal"/>
    <x v="1"/>
    <x v="0"/>
    <m/>
  </r>
  <r>
    <x v="1"/>
    <x v="0"/>
    <x v="22"/>
    <s v="Lisboa"/>
    <x v="1"/>
    <x v="0"/>
    <m/>
  </r>
  <r>
    <x v="1"/>
    <x v="0"/>
    <x v="23"/>
    <s v="Romania"/>
    <x v="1"/>
    <x v="0"/>
    <m/>
  </r>
  <r>
    <x v="1"/>
    <x v="0"/>
    <x v="24"/>
    <s v="Slovenia"/>
    <x v="1"/>
    <x v="0"/>
    <m/>
  </r>
  <r>
    <x v="1"/>
    <x v="0"/>
    <x v="25"/>
    <s v="Slovakia"/>
    <x v="1"/>
    <x v="0"/>
    <m/>
  </r>
  <r>
    <x v="1"/>
    <x v="0"/>
    <x v="26"/>
    <s v="Finland"/>
    <x v="1"/>
    <x v="0"/>
    <m/>
  </r>
  <r>
    <x v="1"/>
    <x v="0"/>
    <x v="27"/>
    <s v="Sweden"/>
    <x v="1"/>
    <x v="0"/>
    <m/>
  </r>
  <r>
    <x v="1"/>
    <x v="0"/>
    <x v="28"/>
    <s v="United Kingdom"/>
    <x v="1"/>
    <x v="0"/>
    <m/>
  </r>
  <r>
    <x v="1"/>
    <x v="0"/>
    <x v="28"/>
    <s v="Leeds"/>
    <x v="1"/>
    <x v="0"/>
    <n v="10.706"/>
  </r>
  <r>
    <x v="1"/>
    <x v="0"/>
    <x v="28"/>
    <s v="Birmingham"/>
    <x v="1"/>
    <x v="0"/>
    <n v="10.098800000000001"/>
  </r>
  <r>
    <x v="1"/>
    <x v="0"/>
    <x v="28"/>
    <s v="London"/>
    <x v="1"/>
    <x v="0"/>
    <n v="11.3771"/>
  </r>
  <r>
    <x v="1"/>
    <x v="0"/>
    <x v="29"/>
    <s v="Turkey"/>
    <x v="1"/>
    <x v="0"/>
    <m/>
  </r>
  <r>
    <x v="1"/>
    <x v="0"/>
    <x v="0"/>
    <s v="European Union (27 countries)"/>
    <x v="2"/>
    <x v="0"/>
    <m/>
  </r>
  <r>
    <x v="1"/>
    <x v="0"/>
    <x v="1"/>
    <s v="European Union (25 countries)"/>
    <x v="2"/>
    <x v="0"/>
    <m/>
  </r>
  <r>
    <x v="1"/>
    <x v="0"/>
    <x v="2"/>
    <s v="European Union (15 countries)"/>
    <x v="2"/>
    <x v="0"/>
    <m/>
  </r>
  <r>
    <x v="1"/>
    <x v="0"/>
    <x v="3"/>
    <s v="Euro area (EA11-2000, EA12-2006, EA13-2007, EA15-2008, EA16-2010, EA17)"/>
    <x v="2"/>
    <x v="0"/>
    <m/>
  </r>
  <r>
    <x v="1"/>
    <x v="0"/>
    <x v="4"/>
    <s v="Belgium"/>
    <x v="2"/>
    <x v="0"/>
    <m/>
  </r>
  <r>
    <x v="1"/>
    <x v="0"/>
    <x v="4"/>
    <s v="Bruxelles/Brussel"/>
    <x v="2"/>
    <x v="0"/>
    <n v="11.1966"/>
  </r>
  <r>
    <x v="1"/>
    <x v="0"/>
    <x v="5"/>
    <s v="Bulgaria"/>
    <x v="2"/>
    <x v="0"/>
    <m/>
  </r>
  <r>
    <x v="1"/>
    <x v="0"/>
    <x v="6"/>
    <s v="Czech Republic"/>
    <x v="2"/>
    <x v="0"/>
    <m/>
  </r>
  <r>
    <x v="1"/>
    <x v="0"/>
    <x v="7"/>
    <s v="Denmark"/>
    <x v="2"/>
    <x v="0"/>
    <m/>
  </r>
  <r>
    <x v="1"/>
    <x v="0"/>
    <x v="8"/>
    <s v="Germany (until 1990 former territory of the FRG)"/>
    <x v="2"/>
    <x v="0"/>
    <n v="13.9307"/>
  </r>
  <r>
    <x v="1"/>
    <x v="0"/>
    <x v="8"/>
    <s v="Stuttgart"/>
    <x v="2"/>
    <x v="0"/>
    <n v="16.526900000000001"/>
  </r>
  <r>
    <x v="1"/>
    <x v="0"/>
    <x v="8"/>
    <s v="München"/>
    <x v="2"/>
    <x v="0"/>
    <n v="11.847799999999999"/>
  </r>
  <r>
    <x v="1"/>
    <x v="0"/>
    <x v="8"/>
    <s v="Berlin"/>
    <x v="2"/>
    <x v="0"/>
    <m/>
  </r>
  <r>
    <x v="1"/>
    <x v="0"/>
    <x v="8"/>
    <s v="Hamburg"/>
    <x v="2"/>
    <x v="0"/>
    <n v="14.3666"/>
  </r>
  <r>
    <x v="1"/>
    <x v="0"/>
    <x v="8"/>
    <s v="Frankfurt am Main"/>
    <x v="2"/>
    <x v="0"/>
    <n v="16.2944"/>
  </r>
  <r>
    <x v="1"/>
    <x v="0"/>
    <x v="8"/>
    <s v="Hannover"/>
    <x v="2"/>
    <x v="0"/>
    <n v="13.024900000000001"/>
  </r>
  <r>
    <x v="1"/>
    <x v="0"/>
    <x v="8"/>
    <s v="Weser-Ems"/>
    <x v="2"/>
    <x v="0"/>
    <n v="12.0464"/>
  </r>
  <r>
    <x v="1"/>
    <x v="0"/>
    <x v="8"/>
    <s v="Düsseldorf"/>
    <x v="2"/>
    <x v="0"/>
    <n v="13.935499999999999"/>
  </r>
  <r>
    <x v="1"/>
    <x v="0"/>
    <x v="8"/>
    <s v="Dortmund"/>
    <x v="2"/>
    <x v="0"/>
    <n v="15.6454"/>
  </r>
  <r>
    <x v="1"/>
    <x v="0"/>
    <x v="8"/>
    <s v="Dresden"/>
    <x v="2"/>
    <x v="0"/>
    <m/>
  </r>
  <r>
    <x v="1"/>
    <x v="0"/>
    <x v="9"/>
    <s v="Estonia"/>
    <x v="2"/>
    <x v="0"/>
    <m/>
  </r>
  <r>
    <x v="1"/>
    <x v="0"/>
    <x v="10"/>
    <s v="Ireland"/>
    <x v="2"/>
    <x v="0"/>
    <m/>
  </r>
  <r>
    <x v="1"/>
    <x v="0"/>
    <x v="10"/>
    <s v="Dublin"/>
    <x v="2"/>
    <x v="0"/>
    <n v="18.093499999999999"/>
  </r>
  <r>
    <x v="1"/>
    <x v="0"/>
    <x v="11"/>
    <s v="Spain"/>
    <x v="2"/>
    <x v="0"/>
    <m/>
  </r>
  <r>
    <x v="1"/>
    <x v="0"/>
    <x v="11"/>
    <s v="Madrid"/>
    <x v="2"/>
    <x v="0"/>
    <m/>
  </r>
  <r>
    <x v="1"/>
    <x v="0"/>
    <x v="11"/>
    <s v="Barcelona"/>
    <x v="2"/>
    <x v="0"/>
    <n v="11.564"/>
  </r>
  <r>
    <x v="1"/>
    <x v="0"/>
    <x v="11"/>
    <s v="Valencia / València"/>
    <x v="2"/>
    <x v="0"/>
    <n v="11.564"/>
  </r>
  <r>
    <x v="1"/>
    <x v="0"/>
    <x v="12"/>
    <s v="France"/>
    <x v="2"/>
    <x v="0"/>
    <m/>
  </r>
  <r>
    <x v="1"/>
    <x v="0"/>
    <x v="12"/>
    <s v="Paris"/>
    <x v="2"/>
    <x v="0"/>
    <n v="12.8901"/>
  </r>
  <r>
    <x v="1"/>
    <x v="0"/>
    <x v="12"/>
    <s v="Lille"/>
    <x v="2"/>
    <x v="0"/>
    <n v="12.8901"/>
  </r>
  <r>
    <x v="1"/>
    <x v="0"/>
    <x v="12"/>
    <s v="Strasbourg"/>
    <x v="2"/>
    <x v="0"/>
    <n v="15.7471"/>
  </r>
  <r>
    <x v="1"/>
    <x v="0"/>
    <x v="12"/>
    <s v="Toulouse"/>
    <x v="2"/>
    <x v="0"/>
    <n v="12.8901"/>
  </r>
  <r>
    <x v="1"/>
    <x v="0"/>
    <x v="12"/>
    <s v="Lyon"/>
    <x v="2"/>
    <x v="0"/>
    <n v="12.8901"/>
  </r>
  <r>
    <x v="1"/>
    <x v="0"/>
    <x v="12"/>
    <s v="Marseille"/>
    <x v="2"/>
    <x v="0"/>
    <n v="12.8901"/>
  </r>
  <r>
    <x v="1"/>
    <x v="0"/>
    <x v="13"/>
    <s v="Croatia"/>
    <x v="2"/>
    <x v="0"/>
    <m/>
  </r>
  <r>
    <x v="1"/>
    <x v="0"/>
    <x v="14"/>
    <s v="Italy"/>
    <x v="2"/>
    <x v="0"/>
    <m/>
  </r>
  <r>
    <x v="1"/>
    <x v="0"/>
    <x v="14"/>
    <s v="Torino"/>
    <x v="2"/>
    <x v="0"/>
    <n v="10.2315"/>
  </r>
  <r>
    <x v="1"/>
    <x v="0"/>
    <x v="14"/>
    <s v="Genova"/>
    <x v="2"/>
    <x v="0"/>
    <n v="11.0579"/>
  </r>
  <r>
    <x v="1"/>
    <x v="0"/>
    <x v="14"/>
    <s v="Milano"/>
    <x v="2"/>
    <x v="0"/>
    <n v="11.3881"/>
  </r>
  <r>
    <x v="1"/>
    <x v="0"/>
    <x v="14"/>
    <s v="Roma"/>
    <x v="2"/>
    <x v="0"/>
    <n v="11.7941"/>
  </r>
  <r>
    <x v="1"/>
    <x v="0"/>
    <x v="14"/>
    <s v="Napoli"/>
    <x v="2"/>
    <x v="0"/>
    <n v="13.637"/>
  </r>
  <r>
    <x v="1"/>
    <x v="0"/>
    <x v="15"/>
    <s v="Latvia"/>
    <x v="2"/>
    <x v="0"/>
    <m/>
  </r>
  <r>
    <x v="1"/>
    <x v="0"/>
    <x v="16"/>
    <s v="Lithuania"/>
    <x v="2"/>
    <x v="0"/>
    <m/>
  </r>
  <r>
    <x v="1"/>
    <x v="0"/>
    <x v="17"/>
    <s v="Luxembourg"/>
    <x v="2"/>
    <x v="0"/>
    <m/>
  </r>
  <r>
    <x v="1"/>
    <x v="0"/>
    <x v="17"/>
    <s v="Luxembourg-City"/>
    <x v="2"/>
    <x v="0"/>
    <n v="10.372"/>
  </r>
  <r>
    <x v="1"/>
    <x v="0"/>
    <x v="18"/>
    <s v="Hungary"/>
    <x v="2"/>
    <x v="0"/>
    <m/>
  </r>
  <r>
    <x v="1"/>
    <x v="0"/>
    <x v="19"/>
    <s v="Netherlands"/>
    <x v="2"/>
    <x v="0"/>
    <m/>
  </r>
  <r>
    <x v="1"/>
    <x v="0"/>
    <x v="19"/>
    <s v="Rotterdam"/>
    <x v="2"/>
    <x v="0"/>
    <n v="7.6178999999999997"/>
  </r>
  <r>
    <x v="1"/>
    <x v="0"/>
    <x v="20"/>
    <s v="Austria"/>
    <x v="2"/>
    <x v="0"/>
    <m/>
  </r>
  <r>
    <x v="1"/>
    <x v="0"/>
    <x v="20"/>
    <s v="Wien"/>
    <x v="2"/>
    <x v="0"/>
    <m/>
  </r>
  <r>
    <x v="1"/>
    <x v="0"/>
    <x v="21"/>
    <s v="Poland"/>
    <x v="2"/>
    <x v="0"/>
    <m/>
  </r>
  <r>
    <x v="1"/>
    <x v="0"/>
    <x v="22"/>
    <s v="Portugal"/>
    <x v="2"/>
    <x v="0"/>
    <m/>
  </r>
  <r>
    <x v="1"/>
    <x v="0"/>
    <x v="22"/>
    <s v="Lisboa"/>
    <x v="2"/>
    <x v="0"/>
    <m/>
  </r>
  <r>
    <x v="1"/>
    <x v="0"/>
    <x v="23"/>
    <s v="Romania"/>
    <x v="2"/>
    <x v="0"/>
    <m/>
  </r>
  <r>
    <x v="1"/>
    <x v="0"/>
    <x v="24"/>
    <s v="Slovenia"/>
    <x v="2"/>
    <x v="0"/>
    <m/>
  </r>
  <r>
    <x v="1"/>
    <x v="0"/>
    <x v="25"/>
    <s v="Slovakia"/>
    <x v="2"/>
    <x v="0"/>
    <m/>
  </r>
  <r>
    <x v="1"/>
    <x v="0"/>
    <x v="26"/>
    <s v="Finland"/>
    <x v="2"/>
    <x v="0"/>
    <m/>
  </r>
  <r>
    <x v="1"/>
    <x v="0"/>
    <x v="27"/>
    <s v="Sweden"/>
    <x v="2"/>
    <x v="0"/>
    <m/>
  </r>
  <r>
    <x v="1"/>
    <x v="0"/>
    <x v="28"/>
    <s v="United Kingdom"/>
    <x v="2"/>
    <x v="0"/>
    <m/>
  </r>
  <r>
    <x v="1"/>
    <x v="0"/>
    <x v="28"/>
    <s v="Leeds"/>
    <x v="2"/>
    <x v="0"/>
    <n v="9.2012999999999998"/>
  </r>
  <r>
    <x v="1"/>
    <x v="0"/>
    <x v="28"/>
    <s v="Birmingham"/>
    <x v="2"/>
    <x v="0"/>
    <n v="8.6998999999999995"/>
  </r>
  <r>
    <x v="1"/>
    <x v="0"/>
    <x v="28"/>
    <s v="London"/>
    <x v="2"/>
    <x v="0"/>
    <n v="9.7840000000000007"/>
  </r>
  <r>
    <x v="1"/>
    <x v="0"/>
    <x v="29"/>
    <s v="Turkey"/>
    <x v="2"/>
    <x v="0"/>
    <m/>
  </r>
  <r>
    <x v="1"/>
    <x v="0"/>
    <x v="0"/>
    <s v="European Union (27 countries)"/>
    <x v="3"/>
    <x v="0"/>
    <m/>
  </r>
  <r>
    <x v="1"/>
    <x v="0"/>
    <x v="1"/>
    <s v="European Union (25 countries)"/>
    <x v="3"/>
    <x v="0"/>
    <m/>
  </r>
  <r>
    <x v="1"/>
    <x v="0"/>
    <x v="2"/>
    <s v="European Union (15 countries)"/>
    <x v="3"/>
    <x v="0"/>
    <m/>
  </r>
  <r>
    <x v="1"/>
    <x v="0"/>
    <x v="3"/>
    <s v="Euro area (EA11-2000, EA12-2006, EA13-2007, EA15-2008, EA16-2010, EA17)"/>
    <x v="3"/>
    <x v="0"/>
    <m/>
  </r>
  <r>
    <x v="1"/>
    <x v="0"/>
    <x v="4"/>
    <s v="Belgium"/>
    <x v="3"/>
    <x v="0"/>
    <m/>
  </r>
  <r>
    <x v="1"/>
    <x v="0"/>
    <x v="4"/>
    <s v="Bruxelles/Brussel"/>
    <x v="3"/>
    <x v="0"/>
    <n v="11.088800000000001"/>
  </r>
  <r>
    <x v="1"/>
    <x v="0"/>
    <x v="5"/>
    <s v="Bulgaria"/>
    <x v="3"/>
    <x v="0"/>
    <m/>
  </r>
  <r>
    <x v="1"/>
    <x v="0"/>
    <x v="6"/>
    <s v="Czech Republic"/>
    <x v="3"/>
    <x v="0"/>
    <m/>
  </r>
  <r>
    <x v="1"/>
    <x v="0"/>
    <x v="7"/>
    <s v="Denmark"/>
    <x v="3"/>
    <x v="0"/>
    <m/>
  </r>
  <r>
    <x v="1"/>
    <x v="0"/>
    <x v="8"/>
    <s v="Germany (until 1990 former territory of the FRG)"/>
    <x v="3"/>
    <x v="0"/>
    <n v="12.9754"/>
  </r>
  <r>
    <x v="1"/>
    <x v="0"/>
    <x v="8"/>
    <s v="Stuttgart"/>
    <x v="3"/>
    <x v="0"/>
    <n v="15.6043"/>
  </r>
  <r>
    <x v="1"/>
    <x v="0"/>
    <x v="8"/>
    <s v="München"/>
    <x v="3"/>
    <x v="0"/>
    <n v="11.842499999999999"/>
  </r>
  <r>
    <x v="1"/>
    <x v="0"/>
    <x v="8"/>
    <s v="Berlin"/>
    <x v="3"/>
    <x v="0"/>
    <m/>
  </r>
  <r>
    <x v="1"/>
    <x v="0"/>
    <x v="8"/>
    <s v="Hamburg"/>
    <x v="3"/>
    <x v="0"/>
    <n v="12.743"/>
  </r>
  <r>
    <x v="1"/>
    <x v="0"/>
    <x v="8"/>
    <s v="Frankfurt am Main"/>
    <x v="3"/>
    <x v="0"/>
    <n v="13.8856"/>
  </r>
  <r>
    <x v="1"/>
    <x v="0"/>
    <x v="8"/>
    <s v="Hannover"/>
    <x v="3"/>
    <x v="0"/>
    <n v="12.2104"/>
  </r>
  <r>
    <x v="1"/>
    <x v="0"/>
    <x v="8"/>
    <s v="Weser-Ems"/>
    <x v="3"/>
    <x v="0"/>
    <n v="11.498699999999999"/>
  </r>
  <r>
    <x v="1"/>
    <x v="0"/>
    <x v="8"/>
    <s v="Düsseldorf"/>
    <x v="3"/>
    <x v="0"/>
    <n v="13.924300000000001"/>
  </r>
  <r>
    <x v="1"/>
    <x v="0"/>
    <x v="8"/>
    <s v="Dortmund"/>
    <x v="3"/>
    <x v="0"/>
    <n v="14.965299999999999"/>
  </r>
  <r>
    <x v="1"/>
    <x v="0"/>
    <x v="8"/>
    <s v="Dresden"/>
    <x v="3"/>
    <x v="0"/>
    <m/>
  </r>
  <r>
    <x v="1"/>
    <x v="0"/>
    <x v="9"/>
    <s v="Estonia"/>
    <x v="3"/>
    <x v="0"/>
    <m/>
  </r>
  <r>
    <x v="1"/>
    <x v="0"/>
    <x v="10"/>
    <s v="Ireland"/>
    <x v="3"/>
    <x v="0"/>
    <m/>
  </r>
  <r>
    <x v="1"/>
    <x v="0"/>
    <x v="10"/>
    <s v="Dublin"/>
    <x v="3"/>
    <x v="0"/>
    <n v="17.972000000000001"/>
  </r>
  <r>
    <x v="1"/>
    <x v="0"/>
    <x v="11"/>
    <s v="Spain"/>
    <x v="3"/>
    <x v="0"/>
    <m/>
  </r>
  <r>
    <x v="1"/>
    <x v="0"/>
    <x v="11"/>
    <s v="Madrid"/>
    <x v="3"/>
    <x v="0"/>
    <n v="13.341200000000001"/>
  </r>
  <r>
    <x v="1"/>
    <x v="0"/>
    <x v="11"/>
    <s v="Barcelona"/>
    <x v="3"/>
    <x v="0"/>
    <n v="11.872299999999999"/>
  </r>
  <r>
    <x v="1"/>
    <x v="0"/>
    <x v="11"/>
    <s v="Valencia / València"/>
    <x v="3"/>
    <x v="0"/>
    <n v="11.872299999999999"/>
  </r>
  <r>
    <x v="1"/>
    <x v="0"/>
    <x v="12"/>
    <s v="France"/>
    <x v="3"/>
    <x v="0"/>
    <m/>
  </r>
  <r>
    <x v="1"/>
    <x v="0"/>
    <x v="12"/>
    <s v="Paris"/>
    <x v="3"/>
    <x v="0"/>
    <n v="11.743600000000001"/>
  </r>
  <r>
    <x v="1"/>
    <x v="0"/>
    <x v="12"/>
    <s v="Lille"/>
    <x v="3"/>
    <x v="0"/>
    <n v="11.743600000000001"/>
  </r>
  <r>
    <x v="1"/>
    <x v="0"/>
    <x v="12"/>
    <s v="Strasbourg"/>
    <x v="3"/>
    <x v="0"/>
    <n v="15.5434"/>
  </r>
  <r>
    <x v="1"/>
    <x v="0"/>
    <x v="12"/>
    <s v="Toulouse"/>
    <x v="3"/>
    <x v="0"/>
    <n v="11.743600000000001"/>
  </r>
  <r>
    <x v="1"/>
    <x v="0"/>
    <x v="12"/>
    <s v="Lyon"/>
    <x v="3"/>
    <x v="0"/>
    <n v="11.743600000000001"/>
  </r>
  <r>
    <x v="1"/>
    <x v="0"/>
    <x v="12"/>
    <s v="Marseille"/>
    <x v="3"/>
    <x v="0"/>
    <n v="11.743600000000001"/>
  </r>
  <r>
    <x v="1"/>
    <x v="0"/>
    <x v="13"/>
    <s v="Croatia"/>
    <x v="3"/>
    <x v="0"/>
    <m/>
  </r>
  <r>
    <x v="1"/>
    <x v="0"/>
    <x v="14"/>
    <s v="Italy"/>
    <x v="3"/>
    <x v="0"/>
    <m/>
  </r>
  <r>
    <x v="1"/>
    <x v="0"/>
    <x v="14"/>
    <s v="Torino"/>
    <x v="3"/>
    <x v="0"/>
    <n v="10.013400000000001"/>
  </r>
  <r>
    <x v="1"/>
    <x v="0"/>
    <x v="14"/>
    <s v="Genova"/>
    <x v="3"/>
    <x v="0"/>
    <n v="10.6501"/>
  </r>
  <r>
    <x v="1"/>
    <x v="0"/>
    <x v="14"/>
    <s v="Milano"/>
    <x v="3"/>
    <x v="0"/>
    <n v="11.2867"/>
  </r>
  <r>
    <x v="1"/>
    <x v="0"/>
    <x v="14"/>
    <s v="Roma"/>
    <x v="3"/>
    <x v="0"/>
    <n v="11.2867"/>
  </r>
  <r>
    <x v="1"/>
    <x v="0"/>
    <x v="14"/>
    <s v="Napoli"/>
    <x v="3"/>
    <x v="0"/>
    <n v="13.0181"/>
  </r>
  <r>
    <x v="1"/>
    <x v="0"/>
    <x v="15"/>
    <s v="Latvia"/>
    <x v="3"/>
    <x v="0"/>
    <m/>
  </r>
  <r>
    <x v="1"/>
    <x v="0"/>
    <x v="16"/>
    <s v="Lithuania"/>
    <x v="3"/>
    <x v="0"/>
    <m/>
  </r>
  <r>
    <x v="1"/>
    <x v="0"/>
    <x v="17"/>
    <s v="Luxembourg"/>
    <x v="3"/>
    <x v="0"/>
    <m/>
  </r>
  <r>
    <x v="1"/>
    <x v="0"/>
    <x v="17"/>
    <s v="Luxembourg-City"/>
    <x v="3"/>
    <x v="0"/>
    <n v="9.7698999999999998"/>
  </r>
  <r>
    <x v="1"/>
    <x v="0"/>
    <x v="18"/>
    <s v="Hungary"/>
    <x v="3"/>
    <x v="0"/>
    <m/>
  </r>
  <r>
    <x v="1"/>
    <x v="0"/>
    <x v="19"/>
    <s v="Netherlands"/>
    <x v="3"/>
    <x v="0"/>
    <m/>
  </r>
  <r>
    <x v="1"/>
    <x v="0"/>
    <x v="19"/>
    <s v="Rotterdam"/>
    <x v="3"/>
    <x v="0"/>
    <n v="7.4973000000000001"/>
  </r>
  <r>
    <x v="1"/>
    <x v="0"/>
    <x v="20"/>
    <s v="Austria"/>
    <x v="3"/>
    <x v="0"/>
    <m/>
  </r>
  <r>
    <x v="1"/>
    <x v="0"/>
    <x v="20"/>
    <s v="Wien"/>
    <x v="3"/>
    <x v="0"/>
    <m/>
  </r>
  <r>
    <x v="1"/>
    <x v="0"/>
    <x v="21"/>
    <s v="Poland"/>
    <x v="3"/>
    <x v="0"/>
    <m/>
  </r>
  <r>
    <x v="1"/>
    <x v="0"/>
    <x v="22"/>
    <s v="Portugal"/>
    <x v="3"/>
    <x v="0"/>
    <m/>
  </r>
  <r>
    <x v="1"/>
    <x v="0"/>
    <x v="22"/>
    <s v="Lisboa"/>
    <x v="3"/>
    <x v="0"/>
    <m/>
  </r>
  <r>
    <x v="1"/>
    <x v="0"/>
    <x v="23"/>
    <s v="Romania"/>
    <x v="3"/>
    <x v="0"/>
    <m/>
  </r>
  <r>
    <x v="1"/>
    <x v="0"/>
    <x v="24"/>
    <s v="Slovenia"/>
    <x v="3"/>
    <x v="0"/>
    <m/>
  </r>
  <r>
    <x v="1"/>
    <x v="0"/>
    <x v="25"/>
    <s v="Slovakia"/>
    <x v="3"/>
    <x v="0"/>
    <m/>
  </r>
  <r>
    <x v="1"/>
    <x v="0"/>
    <x v="26"/>
    <s v="Finland"/>
    <x v="3"/>
    <x v="0"/>
    <m/>
  </r>
  <r>
    <x v="1"/>
    <x v="0"/>
    <x v="27"/>
    <s v="Sweden"/>
    <x v="3"/>
    <x v="0"/>
    <m/>
  </r>
  <r>
    <x v="1"/>
    <x v="0"/>
    <x v="28"/>
    <s v="United Kingdom"/>
    <x v="3"/>
    <x v="0"/>
    <m/>
  </r>
  <r>
    <x v="1"/>
    <x v="0"/>
    <x v="28"/>
    <s v="Leeds"/>
    <x v="3"/>
    <x v="0"/>
    <n v="9.6866000000000003"/>
  </r>
  <r>
    <x v="1"/>
    <x v="0"/>
    <x v="28"/>
    <s v="Birmingham"/>
    <x v="3"/>
    <x v="0"/>
    <n v="9.1532"/>
  </r>
  <r>
    <x v="1"/>
    <x v="0"/>
    <x v="28"/>
    <s v="London"/>
    <x v="3"/>
    <x v="0"/>
    <n v="10.3064"/>
  </r>
  <r>
    <x v="1"/>
    <x v="0"/>
    <x v="29"/>
    <s v="Turkey"/>
    <x v="3"/>
    <x v="0"/>
    <m/>
  </r>
  <r>
    <x v="1"/>
    <x v="0"/>
    <x v="0"/>
    <s v="European Union (27 countries)"/>
    <x v="4"/>
    <x v="0"/>
    <m/>
  </r>
  <r>
    <x v="1"/>
    <x v="0"/>
    <x v="1"/>
    <s v="European Union (25 countries)"/>
    <x v="4"/>
    <x v="0"/>
    <m/>
  </r>
  <r>
    <x v="1"/>
    <x v="0"/>
    <x v="2"/>
    <s v="European Union (15 countries)"/>
    <x v="4"/>
    <x v="0"/>
    <m/>
  </r>
  <r>
    <x v="1"/>
    <x v="0"/>
    <x v="3"/>
    <s v="Euro area (EA11-2000, EA12-2006, EA13-2007, EA15-2008, EA16-2010, EA17)"/>
    <x v="4"/>
    <x v="0"/>
    <m/>
  </r>
  <r>
    <x v="1"/>
    <x v="0"/>
    <x v="4"/>
    <s v="Belgium"/>
    <x v="4"/>
    <x v="0"/>
    <m/>
  </r>
  <r>
    <x v="1"/>
    <x v="0"/>
    <x v="4"/>
    <s v="Bruxelles/Brussel"/>
    <x v="4"/>
    <x v="0"/>
    <n v="10.7736"/>
  </r>
  <r>
    <x v="1"/>
    <x v="0"/>
    <x v="5"/>
    <s v="Bulgaria"/>
    <x v="4"/>
    <x v="0"/>
    <m/>
  </r>
  <r>
    <x v="1"/>
    <x v="0"/>
    <x v="6"/>
    <s v="Czech Republic"/>
    <x v="4"/>
    <x v="0"/>
    <m/>
  </r>
  <r>
    <x v="1"/>
    <x v="0"/>
    <x v="7"/>
    <s v="Denmark"/>
    <x v="4"/>
    <x v="0"/>
    <m/>
  </r>
  <r>
    <x v="1"/>
    <x v="0"/>
    <x v="8"/>
    <s v="Germany (until 1990 former territory of the FRG)"/>
    <x v="4"/>
    <x v="0"/>
    <n v="12.835000000000001"/>
  </r>
  <r>
    <x v="1"/>
    <x v="0"/>
    <x v="8"/>
    <s v="Stuttgart"/>
    <x v="4"/>
    <x v="0"/>
    <n v="16.040199999999999"/>
  </r>
  <r>
    <x v="1"/>
    <x v="0"/>
    <x v="8"/>
    <s v="München"/>
    <x v="4"/>
    <x v="0"/>
    <n v="10.555899999999999"/>
  </r>
  <r>
    <x v="1"/>
    <x v="0"/>
    <x v="8"/>
    <s v="Berlin"/>
    <x v="4"/>
    <x v="0"/>
    <m/>
  </r>
  <r>
    <x v="1"/>
    <x v="0"/>
    <x v="8"/>
    <s v="Hamburg"/>
    <x v="4"/>
    <x v="0"/>
    <n v="12.6287"/>
  </r>
  <r>
    <x v="1"/>
    <x v="0"/>
    <x v="8"/>
    <s v="Frankfurt am Main"/>
    <x v="4"/>
    <x v="0"/>
    <n v="13.761100000000001"/>
  </r>
  <r>
    <x v="1"/>
    <x v="0"/>
    <x v="8"/>
    <s v="Hannover"/>
    <x v="4"/>
    <x v="0"/>
    <n v="12.100899999999999"/>
  </r>
  <r>
    <x v="1"/>
    <x v="0"/>
    <x v="8"/>
    <s v="Weser-Ems"/>
    <x v="4"/>
    <x v="0"/>
    <n v="11.597099999999999"/>
  </r>
  <r>
    <x v="1"/>
    <x v="0"/>
    <x v="8"/>
    <s v="Düsseldorf"/>
    <x v="4"/>
    <x v="0"/>
    <n v="13.842599999999999"/>
  </r>
  <r>
    <x v="1"/>
    <x v="0"/>
    <x v="8"/>
    <s v="Dortmund"/>
    <x v="4"/>
    <x v="0"/>
    <n v="14.4328"/>
  </r>
  <r>
    <x v="1"/>
    <x v="0"/>
    <x v="8"/>
    <s v="Dresden"/>
    <x v="4"/>
    <x v="0"/>
    <m/>
  </r>
  <r>
    <x v="1"/>
    <x v="0"/>
    <x v="9"/>
    <s v="Estonia"/>
    <x v="4"/>
    <x v="0"/>
    <m/>
  </r>
  <r>
    <x v="1"/>
    <x v="0"/>
    <x v="10"/>
    <s v="Ireland"/>
    <x v="4"/>
    <x v="0"/>
    <m/>
  </r>
  <r>
    <x v="1"/>
    <x v="0"/>
    <x v="10"/>
    <s v="Dublin"/>
    <x v="4"/>
    <x v="0"/>
    <n v="17.932500000000001"/>
  </r>
  <r>
    <x v="1"/>
    <x v="0"/>
    <x v="11"/>
    <s v="Spain"/>
    <x v="4"/>
    <x v="0"/>
    <m/>
  </r>
  <r>
    <x v="1"/>
    <x v="0"/>
    <x v="11"/>
    <s v="Madrid"/>
    <x v="4"/>
    <x v="0"/>
    <n v="12.8367"/>
  </r>
  <r>
    <x v="1"/>
    <x v="0"/>
    <x v="11"/>
    <s v="Barcelona"/>
    <x v="4"/>
    <x v="0"/>
    <n v="12.8367"/>
  </r>
  <r>
    <x v="1"/>
    <x v="0"/>
    <x v="11"/>
    <s v="Valencia / València"/>
    <x v="4"/>
    <x v="0"/>
    <n v="12.8367"/>
  </r>
  <r>
    <x v="1"/>
    <x v="0"/>
    <x v="12"/>
    <s v="France"/>
    <x v="4"/>
    <x v="0"/>
    <m/>
  </r>
  <r>
    <x v="1"/>
    <x v="0"/>
    <x v="12"/>
    <s v="Paris"/>
    <x v="4"/>
    <x v="0"/>
    <n v="11.660299999999999"/>
  </r>
  <r>
    <x v="1"/>
    <x v="0"/>
    <x v="12"/>
    <s v="Lille"/>
    <x v="4"/>
    <x v="0"/>
    <n v="11.660299999999999"/>
  </r>
  <r>
    <x v="1"/>
    <x v="0"/>
    <x v="12"/>
    <s v="Strasbourg"/>
    <x v="4"/>
    <x v="0"/>
    <n v="15.254300000000001"/>
  </r>
  <r>
    <x v="1"/>
    <x v="0"/>
    <x v="12"/>
    <s v="Toulouse"/>
    <x v="4"/>
    <x v="0"/>
    <n v="11.660299999999999"/>
  </r>
  <r>
    <x v="1"/>
    <x v="0"/>
    <x v="12"/>
    <s v="Lyon"/>
    <x v="4"/>
    <x v="0"/>
    <n v="11.660299999999999"/>
  </r>
  <r>
    <x v="1"/>
    <x v="0"/>
    <x v="12"/>
    <s v="Marseille"/>
    <x v="4"/>
    <x v="0"/>
    <n v="11.660299999999999"/>
  </r>
  <r>
    <x v="1"/>
    <x v="0"/>
    <x v="13"/>
    <s v="Croatia"/>
    <x v="4"/>
    <x v="0"/>
    <m/>
  </r>
  <r>
    <x v="1"/>
    <x v="0"/>
    <x v="14"/>
    <s v="Italy"/>
    <x v="4"/>
    <x v="0"/>
    <m/>
  </r>
  <r>
    <x v="1"/>
    <x v="0"/>
    <x v="14"/>
    <s v="Torino"/>
    <x v="4"/>
    <x v="0"/>
    <n v="10.7468"/>
  </r>
  <r>
    <x v="1"/>
    <x v="0"/>
    <x v="14"/>
    <s v="Genova"/>
    <x v="4"/>
    <x v="0"/>
    <n v="11.707800000000001"/>
  </r>
  <r>
    <x v="1"/>
    <x v="0"/>
    <x v="14"/>
    <s v="Milano"/>
    <x v="4"/>
    <x v="0"/>
    <n v="11.5776"/>
  </r>
  <r>
    <x v="1"/>
    <x v="0"/>
    <x v="14"/>
    <s v="Roma"/>
    <x v="4"/>
    <x v="0"/>
    <n v="12.326700000000001"/>
  </r>
  <r>
    <x v="1"/>
    <x v="0"/>
    <x v="14"/>
    <s v="Napoli"/>
    <x v="4"/>
    <x v="0"/>
    <n v="12.936400000000001"/>
  </r>
  <r>
    <x v="1"/>
    <x v="0"/>
    <x v="15"/>
    <s v="Latvia"/>
    <x v="4"/>
    <x v="0"/>
    <m/>
  </r>
  <r>
    <x v="1"/>
    <x v="0"/>
    <x v="16"/>
    <s v="Lithuania"/>
    <x v="4"/>
    <x v="0"/>
    <m/>
  </r>
  <r>
    <x v="1"/>
    <x v="0"/>
    <x v="17"/>
    <s v="Luxembourg"/>
    <x v="4"/>
    <x v="0"/>
    <m/>
  </r>
  <r>
    <x v="1"/>
    <x v="0"/>
    <x v="17"/>
    <s v="Luxembourg-City"/>
    <x v="4"/>
    <x v="0"/>
    <n v="9.1851000000000003"/>
  </r>
  <r>
    <x v="1"/>
    <x v="0"/>
    <x v="18"/>
    <s v="Hungary"/>
    <x v="4"/>
    <x v="0"/>
    <m/>
  </r>
  <r>
    <x v="1"/>
    <x v="0"/>
    <x v="19"/>
    <s v="Netherlands"/>
    <x v="4"/>
    <x v="0"/>
    <m/>
  </r>
  <r>
    <x v="1"/>
    <x v="0"/>
    <x v="19"/>
    <s v="Rotterdam"/>
    <x v="4"/>
    <x v="0"/>
    <n v="7.5956999999999999"/>
  </r>
  <r>
    <x v="1"/>
    <x v="0"/>
    <x v="20"/>
    <s v="Austria"/>
    <x v="4"/>
    <x v="0"/>
    <m/>
  </r>
  <r>
    <x v="1"/>
    <x v="0"/>
    <x v="20"/>
    <s v="Wien"/>
    <x v="4"/>
    <x v="0"/>
    <m/>
  </r>
  <r>
    <x v="1"/>
    <x v="0"/>
    <x v="21"/>
    <s v="Poland"/>
    <x v="4"/>
    <x v="0"/>
    <m/>
  </r>
  <r>
    <x v="1"/>
    <x v="0"/>
    <x v="22"/>
    <s v="Portugal"/>
    <x v="4"/>
    <x v="0"/>
    <m/>
  </r>
  <r>
    <x v="1"/>
    <x v="0"/>
    <x v="22"/>
    <s v="Lisboa"/>
    <x v="4"/>
    <x v="0"/>
    <m/>
  </r>
  <r>
    <x v="1"/>
    <x v="0"/>
    <x v="23"/>
    <s v="Romania"/>
    <x v="4"/>
    <x v="0"/>
    <m/>
  </r>
  <r>
    <x v="1"/>
    <x v="0"/>
    <x v="24"/>
    <s v="Slovenia"/>
    <x v="4"/>
    <x v="0"/>
    <m/>
  </r>
  <r>
    <x v="1"/>
    <x v="0"/>
    <x v="25"/>
    <s v="Slovakia"/>
    <x v="4"/>
    <x v="0"/>
    <m/>
  </r>
  <r>
    <x v="1"/>
    <x v="0"/>
    <x v="26"/>
    <s v="Finland"/>
    <x v="4"/>
    <x v="0"/>
    <m/>
  </r>
  <r>
    <x v="1"/>
    <x v="0"/>
    <x v="27"/>
    <s v="Sweden"/>
    <x v="4"/>
    <x v="0"/>
    <m/>
  </r>
  <r>
    <x v="1"/>
    <x v="0"/>
    <x v="28"/>
    <s v="United Kingdom"/>
    <x v="4"/>
    <x v="0"/>
    <m/>
  </r>
  <r>
    <x v="1"/>
    <x v="0"/>
    <x v="28"/>
    <s v="Leeds"/>
    <x v="4"/>
    <x v="0"/>
    <n v="11.003"/>
  </r>
  <r>
    <x v="1"/>
    <x v="0"/>
    <x v="28"/>
    <s v="Birmingham"/>
    <x v="4"/>
    <x v="0"/>
    <n v="10.4099"/>
  </r>
  <r>
    <x v="1"/>
    <x v="0"/>
    <x v="28"/>
    <s v="London"/>
    <x v="4"/>
    <x v="0"/>
    <n v="11.6273"/>
  </r>
  <r>
    <x v="1"/>
    <x v="0"/>
    <x v="29"/>
    <s v="Turkey"/>
    <x v="4"/>
    <x v="0"/>
    <m/>
  </r>
  <r>
    <x v="1"/>
    <x v="0"/>
    <x v="0"/>
    <s v="European Union (27 countries)"/>
    <x v="5"/>
    <x v="0"/>
    <m/>
  </r>
  <r>
    <x v="1"/>
    <x v="0"/>
    <x v="1"/>
    <s v="European Union (25 countries)"/>
    <x v="5"/>
    <x v="0"/>
    <m/>
  </r>
  <r>
    <x v="1"/>
    <x v="0"/>
    <x v="2"/>
    <s v="European Union (15 countries)"/>
    <x v="5"/>
    <x v="0"/>
    <m/>
  </r>
  <r>
    <x v="1"/>
    <x v="0"/>
    <x v="3"/>
    <s v="Euro area (EA11-2000, EA12-2006, EA13-2007, EA15-2008, EA16-2010, EA17)"/>
    <x v="5"/>
    <x v="0"/>
    <m/>
  </r>
  <r>
    <x v="1"/>
    <x v="0"/>
    <x v="4"/>
    <s v="Belgium"/>
    <x v="5"/>
    <x v="0"/>
    <m/>
  </r>
  <r>
    <x v="1"/>
    <x v="0"/>
    <x v="4"/>
    <s v="Bruxelles/Brussel"/>
    <x v="5"/>
    <x v="0"/>
    <n v="11.8161"/>
  </r>
  <r>
    <x v="1"/>
    <x v="0"/>
    <x v="5"/>
    <s v="Bulgaria"/>
    <x v="5"/>
    <x v="0"/>
    <m/>
  </r>
  <r>
    <x v="1"/>
    <x v="0"/>
    <x v="6"/>
    <s v="Czech Republic"/>
    <x v="5"/>
    <x v="0"/>
    <m/>
  </r>
  <r>
    <x v="1"/>
    <x v="0"/>
    <x v="7"/>
    <s v="Denmark"/>
    <x v="5"/>
    <x v="0"/>
    <m/>
  </r>
  <r>
    <x v="1"/>
    <x v="0"/>
    <x v="8"/>
    <s v="Germany (until 1990 former territory of the FRG)"/>
    <x v="5"/>
    <x v="0"/>
    <n v="13.962899999999999"/>
  </r>
  <r>
    <x v="1"/>
    <x v="0"/>
    <x v="8"/>
    <s v="Stuttgart"/>
    <x v="5"/>
    <x v="0"/>
    <n v="16.534199999999998"/>
  </r>
  <r>
    <x v="1"/>
    <x v="0"/>
    <x v="8"/>
    <s v="München"/>
    <x v="5"/>
    <x v="0"/>
    <n v="12.365"/>
  </r>
  <r>
    <x v="1"/>
    <x v="0"/>
    <x v="8"/>
    <s v="Berlin"/>
    <x v="5"/>
    <x v="0"/>
    <m/>
  </r>
  <r>
    <x v="1"/>
    <x v="0"/>
    <x v="8"/>
    <s v="Hamburg"/>
    <x v="5"/>
    <x v="0"/>
    <n v="15.142899999999999"/>
  </r>
  <r>
    <x v="1"/>
    <x v="0"/>
    <x v="8"/>
    <s v="Frankfurt am Main"/>
    <x v="5"/>
    <x v="0"/>
    <n v="14.1006"/>
  </r>
  <r>
    <x v="1"/>
    <x v="0"/>
    <x v="8"/>
    <s v="Hannover"/>
    <x v="5"/>
    <x v="0"/>
    <n v="13.368"/>
  </r>
  <r>
    <x v="1"/>
    <x v="0"/>
    <x v="8"/>
    <s v="Weser-Ems"/>
    <x v="5"/>
    <x v="0"/>
    <n v="12.227399999999999"/>
  </r>
  <r>
    <x v="1"/>
    <x v="0"/>
    <x v="8"/>
    <s v="Düsseldorf"/>
    <x v="5"/>
    <x v="0"/>
    <n v="14.936400000000001"/>
  </r>
  <r>
    <x v="1"/>
    <x v="0"/>
    <x v="8"/>
    <s v="Dortmund"/>
    <x v="5"/>
    <x v="0"/>
    <n v="15.742699999999999"/>
  </r>
  <r>
    <x v="1"/>
    <x v="0"/>
    <x v="8"/>
    <s v="Dresden"/>
    <x v="5"/>
    <x v="0"/>
    <m/>
  </r>
  <r>
    <x v="1"/>
    <x v="0"/>
    <x v="9"/>
    <s v="Estonia"/>
    <x v="5"/>
    <x v="0"/>
    <m/>
  </r>
  <r>
    <x v="1"/>
    <x v="0"/>
    <x v="10"/>
    <s v="Ireland"/>
    <x v="5"/>
    <x v="0"/>
    <m/>
  </r>
  <r>
    <x v="1"/>
    <x v="0"/>
    <x v="10"/>
    <s v="Dublin"/>
    <x v="5"/>
    <x v="0"/>
    <n v="12.9968"/>
  </r>
  <r>
    <x v="1"/>
    <x v="0"/>
    <x v="11"/>
    <s v="Spain"/>
    <x v="5"/>
    <x v="0"/>
    <m/>
  </r>
  <r>
    <x v="1"/>
    <x v="0"/>
    <x v="11"/>
    <s v="Madrid"/>
    <x v="5"/>
    <x v="0"/>
    <n v="13.0107"/>
  </r>
  <r>
    <x v="1"/>
    <x v="0"/>
    <x v="11"/>
    <s v="Barcelona"/>
    <x v="5"/>
    <x v="0"/>
    <n v="13.0107"/>
  </r>
  <r>
    <x v="1"/>
    <x v="0"/>
    <x v="11"/>
    <s v="Valencia / València"/>
    <x v="5"/>
    <x v="0"/>
    <n v="13.0107"/>
  </r>
  <r>
    <x v="1"/>
    <x v="0"/>
    <x v="12"/>
    <s v="France"/>
    <x v="5"/>
    <x v="0"/>
    <m/>
  </r>
  <r>
    <x v="1"/>
    <x v="0"/>
    <x v="12"/>
    <s v="Paris"/>
    <x v="5"/>
    <x v="0"/>
    <n v="12.2112"/>
  </r>
  <r>
    <x v="1"/>
    <x v="0"/>
    <x v="12"/>
    <s v="Lille"/>
    <x v="5"/>
    <x v="0"/>
    <n v="12.2112"/>
  </r>
  <r>
    <x v="1"/>
    <x v="0"/>
    <x v="12"/>
    <s v="Strasbourg"/>
    <x v="5"/>
    <x v="0"/>
    <n v="15.65"/>
  </r>
  <r>
    <x v="1"/>
    <x v="0"/>
    <x v="12"/>
    <s v="Toulouse"/>
    <x v="5"/>
    <x v="0"/>
    <n v="12.2112"/>
  </r>
  <r>
    <x v="1"/>
    <x v="0"/>
    <x v="12"/>
    <s v="Lyon"/>
    <x v="5"/>
    <x v="0"/>
    <n v="12.2112"/>
  </r>
  <r>
    <x v="1"/>
    <x v="0"/>
    <x v="12"/>
    <s v="Marseille"/>
    <x v="5"/>
    <x v="0"/>
    <n v="12.2112"/>
  </r>
  <r>
    <x v="1"/>
    <x v="0"/>
    <x v="13"/>
    <s v="Croatia"/>
    <x v="5"/>
    <x v="0"/>
    <m/>
  </r>
  <r>
    <x v="1"/>
    <x v="0"/>
    <x v="14"/>
    <s v="Italy"/>
    <x v="5"/>
    <x v="0"/>
    <m/>
  </r>
  <r>
    <x v="1"/>
    <x v="0"/>
    <x v="14"/>
    <s v="Torino"/>
    <x v="5"/>
    <x v="0"/>
    <n v="10.813000000000001"/>
  </r>
  <r>
    <x v="1"/>
    <x v="0"/>
    <x v="14"/>
    <s v="Genova"/>
    <x v="5"/>
    <x v="0"/>
    <n v="11.795"/>
  </r>
  <r>
    <x v="1"/>
    <x v="0"/>
    <x v="14"/>
    <s v="Milano"/>
    <x v="5"/>
    <x v="0"/>
    <n v="11.6639"/>
  </r>
  <r>
    <x v="1"/>
    <x v="0"/>
    <x v="14"/>
    <s v="Roma"/>
    <x v="5"/>
    <x v="0"/>
    <n v="12.4047"/>
  </r>
  <r>
    <x v="1"/>
    <x v="0"/>
    <x v="14"/>
    <s v="Napoli"/>
    <x v="5"/>
    <x v="0"/>
    <n v="13.0328"/>
  </r>
  <r>
    <x v="1"/>
    <x v="0"/>
    <x v="15"/>
    <s v="Latvia"/>
    <x v="5"/>
    <x v="0"/>
    <m/>
  </r>
  <r>
    <x v="1"/>
    <x v="0"/>
    <x v="16"/>
    <s v="Lithuania"/>
    <x v="5"/>
    <x v="0"/>
    <m/>
  </r>
  <r>
    <x v="1"/>
    <x v="0"/>
    <x v="17"/>
    <s v="Luxembourg"/>
    <x v="5"/>
    <x v="0"/>
    <m/>
  </r>
  <r>
    <x v="1"/>
    <x v="0"/>
    <x v="17"/>
    <s v="Luxembourg-City"/>
    <x v="5"/>
    <x v="0"/>
    <n v="10.7211"/>
  </r>
  <r>
    <x v="1"/>
    <x v="0"/>
    <x v="18"/>
    <s v="Hungary"/>
    <x v="5"/>
    <x v="0"/>
    <m/>
  </r>
  <r>
    <x v="1"/>
    <x v="0"/>
    <x v="19"/>
    <s v="Netherlands"/>
    <x v="5"/>
    <x v="0"/>
    <m/>
  </r>
  <r>
    <x v="1"/>
    <x v="0"/>
    <x v="19"/>
    <s v="Rotterdam"/>
    <x v="5"/>
    <x v="0"/>
    <n v="8.5009999999999994"/>
  </r>
  <r>
    <x v="1"/>
    <x v="0"/>
    <x v="20"/>
    <s v="Austria"/>
    <x v="5"/>
    <x v="0"/>
    <m/>
  </r>
  <r>
    <x v="1"/>
    <x v="0"/>
    <x v="20"/>
    <s v="Wien"/>
    <x v="5"/>
    <x v="0"/>
    <m/>
  </r>
  <r>
    <x v="1"/>
    <x v="0"/>
    <x v="21"/>
    <s v="Poland"/>
    <x v="5"/>
    <x v="0"/>
    <m/>
  </r>
  <r>
    <x v="1"/>
    <x v="0"/>
    <x v="22"/>
    <s v="Portugal"/>
    <x v="5"/>
    <x v="0"/>
    <m/>
  </r>
  <r>
    <x v="1"/>
    <x v="0"/>
    <x v="22"/>
    <s v="Lisboa"/>
    <x v="5"/>
    <x v="0"/>
    <m/>
  </r>
  <r>
    <x v="1"/>
    <x v="0"/>
    <x v="23"/>
    <s v="Romania"/>
    <x v="5"/>
    <x v="0"/>
    <m/>
  </r>
  <r>
    <x v="1"/>
    <x v="0"/>
    <x v="24"/>
    <s v="Slovenia"/>
    <x v="5"/>
    <x v="0"/>
    <m/>
  </r>
  <r>
    <x v="1"/>
    <x v="0"/>
    <x v="25"/>
    <s v="Slovakia"/>
    <x v="5"/>
    <x v="0"/>
    <m/>
  </r>
  <r>
    <x v="1"/>
    <x v="0"/>
    <x v="26"/>
    <s v="Finland"/>
    <x v="5"/>
    <x v="0"/>
    <m/>
  </r>
  <r>
    <x v="1"/>
    <x v="0"/>
    <x v="27"/>
    <s v="Sweden"/>
    <x v="5"/>
    <x v="0"/>
    <m/>
  </r>
  <r>
    <x v="1"/>
    <x v="0"/>
    <x v="28"/>
    <s v="United Kingdom"/>
    <x v="5"/>
    <x v="0"/>
    <m/>
  </r>
  <r>
    <x v="1"/>
    <x v="0"/>
    <x v="28"/>
    <s v="Leeds"/>
    <x v="5"/>
    <x v="0"/>
    <n v="9.5869999999999997"/>
  </r>
  <r>
    <x v="1"/>
    <x v="0"/>
    <x v="28"/>
    <s v="Birmingham"/>
    <x v="5"/>
    <x v="0"/>
    <n v="9.5869999999999997"/>
  </r>
  <r>
    <x v="1"/>
    <x v="0"/>
    <x v="28"/>
    <s v="London"/>
    <x v="5"/>
    <x v="0"/>
    <n v="10.3973"/>
  </r>
  <r>
    <x v="1"/>
    <x v="0"/>
    <x v="29"/>
    <s v="Turkey"/>
    <x v="5"/>
    <x v="0"/>
    <m/>
  </r>
  <r>
    <x v="1"/>
    <x v="0"/>
    <x v="0"/>
    <s v="European Union (27 countries)"/>
    <x v="6"/>
    <x v="0"/>
    <m/>
  </r>
  <r>
    <x v="1"/>
    <x v="0"/>
    <x v="1"/>
    <s v="European Union (25 countries)"/>
    <x v="6"/>
    <x v="0"/>
    <m/>
  </r>
  <r>
    <x v="1"/>
    <x v="0"/>
    <x v="2"/>
    <s v="European Union (15 countries)"/>
    <x v="6"/>
    <x v="0"/>
    <m/>
  </r>
  <r>
    <x v="1"/>
    <x v="0"/>
    <x v="3"/>
    <s v="Euro area (EA11-2000, EA12-2006, EA13-2007, EA15-2008, EA16-2010, EA17)"/>
    <x v="6"/>
    <x v="0"/>
    <m/>
  </r>
  <r>
    <x v="1"/>
    <x v="0"/>
    <x v="4"/>
    <s v="Belgium"/>
    <x v="6"/>
    <x v="0"/>
    <m/>
  </r>
  <r>
    <x v="1"/>
    <x v="0"/>
    <x v="4"/>
    <s v="Bruxelles/Brussel"/>
    <x v="6"/>
    <x v="0"/>
    <n v="12.441800000000001"/>
  </r>
  <r>
    <x v="1"/>
    <x v="0"/>
    <x v="5"/>
    <s v="Bulgaria"/>
    <x v="6"/>
    <x v="0"/>
    <m/>
  </r>
  <r>
    <x v="1"/>
    <x v="0"/>
    <x v="6"/>
    <s v="Czech Republic"/>
    <x v="6"/>
    <x v="0"/>
    <m/>
  </r>
  <r>
    <x v="1"/>
    <x v="0"/>
    <x v="7"/>
    <s v="Denmark"/>
    <x v="6"/>
    <x v="0"/>
    <m/>
  </r>
  <r>
    <x v="1"/>
    <x v="0"/>
    <x v="8"/>
    <s v="Germany (until 1990 former territory of the FRG)"/>
    <x v="6"/>
    <x v="0"/>
    <n v="13.051500000000001"/>
  </r>
  <r>
    <x v="1"/>
    <x v="0"/>
    <x v="8"/>
    <s v="Stuttgart"/>
    <x v="6"/>
    <x v="0"/>
    <n v="16.9025"/>
  </r>
  <r>
    <x v="1"/>
    <x v="0"/>
    <x v="8"/>
    <s v="München"/>
    <x v="6"/>
    <x v="0"/>
    <n v="14.0228"/>
  </r>
  <r>
    <x v="1"/>
    <x v="0"/>
    <x v="8"/>
    <s v="Berlin"/>
    <x v="6"/>
    <x v="0"/>
    <m/>
  </r>
  <r>
    <x v="1"/>
    <x v="0"/>
    <x v="8"/>
    <s v="Hamburg"/>
    <x v="6"/>
    <x v="0"/>
    <n v="16.3949"/>
  </r>
  <r>
    <x v="1"/>
    <x v="0"/>
    <x v="8"/>
    <s v="Frankfurt am Main"/>
    <x v="6"/>
    <x v="0"/>
    <n v="14.745100000000001"/>
  </r>
  <r>
    <x v="1"/>
    <x v="0"/>
    <x v="8"/>
    <s v="Hannover"/>
    <x v="6"/>
    <x v="0"/>
    <n v="13.812900000000001"/>
  </r>
  <r>
    <x v="1"/>
    <x v="0"/>
    <x v="8"/>
    <s v="Weser-Ems"/>
    <x v="6"/>
    <x v="0"/>
    <n v="13.085599999999999"/>
  </r>
  <r>
    <x v="1"/>
    <x v="0"/>
    <x v="8"/>
    <s v="Düsseldorf"/>
    <x v="6"/>
    <x v="0"/>
    <n v="14.803699999999999"/>
  </r>
  <r>
    <x v="1"/>
    <x v="0"/>
    <x v="8"/>
    <s v="Dortmund"/>
    <x v="6"/>
    <x v="0"/>
    <n v="16.4437"/>
  </r>
  <r>
    <x v="1"/>
    <x v="0"/>
    <x v="8"/>
    <s v="Dresden"/>
    <x v="6"/>
    <x v="0"/>
    <m/>
  </r>
  <r>
    <x v="1"/>
    <x v="0"/>
    <x v="9"/>
    <s v="Estonia"/>
    <x v="6"/>
    <x v="0"/>
    <m/>
  </r>
  <r>
    <x v="1"/>
    <x v="0"/>
    <x v="10"/>
    <s v="Ireland"/>
    <x v="6"/>
    <x v="0"/>
    <m/>
  </r>
  <r>
    <x v="1"/>
    <x v="0"/>
    <x v="10"/>
    <s v="Dublin"/>
    <x v="6"/>
    <x v="0"/>
    <n v="13.024699999999999"/>
  </r>
  <r>
    <x v="1"/>
    <x v="0"/>
    <x v="11"/>
    <s v="Spain"/>
    <x v="6"/>
    <x v="0"/>
    <m/>
  </r>
  <r>
    <x v="1"/>
    <x v="0"/>
    <x v="11"/>
    <s v="Madrid"/>
    <x v="6"/>
    <x v="0"/>
    <n v="13.9556"/>
  </r>
  <r>
    <x v="1"/>
    <x v="0"/>
    <x v="11"/>
    <s v="Barcelona"/>
    <x v="6"/>
    <x v="0"/>
    <n v="13.9556"/>
  </r>
  <r>
    <x v="1"/>
    <x v="0"/>
    <x v="11"/>
    <s v="Valencia / València"/>
    <x v="6"/>
    <x v="0"/>
    <n v="13.9556"/>
  </r>
  <r>
    <x v="1"/>
    <x v="0"/>
    <x v="12"/>
    <s v="France"/>
    <x v="6"/>
    <x v="0"/>
    <m/>
  </r>
  <r>
    <x v="1"/>
    <x v="0"/>
    <x v="12"/>
    <s v="Paris"/>
    <x v="6"/>
    <x v="0"/>
    <n v="12.545400000000001"/>
  </r>
  <r>
    <x v="1"/>
    <x v="0"/>
    <x v="12"/>
    <s v="Lille"/>
    <x v="6"/>
    <x v="0"/>
    <n v="12.545400000000001"/>
  </r>
  <r>
    <x v="1"/>
    <x v="0"/>
    <x v="12"/>
    <s v="Strasbourg"/>
    <x v="6"/>
    <x v="0"/>
    <n v="16.3"/>
  </r>
  <r>
    <x v="1"/>
    <x v="0"/>
    <x v="12"/>
    <s v="Toulouse"/>
    <x v="6"/>
    <x v="0"/>
    <n v="12.545400000000001"/>
  </r>
  <r>
    <x v="1"/>
    <x v="0"/>
    <x v="12"/>
    <s v="Lyon"/>
    <x v="6"/>
    <x v="0"/>
    <n v="12.545400000000001"/>
  </r>
  <r>
    <x v="1"/>
    <x v="0"/>
    <x v="12"/>
    <s v="Marseille"/>
    <x v="6"/>
    <x v="0"/>
    <n v="12.545400000000001"/>
  </r>
  <r>
    <x v="1"/>
    <x v="0"/>
    <x v="13"/>
    <s v="Croatia"/>
    <x v="6"/>
    <x v="0"/>
    <m/>
  </r>
  <r>
    <x v="1"/>
    <x v="0"/>
    <x v="14"/>
    <s v="Italy"/>
    <x v="6"/>
    <x v="0"/>
    <m/>
  </r>
  <r>
    <x v="1"/>
    <x v="0"/>
    <x v="14"/>
    <s v="Torino"/>
    <x v="6"/>
    <x v="0"/>
    <n v="9.9171999999999993"/>
  </r>
  <r>
    <x v="1"/>
    <x v="0"/>
    <x v="14"/>
    <s v="Genova"/>
    <x v="6"/>
    <x v="0"/>
    <n v="11.9923"/>
  </r>
  <r>
    <x v="1"/>
    <x v="0"/>
    <x v="14"/>
    <s v="Milano"/>
    <x v="6"/>
    <x v="0"/>
    <n v="12.0047"/>
  </r>
  <r>
    <x v="1"/>
    <x v="0"/>
    <x v="14"/>
    <s v="Roma"/>
    <x v="6"/>
    <x v="0"/>
    <n v="11.5898"/>
  </r>
  <r>
    <x v="1"/>
    <x v="0"/>
    <x v="14"/>
    <s v="Napoli"/>
    <x v="6"/>
    <x v="0"/>
    <n v="14.1038"/>
  </r>
  <r>
    <x v="1"/>
    <x v="0"/>
    <x v="15"/>
    <s v="Latvia"/>
    <x v="6"/>
    <x v="0"/>
    <m/>
  </r>
  <r>
    <x v="1"/>
    <x v="0"/>
    <x v="16"/>
    <s v="Lithuania"/>
    <x v="6"/>
    <x v="0"/>
    <m/>
  </r>
  <r>
    <x v="1"/>
    <x v="0"/>
    <x v="17"/>
    <s v="Luxembourg"/>
    <x v="6"/>
    <x v="0"/>
    <m/>
  </r>
  <r>
    <x v="1"/>
    <x v="0"/>
    <x v="17"/>
    <s v="Luxembourg-City"/>
    <x v="6"/>
    <x v="0"/>
    <n v="11.2293"/>
  </r>
  <r>
    <x v="1"/>
    <x v="0"/>
    <x v="18"/>
    <s v="Hungary"/>
    <x v="6"/>
    <x v="0"/>
    <m/>
  </r>
  <r>
    <x v="1"/>
    <x v="0"/>
    <x v="19"/>
    <s v="Netherlands"/>
    <x v="6"/>
    <x v="0"/>
    <m/>
  </r>
  <r>
    <x v="1"/>
    <x v="0"/>
    <x v="19"/>
    <s v="Rotterdam"/>
    <x v="6"/>
    <x v="0"/>
    <n v="10.5291"/>
  </r>
  <r>
    <x v="1"/>
    <x v="0"/>
    <x v="20"/>
    <s v="Austria"/>
    <x v="6"/>
    <x v="0"/>
    <m/>
  </r>
  <r>
    <x v="1"/>
    <x v="0"/>
    <x v="20"/>
    <s v="Wien"/>
    <x v="6"/>
    <x v="0"/>
    <m/>
  </r>
  <r>
    <x v="1"/>
    <x v="0"/>
    <x v="21"/>
    <s v="Poland"/>
    <x v="6"/>
    <x v="0"/>
    <m/>
  </r>
  <r>
    <x v="1"/>
    <x v="0"/>
    <x v="22"/>
    <s v="Portugal"/>
    <x v="6"/>
    <x v="0"/>
    <m/>
  </r>
  <r>
    <x v="1"/>
    <x v="0"/>
    <x v="22"/>
    <s v="Lisboa"/>
    <x v="6"/>
    <x v="0"/>
    <m/>
  </r>
  <r>
    <x v="1"/>
    <x v="0"/>
    <x v="23"/>
    <s v="Romania"/>
    <x v="6"/>
    <x v="0"/>
    <m/>
  </r>
  <r>
    <x v="1"/>
    <x v="0"/>
    <x v="24"/>
    <s v="Slovenia"/>
    <x v="6"/>
    <x v="0"/>
    <m/>
  </r>
  <r>
    <x v="1"/>
    <x v="0"/>
    <x v="25"/>
    <s v="Slovakia"/>
    <x v="6"/>
    <x v="0"/>
    <m/>
  </r>
  <r>
    <x v="1"/>
    <x v="0"/>
    <x v="26"/>
    <s v="Finland"/>
    <x v="6"/>
    <x v="0"/>
    <m/>
  </r>
  <r>
    <x v="1"/>
    <x v="0"/>
    <x v="27"/>
    <s v="Sweden"/>
    <x v="6"/>
    <x v="0"/>
    <m/>
  </r>
  <r>
    <x v="1"/>
    <x v="0"/>
    <x v="28"/>
    <s v="United Kingdom"/>
    <x v="6"/>
    <x v="0"/>
    <n v="12.324400000000001"/>
  </r>
  <r>
    <x v="1"/>
    <x v="0"/>
    <x v="28"/>
    <s v="Leeds"/>
    <x v="6"/>
    <x v="0"/>
    <n v="10.928100000000001"/>
  </r>
  <r>
    <x v="1"/>
    <x v="0"/>
    <x v="28"/>
    <s v="Birmingham"/>
    <x v="6"/>
    <x v="0"/>
    <n v="10.928100000000001"/>
  </r>
  <r>
    <x v="1"/>
    <x v="0"/>
    <x v="28"/>
    <s v="London"/>
    <x v="6"/>
    <x v="0"/>
    <n v="10.928100000000001"/>
  </r>
  <r>
    <x v="1"/>
    <x v="0"/>
    <x v="29"/>
    <s v="Turkey"/>
    <x v="6"/>
    <x v="0"/>
    <m/>
  </r>
  <r>
    <x v="1"/>
    <x v="0"/>
    <x v="0"/>
    <s v="European Union (27 countries)"/>
    <x v="6"/>
    <x v="1"/>
    <m/>
  </r>
  <r>
    <x v="1"/>
    <x v="0"/>
    <x v="1"/>
    <s v="European Union (25 countries)"/>
    <x v="6"/>
    <x v="1"/>
    <m/>
  </r>
  <r>
    <x v="1"/>
    <x v="0"/>
    <x v="2"/>
    <s v="European Union (15 countries)"/>
    <x v="6"/>
    <x v="1"/>
    <m/>
  </r>
  <r>
    <x v="1"/>
    <x v="0"/>
    <x v="3"/>
    <s v="Euro area (EA11-2000, EA12-2006, EA13-2007, EA15-2008, EA16-2010, EA17)"/>
    <x v="6"/>
    <x v="1"/>
    <m/>
  </r>
  <r>
    <x v="1"/>
    <x v="0"/>
    <x v="4"/>
    <s v="Belgium"/>
    <x v="6"/>
    <x v="1"/>
    <m/>
  </r>
  <r>
    <x v="1"/>
    <x v="0"/>
    <x v="4"/>
    <s v="Bruxelles/Brussel"/>
    <x v="6"/>
    <x v="1"/>
    <n v="12.4383"/>
  </r>
  <r>
    <x v="1"/>
    <x v="0"/>
    <x v="5"/>
    <s v="Bulgaria"/>
    <x v="6"/>
    <x v="1"/>
    <m/>
  </r>
  <r>
    <x v="1"/>
    <x v="0"/>
    <x v="6"/>
    <s v="Czech Republic"/>
    <x v="6"/>
    <x v="1"/>
    <m/>
  </r>
  <r>
    <x v="1"/>
    <x v="0"/>
    <x v="7"/>
    <s v="Denmark"/>
    <x v="6"/>
    <x v="1"/>
    <m/>
  </r>
  <r>
    <x v="1"/>
    <x v="0"/>
    <x v="8"/>
    <s v="Germany (until 1990 former territory of the FRG)"/>
    <x v="6"/>
    <x v="1"/>
    <n v="13.410600000000001"/>
  </r>
  <r>
    <x v="1"/>
    <x v="0"/>
    <x v="8"/>
    <s v="Stuttgart"/>
    <x v="6"/>
    <x v="1"/>
    <n v="17.397300000000001"/>
  </r>
  <r>
    <x v="1"/>
    <x v="0"/>
    <x v="8"/>
    <s v="München"/>
    <x v="6"/>
    <x v="1"/>
    <n v="14.1165"/>
  </r>
  <r>
    <x v="1"/>
    <x v="0"/>
    <x v="8"/>
    <s v="Berlin"/>
    <x v="6"/>
    <x v="1"/>
    <m/>
  </r>
  <r>
    <x v="1"/>
    <x v="0"/>
    <x v="8"/>
    <s v="Hamburg"/>
    <x v="6"/>
    <x v="1"/>
    <n v="16.414000000000001"/>
  </r>
  <r>
    <x v="1"/>
    <x v="0"/>
    <x v="8"/>
    <s v="Frankfurt am Main"/>
    <x v="6"/>
    <x v="1"/>
    <n v="16.058700000000002"/>
  </r>
  <r>
    <x v="1"/>
    <x v="0"/>
    <x v="8"/>
    <s v="Hannover"/>
    <x v="6"/>
    <x v="1"/>
    <n v="14.7249"/>
  </r>
  <r>
    <x v="1"/>
    <x v="0"/>
    <x v="8"/>
    <s v="Weser-Ems"/>
    <x v="6"/>
    <x v="1"/>
    <n v="13.0504"/>
  </r>
  <r>
    <x v="1"/>
    <x v="0"/>
    <x v="8"/>
    <s v="Düsseldorf"/>
    <x v="6"/>
    <x v="1"/>
    <n v="15.975899999999999"/>
  </r>
  <r>
    <x v="1"/>
    <x v="0"/>
    <x v="8"/>
    <s v="Dortmund"/>
    <x v="6"/>
    <x v="1"/>
    <n v="16.3994"/>
  </r>
  <r>
    <x v="1"/>
    <x v="0"/>
    <x v="8"/>
    <s v="Dresden"/>
    <x v="6"/>
    <x v="1"/>
    <m/>
  </r>
  <r>
    <x v="1"/>
    <x v="0"/>
    <x v="9"/>
    <s v="Estonia"/>
    <x v="6"/>
    <x v="1"/>
    <m/>
  </r>
  <r>
    <x v="1"/>
    <x v="0"/>
    <x v="10"/>
    <s v="Ireland"/>
    <x v="6"/>
    <x v="1"/>
    <m/>
  </r>
  <r>
    <x v="1"/>
    <x v="0"/>
    <x v="10"/>
    <s v="Dublin"/>
    <x v="6"/>
    <x v="1"/>
    <n v="18.203199999999999"/>
  </r>
  <r>
    <x v="1"/>
    <x v="0"/>
    <x v="11"/>
    <s v="Spain"/>
    <x v="6"/>
    <x v="1"/>
    <m/>
  </r>
  <r>
    <x v="1"/>
    <x v="0"/>
    <x v="11"/>
    <s v="Madrid"/>
    <x v="6"/>
    <x v="1"/>
    <n v="14.004899999999999"/>
  </r>
  <r>
    <x v="1"/>
    <x v="0"/>
    <x v="11"/>
    <s v="Barcelona"/>
    <x v="6"/>
    <x v="1"/>
    <n v="14.004899999999999"/>
  </r>
  <r>
    <x v="1"/>
    <x v="0"/>
    <x v="11"/>
    <s v="Valencia / València"/>
    <x v="6"/>
    <x v="1"/>
    <n v="14.004899999999999"/>
  </r>
  <r>
    <x v="1"/>
    <x v="0"/>
    <x v="12"/>
    <s v="France"/>
    <x v="6"/>
    <x v="1"/>
    <m/>
  </r>
  <r>
    <x v="1"/>
    <x v="0"/>
    <x v="12"/>
    <s v="Paris"/>
    <x v="6"/>
    <x v="1"/>
    <n v="12.6701"/>
  </r>
  <r>
    <x v="1"/>
    <x v="0"/>
    <x v="12"/>
    <s v="Lille"/>
    <x v="6"/>
    <x v="1"/>
    <n v="12.6701"/>
  </r>
  <r>
    <x v="1"/>
    <x v="0"/>
    <x v="12"/>
    <s v="Strasbourg"/>
    <x v="6"/>
    <x v="1"/>
    <n v="16.594100000000001"/>
  </r>
  <r>
    <x v="1"/>
    <x v="0"/>
    <x v="12"/>
    <s v="Toulouse"/>
    <x v="6"/>
    <x v="1"/>
    <n v="12.6701"/>
  </r>
  <r>
    <x v="1"/>
    <x v="0"/>
    <x v="12"/>
    <s v="Lyon"/>
    <x v="6"/>
    <x v="1"/>
    <n v="12.6701"/>
  </r>
  <r>
    <x v="1"/>
    <x v="0"/>
    <x v="12"/>
    <s v="Marseille"/>
    <x v="6"/>
    <x v="1"/>
    <n v="12.6701"/>
  </r>
  <r>
    <x v="1"/>
    <x v="0"/>
    <x v="13"/>
    <s v="Croatia"/>
    <x v="6"/>
    <x v="1"/>
    <m/>
  </r>
  <r>
    <x v="1"/>
    <x v="0"/>
    <x v="14"/>
    <s v="Italy"/>
    <x v="6"/>
    <x v="1"/>
    <m/>
  </r>
  <r>
    <x v="1"/>
    <x v="0"/>
    <x v="14"/>
    <s v="Torino"/>
    <x v="6"/>
    <x v="1"/>
    <n v="9.9838000000000005"/>
  </r>
  <r>
    <x v="1"/>
    <x v="0"/>
    <x v="14"/>
    <s v="Genova"/>
    <x v="6"/>
    <x v="1"/>
    <m/>
  </r>
  <r>
    <x v="1"/>
    <x v="0"/>
    <x v="14"/>
    <s v="Milano"/>
    <x v="6"/>
    <x v="1"/>
    <n v="10.9832"/>
  </r>
  <r>
    <x v="1"/>
    <x v="0"/>
    <x v="14"/>
    <s v="Roma"/>
    <x v="6"/>
    <x v="1"/>
    <n v="11.6676"/>
  </r>
  <r>
    <x v="1"/>
    <x v="0"/>
    <x v="14"/>
    <s v="Napoli"/>
    <x v="6"/>
    <x v="1"/>
    <n v="14.198499999999999"/>
  </r>
  <r>
    <x v="1"/>
    <x v="0"/>
    <x v="15"/>
    <s v="Latvia"/>
    <x v="6"/>
    <x v="1"/>
    <m/>
  </r>
  <r>
    <x v="1"/>
    <x v="0"/>
    <x v="16"/>
    <s v="Lithuania"/>
    <x v="6"/>
    <x v="1"/>
    <m/>
  </r>
  <r>
    <x v="1"/>
    <x v="0"/>
    <x v="17"/>
    <s v="Luxembourg"/>
    <x v="6"/>
    <x v="1"/>
    <m/>
  </r>
  <r>
    <x v="1"/>
    <x v="0"/>
    <x v="17"/>
    <s v="Luxembourg-City"/>
    <x v="6"/>
    <x v="1"/>
    <n v="12.182"/>
  </r>
  <r>
    <x v="1"/>
    <x v="0"/>
    <x v="18"/>
    <s v="Hungary"/>
    <x v="6"/>
    <x v="1"/>
    <m/>
  </r>
  <r>
    <x v="1"/>
    <x v="0"/>
    <x v="19"/>
    <s v="Netherlands"/>
    <x v="6"/>
    <x v="1"/>
    <m/>
  </r>
  <r>
    <x v="1"/>
    <x v="0"/>
    <x v="19"/>
    <s v="Rotterdam"/>
    <x v="6"/>
    <x v="1"/>
    <n v="10.884"/>
  </r>
  <r>
    <x v="1"/>
    <x v="0"/>
    <x v="20"/>
    <s v="Austria"/>
    <x v="6"/>
    <x v="1"/>
    <m/>
  </r>
  <r>
    <x v="1"/>
    <x v="0"/>
    <x v="20"/>
    <s v="Wien"/>
    <x v="6"/>
    <x v="1"/>
    <m/>
  </r>
  <r>
    <x v="1"/>
    <x v="0"/>
    <x v="21"/>
    <s v="Poland"/>
    <x v="6"/>
    <x v="1"/>
    <m/>
  </r>
  <r>
    <x v="1"/>
    <x v="0"/>
    <x v="22"/>
    <s v="Portugal"/>
    <x v="6"/>
    <x v="1"/>
    <m/>
  </r>
  <r>
    <x v="1"/>
    <x v="0"/>
    <x v="22"/>
    <s v="Lisboa"/>
    <x v="6"/>
    <x v="1"/>
    <m/>
  </r>
  <r>
    <x v="1"/>
    <x v="0"/>
    <x v="23"/>
    <s v="Romania"/>
    <x v="6"/>
    <x v="1"/>
    <m/>
  </r>
  <r>
    <x v="1"/>
    <x v="0"/>
    <x v="24"/>
    <s v="Slovenia"/>
    <x v="6"/>
    <x v="1"/>
    <m/>
  </r>
  <r>
    <x v="1"/>
    <x v="0"/>
    <x v="25"/>
    <s v="Slovakia"/>
    <x v="6"/>
    <x v="1"/>
    <m/>
  </r>
  <r>
    <x v="1"/>
    <x v="0"/>
    <x v="26"/>
    <s v="Finland"/>
    <x v="6"/>
    <x v="1"/>
    <m/>
  </r>
  <r>
    <x v="1"/>
    <x v="0"/>
    <x v="27"/>
    <s v="Sweden"/>
    <x v="6"/>
    <x v="1"/>
    <m/>
  </r>
  <r>
    <x v="1"/>
    <x v="0"/>
    <x v="28"/>
    <s v="United Kingdom"/>
    <x v="6"/>
    <x v="1"/>
    <n v="12.623100000000001"/>
  </r>
  <r>
    <x v="1"/>
    <x v="0"/>
    <x v="28"/>
    <s v="Leeds"/>
    <x v="6"/>
    <x v="1"/>
    <n v="11.274800000000001"/>
  </r>
  <r>
    <x v="1"/>
    <x v="0"/>
    <x v="28"/>
    <s v="Birmingham"/>
    <x v="6"/>
    <x v="1"/>
    <n v="11.274800000000001"/>
  </r>
  <r>
    <x v="1"/>
    <x v="0"/>
    <x v="28"/>
    <s v="London"/>
    <x v="6"/>
    <x v="1"/>
    <n v="11.274800000000001"/>
  </r>
  <r>
    <x v="1"/>
    <x v="0"/>
    <x v="29"/>
    <s v="Turkey"/>
    <x v="6"/>
    <x v="1"/>
    <m/>
  </r>
  <r>
    <x v="1"/>
    <x v="0"/>
    <x v="0"/>
    <s v="European Union (27 countries)"/>
    <x v="7"/>
    <x v="0"/>
    <m/>
  </r>
  <r>
    <x v="1"/>
    <x v="0"/>
    <x v="1"/>
    <s v="European Union (25 countries)"/>
    <x v="7"/>
    <x v="0"/>
    <m/>
  </r>
  <r>
    <x v="1"/>
    <x v="0"/>
    <x v="2"/>
    <s v="European Union (15 countries)"/>
    <x v="7"/>
    <x v="0"/>
    <m/>
  </r>
  <r>
    <x v="1"/>
    <x v="0"/>
    <x v="3"/>
    <s v="Euro area (EA11-2000, EA12-2006, EA13-2007, EA15-2008, EA16-2010, EA17)"/>
    <x v="7"/>
    <x v="0"/>
    <m/>
  </r>
  <r>
    <x v="1"/>
    <x v="0"/>
    <x v="4"/>
    <s v="Belgium"/>
    <x v="7"/>
    <x v="0"/>
    <m/>
  </r>
  <r>
    <x v="1"/>
    <x v="0"/>
    <x v="4"/>
    <s v="Bruxelles/Brussel"/>
    <x v="7"/>
    <x v="0"/>
    <n v="12.38"/>
  </r>
  <r>
    <x v="1"/>
    <x v="0"/>
    <x v="5"/>
    <s v="Bulgaria"/>
    <x v="7"/>
    <x v="0"/>
    <m/>
  </r>
  <r>
    <x v="1"/>
    <x v="0"/>
    <x v="6"/>
    <s v="Czech Republic"/>
    <x v="7"/>
    <x v="0"/>
    <m/>
  </r>
  <r>
    <x v="1"/>
    <x v="0"/>
    <x v="7"/>
    <s v="Denmark"/>
    <x v="7"/>
    <x v="0"/>
    <m/>
  </r>
  <r>
    <x v="1"/>
    <x v="0"/>
    <x v="8"/>
    <s v="Germany (until 1990 former territory of the FRG)"/>
    <x v="7"/>
    <x v="0"/>
    <n v="13.4483"/>
  </r>
  <r>
    <x v="1"/>
    <x v="0"/>
    <x v="8"/>
    <s v="Stuttgart"/>
    <x v="7"/>
    <x v="0"/>
    <n v="17.223400000000002"/>
  </r>
  <r>
    <x v="1"/>
    <x v="0"/>
    <x v="8"/>
    <s v="München"/>
    <x v="7"/>
    <x v="0"/>
    <n v="14.218"/>
  </r>
  <r>
    <x v="1"/>
    <x v="0"/>
    <x v="8"/>
    <s v="Berlin"/>
    <x v="7"/>
    <x v="0"/>
    <m/>
  </r>
  <r>
    <x v="1"/>
    <x v="0"/>
    <x v="8"/>
    <s v="Hamburg"/>
    <x v="7"/>
    <x v="0"/>
    <n v="16.5321"/>
  </r>
  <r>
    <x v="1"/>
    <x v="0"/>
    <x v="8"/>
    <s v="Frankfurt am Main"/>
    <x v="7"/>
    <x v="0"/>
    <n v="16.174199999999999"/>
  </r>
  <r>
    <x v="1"/>
    <x v="0"/>
    <x v="8"/>
    <s v="Hannover"/>
    <x v="7"/>
    <x v="0"/>
    <n v="14.8308"/>
  </r>
  <r>
    <x v="1"/>
    <x v="0"/>
    <x v="8"/>
    <s v="Weser-Ems"/>
    <x v="7"/>
    <x v="0"/>
    <n v="13.144299999999999"/>
  </r>
  <r>
    <x v="1"/>
    <x v="0"/>
    <x v="8"/>
    <s v="Düsseldorf"/>
    <x v="7"/>
    <x v="0"/>
    <n v="16.090800000000002"/>
  </r>
  <r>
    <x v="1"/>
    <x v="0"/>
    <x v="8"/>
    <s v="Dortmund"/>
    <x v="7"/>
    <x v="0"/>
    <n v="16.517399999999999"/>
  </r>
  <r>
    <x v="1"/>
    <x v="0"/>
    <x v="8"/>
    <s v="Dresden"/>
    <x v="7"/>
    <x v="0"/>
    <m/>
  </r>
  <r>
    <x v="1"/>
    <x v="0"/>
    <x v="9"/>
    <s v="Estonia"/>
    <x v="7"/>
    <x v="0"/>
    <m/>
  </r>
  <r>
    <x v="1"/>
    <x v="0"/>
    <x v="10"/>
    <s v="Ireland"/>
    <x v="7"/>
    <x v="0"/>
    <m/>
  </r>
  <r>
    <x v="1"/>
    <x v="0"/>
    <x v="10"/>
    <s v="Dublin"/>
    <x v="7"/>
    <x v="0"/>
    <n v="18.246099999999998"/>
  </r>
  <r>
    <x v="1"/>
    <x v="0"/>
    <x v="11"/>
    <s v="Spain"/>
    <x v="7"/>
    <x v="0"/>
    <m/>
  </r>
  <r>
    <x v="1"/>
    <x v="0"/>
    <x v="11"/>
    <s v="Madrid"/>
    <x v="7"/>
    <x v="0"/>
    <n v="15.1234"/>
  </r>
  <r>
    <x v="1"/>
    <x v="0"/>
    <x v="11"/>
    <s v="Barcelona"/>
    <x v="7"/>
    <x v="0"/>
    <n v="15.1234"/>
  </r>
  <r>
    <x v="1"/>
    <x v="0"/>
    <x v="11"/>
    <s v="Valencia / València"/>
    <x v="7"/>
    <x v="0"/>
    <n v="15.1234"/>
  </r>
  <r>
    <x v="1"/>
    <x v="0"/>
    <x v="12"/>
    <s v="France"/>
    <x v="7"/>
    <x v="0"/>
    <m/>
  </r>
  <r>
    <x v="1"/>
    <x v="0"/>
    <x v="12"/>
    <s v="Paris"/>
    <x v="7"/>
    <x v="0"/>
    <n v="12.841799999999999"/>
  </r>
  <r>
    <x v="1"/>
    <x v="0"/>
    <x v="12"/>
    <s v="Lille"/>
    <x v="7"/>
    <x v="0"/>
    <n v="12.841799999999999"/>
  </r>
  <r>
    <x v="1"/>
    <x v="0"/>
    <x v="12"/>
    <s v="Strasbourg"/>
    <x v="7"/>
    <x v="0"/>
    <n v="16.964300000000001"/>
  </r>
  <r>
    <x v="1"/>
    <x v="0"/>
    <x v="12"/>
    <s v="Toulouse"/>
    <x v="7"/>
    <x v="0"/>
    <n v="12.841799999999999"/>
  </r>
  <r>
    <x v="1"/>
    <x v="0"/>
    <x v="12"/>
    <s v="Lyon"/>
    <x v="7"/>
    <x v="0"/>
    <n v="12.841799999999999"/>
  </r>
  <r>
    <x v="1"/>
    <x v="0"/>
    <x v="12"/>
    <s v="Marseille"/>
    <x v="7"/>
    <x v="0"/>
    <n v="12.841799999999999"/>
  </r>
  <r>
    <x v="1"/>
    <x v="0"/>
    <x v="13"/>
    <s v="Croatia"/>
    <x v="7"/>
    <x v="0"/>
    <m/>
  </r>
  <r>
    <x v="1"/>
    <x v="0"/>
    <x v="14"/>
    <s v="Italy"/>
    <x v="7"/>
    <x v="0"/>
    <m/>
  </r>
  <r>
    <x v="1"/>
    <x v="0"/>
    <x v="14"/>
    <s v="Torino"/>
    <x v="7"/>
    <x v="0"/>
    <n v="9.9347999999999992"/>
  </r>
  <r>
    <x v="1"/>
    <x v="0"/>
    <x v="14"/>
    <s v="Genova"/>
    <x v="7"/>
    <x v="0"/>
    <n v="11.4217"/>
  </r>
  <r>
    <x v="1"/>
    <x v="0"/>
    <x v="14"/>
    <s v="Milano"/>
    <x v="7"/>
    <x v="0"/>
    <n v="10.9293"/>
  </r>
  <r>
    <x v="1"/>
    <x v="0"/>
    <x v="14"/>
    <s v="Roma"/>
    <x v="7"/>
    <x v="0"/>
    <n v="11.610300000000001"/>
  </r>
  <r>
    <x v="1"/>
    <x v="0"/>
    <x v="14"/>
    <s v="Napoli"/>
    <x v="7"/>
    <x v="0"/>
    <n v="14.1288"/>
  </r>
  <r>
    <x v="1"/>
    <x v="0"/>
    <x v="15"/>
    <s v="Latvia"/>
    <x v="7"/>
    <x v="0"/>
    <m/>
  </r>
  <r>
    <x v="1"/>
    <x v="0"/>
    <x v="16"/>
    <s v="Lithuania"/>
    <x v="7"/>
    <x v="0"/>
    <m/>
  </r>
  <r>
    <x v="1"/>
    <x v="0"/>
    <x v="17"/>
    <s v="Luxembourg"/>
    <x v="7"/>
    <x v="0"/>
    <m/>
  </r>
  <r>
    <x v="1"/>
    <x v="0"/>
    <x v="17"/>
    <s v="Luxembourg-City"/>
    <x v="7"/>
    <x v="0"/>
    <n v="11.1272"/>
  </r>
  <r>
    <x v="1"/>
    <x v="0"/>
    <x v="18"/>
    <s v="Hungary"/>
    <x v="7"/>
    <x v="0"/>
    <n v="2.2113999999999998"/>
  </r>
  <r>
    <x v="1"/>
    <x v="0"/>
    <x v="19"/>
    <s v="Netherlands"/>
    <x v="7"/>
    <x v="0"/>
    <m/>
  </r>
  <r>
    <x v="1"/>
    <x v="0"/>
    <x v="19"/>
    <s v="Rotterdam"/>
    <x v="7"/>
    <x v="0"/>
    <n v="10.7485"/>
  </r>
  <r>
    <x v="1"/>
    <x v="0"/>
    <x v="20"/>
    <s v="Austria"/>
    <x v="7"/>
    <x v="0"/>
    <m/>
  </r>
  <r>
    <x v="1"/>
    <x v="0"/>
    <x v="20"/>
    <s v="Wien"/>
    <x v="7"/>
    <x v="0"/>
    <m/>
  </r>
  <r>
    <x v="1"/>
    <x v="0"/>
    <x v="21"/>
    <s v="Poland"/>
    <x v="7"/>
    <x v="0"/>
    <m/>
  </r>
  <r>
    <x v="1"/>
    <x v="0"/>
    <x v="22"/>
    <s v="Portugal"/>
    <x v="7"/>
    <x v="0"/>
    <m/>
  </r>
  <r>
    <x v="1"/>
    <x v="0"/>
    <x v="22"/>
    <s v="Lisboa"/>
    <x v="7"/>
    <x v="0"/>
    <m/>
  </r>
  <r>
    <x v="1"/>
    <x v="0"/>
    <x v="23"/>
    <s v="Romania"/>
    <x v="7"/>
    <x v="0"/>
    <m/>
  </r>
  <r>
    <x v="1"/>
    <x v="0"/>
    <x v="24"/>
    <s v="Slovenia"/>
    <x v="7"/>
    <x v="0"/>
    <m/>
  </r>
  <r>
    <x v="1"/>
    <x v="0"/>
    <x v="25"/>
    <s v="Slovakia"/>
    <x v="7"/>
    <x v="0"/>
    <m/>
  </r>
  <r>
    <x v="1"/>
    <x v="0"/>
    <x v="26"/>
    <s v="Finland"/>
    <x v="7"/>
    <x v="0"/>
    <m/>
  </r>
  <r>
    <x v="1"/>
    <x v="0"/>
    <x v="27"/>
    <s v="Sweden"/>
    <x v="7"/>
    <x v="0"/>
    <m/>
  </r>
  <r>
    <x v="1"/>
    <x v="0"/>
    <x v="28"/>
    <s v="United Kingdom"/>
    <x v="7"/>
    <x v="0"/>
    <n v="12.3216"/>
  </r>
  <r>
    <x v="1"/>
    <x v="0"/>
    <x v="28"/>
    <s v="Leeds"/>
    <x v="7"/>
    <x v="0"/>
    <n v="11.0055"/>
  </r>
  <r>
    <x v="1"/>
    <x v="0"/>
    <x v="28"/>
    <s v="Birmingham"/>
    <x v="7"/>
    <x v="0"/>
    <n v="11.0055"/>
  </r>
  <r>
    <x v="1"/>
    <x v="0"/>
    <x v="28"/>
    <s v="London"/>
    <x v="7"/>
    <x v="0"/>
    <n v="11.0055"/>
  </r>
  <r>
    <x v="1"/>
    <x v="0"/>
    <x v="29"/>
    <s v="Turkey"/>
    <x v="7"/>
    <x v="0"/>
    <m/>
  </r>
  <r>
    <x v="1"/>
    <x v="0"/>
    <x v="0"/>
    <s v="European Union (27 countries)"/>
    <x v="7"/>
    <x v="1"/>
    <m/>
  </r>
  <r>
    <x v="1"/>
    <x v="0"/>
    <x v="1"/>
    <s v="European Union (25 countries)"/>
    <x v="7"/>
    <x v="1"/>
    <m/>
  </r>
  <r>
    <x v="1"/>
    <x v="0"/>
    <x v="2"/>
    <s v="European Union (15 countries)"/>
    <x v="7"/>
    <x v="1"/>
    <m/>
  </r>
  <r>
    <x v="1"/>
    <x v="0"/>
    <x v="3"/>
    <s v="Euro area (EA11-2000, EA12-2006, EA13-2007, EA15-2008, EA16-2010, EA17)"/>
    <x v="7"/>
    <x v="1"/>
    <m/>
  </r>
  <r>
    <x v="1"/>
    <x v="0"/>
    <x v="4"/>
    <s v="Belgium"/>
    <x v="7"/>
    <x v="1"/>
    <m/>
  </r>
  <r>
    <x v="1"/>
    <x v="0"/>
    <x v="4"/>
    <s v="Bruxelles/Brussel"/>
    <x v="7"/>
    <x v="1"/>
    <n v="12.1927"/>
  </r>
  <r>
    <x v="1"/>
    <x v="0"/>
    <x v="5"/>
    <s v="Bulgaria"/>
    <x v="7"/>
    <x v="1"/>
    <m/>
  </r>
  <r>
    <x v="1"/>
    <x v="0"/>
    <x v="6"/>
    <s v="Czech Republic"/>
    <x v="7"/>
    <x v="1"/>
    <m/>
  </r>
  <r>
    <x v="1"/>
    <x v="0"/>
    <x v="7"/>
    <s v="Denmark"/>
    <x v="7"/>
    <x v="1"/>
    <m/>
  </r>
  <r>
    <x v="1"/>
    <x v="0"/>
    <x v="8"/>
    <s v="Germany (until 1990 former territory of the FRG)"/>
    <x v="7"/>
    <x v="1"/>
    <n v="13.1951"/>
  </r>
  <r>
    <x v="1"/>
    <x v="0"/>
    <x v="8"/>
    <s v="Stuttgart"/>
    <x v="7"/>
    <x v="1"/>
    <n v="17.200099999999999"/>
  </r>
  <r>
    <x v="1"/>
    <x v="0"/>
    <x v="8"/>
    <s v="München"/>
    <x v="7"/>
    <x v="1"/>
    <n v="13.8071"/>
  </r>
  <r>
    <x v="1"/>
    <x v="0"/>
    <x v="8"/>
    <s v="Berlin"/>
    <x v="7"/>
    <x v="1"/>
    <m/>
  </r>
  <r>
    <x v="1"/>
    <x v="0"/>
    <x v="8"/>
    <s v="Hamburg"/>
    <x v="7"/>
    <x v="1"/>
    <n v="15.9026"/>
  </r>
  <r>
    <x v="1"/>
    <x v="0"/>
    <x v="8"/>
    <s v="Frankfurt am Main"/>
    <x v="7"/>
    <x v="1"/>
    <n v="15.745900000000001"/>
  </r>
  <r>
    <x v="1"/>
    <x v="0"/>
    <x v="8"/>
    <s v="Hannover"/>
    <x v="7"/>
    <x v="1"/>
    <n v="14.1302"/>
  </r>
  <r>
    <x v="1"/>
    <x v="0"/>
    <x v="8"/>
    <s v="Weser-Ems"/>
    <x v="7"/>
    <x v="1"/>
    <n v="13.1265"/>
  </r>
  <r>
    <x v="1"/>
    <x v="0"/>
    <x v="8"/>
    <s v="Düsseldorf"/>
    <x v="7"/>
    <x v="1"/>
    <n v="16.0642"/>
  </r>
  <r>
    <x v="1"/>
    <x v="0"/>
    <x v="8"/>
    <s v="Dortmund"/>
    <x v="7"/>
    <x v="1"/>
    <n v="16.495100000000001"/>
  </r>
  <r>
    <x v="1"/>
    <x v="0"/>
    <x v="8"/>
    <s v="Dresden"/>
    <x v="7"/>
    <x v="1"/>
    <m/>
  </r>
  <r>
    <x v="1"/>
    <x v="0"/>
    <x v="9"/>
    <s v="Estonia"/>
    <x v="7"/>
    <x v="1"/>
    <m/>
  </r>
  <r>
    <x v="1"/>
    <x v="0"/>
    <x v="10"/>
    <s v="Ireland"/>
    <x v="7"/>
    <x v="1"/>
    <m/>
  </r>
  <r>
    <x v="1"/>
    <x v="0"/>
    <x v="10"/>
    <s v="Dublin"/>
    <x v="7"/>
    <x v="1"/>
    <n v="18.2454"/>
  </r>
  <r>
    <x v="1"/>
    <x v="0"/>
    <x v="11"/>
    <s v="Spain"/>
    <x v="7"/>
    <x v="1"/>
    <m/>
  </r>
  <r>
    <x v="1"/>
    <x v="0"/>
    <x v="11"/>
    <s v="Madrid"/>
    <x v="7"/>
    <x v="1"/>
    <n v="15.0366"/>
  </r>
  <r>
    <x v="1"/>
    <x v="0"/>
    <x v="11"/>
    <s v="Barcelona"/>
    <x v="7"/>
    <x v="1"/>
    <n v="15.0366"/>
  </r>
  <r>
    <x v="1"/>
    <x v="0"/>
    <x v="11"/>
    <s v="Valencia / València"/>
    <x v="7"/>
    <x v="1"/>
    <n v="15.0366"/>
  </r>
  <r>
    <x v="1"/>
    <x v="0"/>
    <x v="12"/>
    <s v="France"/>
    <x v="7"/>
    <x v="1"/>
    <m/>
  </r>
  <r>
    <x v="1"/>
    <x v="0"/>
    <x v="12"/>
    <s v="Paris"/>
    <x v="7"/>
    <x v="1"/>
    <n v="12.6793"/>
  </r>
  <r>
    <x v="1"/>
    <x v="0"/>
    <x v="12"/>
    <s v="Lille"/>
    <x v="7"/>
    <x v="1"/>
    <n v="12.6793"/>
  </r>
  <r>
    <x v="1"/>
    <x v="0"/>
    <x v="12"/>
    <s v="Strasbourg"/>
    <x v="7"/>
    <x v="1"/>
    <n v="16.6112"/>
  </r>
  <r>
    <x v="1"/>
    <x v="0"/>
    <x v="12"/>
    <s v="Toulouse"/>
    <x v="7"/>
    <x v="1"/>
    <n v="12.6793"/>
  </r>
  <r>
    <x v="1"/>
    <x v="0"/>
    <x v="12"/>
    <s v="Lyon"/>
    <x v="7"/>
    <x v="1"/>
    <n v="12.6793"/>
  </r>
  <r>
    <x v="1"/>
    <x v="0"/>
    <x v="12"/>
    <s v="Marseille"/>
    <x v="7"/>
    <x v="1"/>
    <n v="12.6793"/>
  </r>
  <r>
    <x v="1"/>
    <x v="0"/>
    <x v="13"/>
    <s v="Croatia"/>
    <x v="7"/>
    <x v="1"/>
    <m/>
  </r>
  <r>
    <x v="1"/>
    <x v="0"/>
    <x v="14"/>
    <s v="Italy"/>
    <x v="7"/>
    <x v="1"/>
    <m/>
  </r>
  <r>
    <x v="1"/>
    <x v="0"/>
    <x v="14"/>
    <s v="Torino"/>
    <x v="7"/>
    <x v="1"/>
    <n v="9.8678000000000008"/>
  </r>
  <r>
    <x v="1"/>
    <x v="0"/>
    <x v="14"/>
    <s v="Genova"/>
    <x v="7"/>
    <x v="1"/>
    <n v="10.8422"/>
  </r>
  <r>
    <x v="1"/>
    <x v="0"/>
    <x v="14"/>
    <s v="Milano"/>
    <x v="7"/>
    <x v="1"/>
    <n v="10.855600000000001"/>
  </r>
  <r>
    <x v="1"/>
    <x v="0"/>
    <x v="14"/>
    <s v="Roma"/>
    <x v="7"/>
    <x v="1"/>
    <n v="11.5321"/>
  </r>
  <r>
    <x v="1"/>
    <x v="0"/>
    <x v="14"/>
    <s v="Napoli"/>
    <x v="7"/>
    <x v="1"/>
    <n v="14.0336"/>
  </r>
  <r>
    <x v="1"/>
    <x v="0"/>
    <x v="15"/>
    <s v="Latvia"/>
    <x v="7"/>
    <x v="1"/>
    <m/>
  </r>
  <r>
    <x v="1"/>
    <x v="0"/>
    <x v="16"/>
    <s v="Lithuania"/>
    <x v="7"/>
    <x v="1"/>
    <m/>
  </r>
  <r>
    <x v="1"/>
    <x v="0"/>
    <x v="17"/>
    <s v="Luxembourg"/>
    <x v="7"/>
    <x v="1"/>
    <m/>
  </r>
  <r>
    <x v="1"/>
    <x v="0"/>
    <x v="17"/>
    <s v="Luxembourg-City"/>
    <x v="7"/>
    <x v="1"/>
    <n v="10.904"/>
  </r>
  <r>
    <x v="1"/>
    <x v="0"/>
    <x v="18"/>
    <s v="Hungary"/>
    <x v="7"/>
    <x v="1"/>
    <n v="2.0735000000000001"/>
  </r>
  <r>
    <x v="1"/>
    <x v="0"/>
    <x v="19"/>
    <s v="Netherlands"/>
    <x v="7"/>
    <x v="1"/>
    <m/>
  </r>
  <r>
    <x v="1"/>
    <x v="0"/>
    <x v="19"/>
    <s v="Rotterdam"/>
    <x v="7"/>
    <x v="1"/>
    <n v="10.755100000000001"/>
  </r>
  <r>
    <x v="1"/>
    <x v="0"/>
    <x v="20"/>
    <s v="Austria"/>
    <x v="7"/>
    <x v="1"/>
    <m/>
  </r>
  <r>
    <x v="1"/>
    <x v="0"/>
    <x v="20"/>
    <s v="Wien"/>
    <x v="7"/>
    <x v="1"/>
    <m/>
  </r>
  <r>
    <x v="1"/>
    <x v="0"/>
    <x v="21"/>
    <s v="Poland"/>
    <x v="7"/>
    <x v="1"/>
    <m/>
  </r>
  <r>
    <x v="1"/>
    <x v="0"/>
    <x v="22"/>
    <s v="Portugal"/>
    <x v="7"/>
    <x v="1"/>
    <m/>
  </r>
  <r>
    <x v="1"/>
    <x v="0"/>
    <x v="22"/>
    <s v="Lisboa"/>
    <x v="7"/>
    <x v="1"/>
    <m/>
  </r>
  <r>
    <x v="1"/>
    <x v="0"/>
    <x v="23"/>
    <s v="Romania"/>
    <x v="7"/>
    <x v="1"/>
    <m/>
  </r>
  <r>
    <x v="1"/>
    <x v="0"/>
    <x v="24"/>
    <s v="Slovenia"/>
    <x v="7"/>
    <x v="1"/>
    <m/>
  </r>
  <r>
    <x v="1"/>
    <x v="0"/>
    <x v="25"/>
    <s v="Slovakia"/>
    <x v="7"/>
    <x v="1"/>
    <m/>
  </r>
  <r>
    <x v="1"/>
    <x v="0"/>
    <x v="26"/>
    <s v="Finland"/>
    <x v="7"/>
    <x v="1"/>
    <m/>
  </r>
  <r>
    <x v="1"/>
    <x v="0"/>
    <x v="27"/>
    <s v="Sweden"/>
    <x v="7"/>
    <x v="1"/>
    <m/>
  </r>
  <r>
    <x v="1"/>
    <x v="0"/>
    <x v="28"/>
    <s v="United Kingdom"/>
    <x v="7"/>
    <x v="1"/>
    <n v="12.0977"/>
  </r>
  <r>
    <x v="1"/>
    <x v="0"/>
    <x v="28"/>
    <s v="Leeds"/>
    <x v="7"/>
    <x v="1"/>
    <n v="10.7675"/>
  </r>
  <r>
    <x v="1"/>
    <x v="0"/>
    <x v="28"/>
    <s v="Birmingham"/>
    <x v="7"/>
    <x v="1"/>
    <n v="10.7675"/>
  </r>
  <r>
    <x v="1"/>
    <x v="0"/>
    <x v="28"/>
    <s v="London"/>
    <x v="7"/>
    <x v="1"/>
    <n v="10.7675"/>
  </r>
  <r>
    <x v="1"/>
    <x v="0"/>
    <x v="29"/>
    <s v="Turkey"/>
    <x v="7"/>
    <x v="1"/>
    <m/>
  </r>
  <r>
    <x v="1"/>
    <x v="0"/>
    <x v="0"/>
    <s v="European Union (27 countries)"/>
    <x v="8"/>
    <x v="0"/>
    <m/>
  </r>
  <r>
    <x v="1"/>
    <x v="0"/>
    <x v="1"/>
    <s v="European Union (25 countries)"/>
    <x v="8"/>
    <x v="0"/>
    <m/>
  </r>
  <r>
    <x v="1"/>
    <x v="0"/>
    <x v="2"/>
    <s v="European Union (15 countries)"/>
    <x v="8"/>
    <x v="0"/>
    <m/>
  </r>
  <r>
    <x v="1"/>
    <x v="0"/>
    <x v="3"/>
    <s v="Euro area (EA11-2000, EA12-2006, EA13-2007, EA15-2008, EA16-2010, EA17)"/>
    <x v="8"/>
    <x v="0"/>
    <m/>
  </r>
  <r>
    <x v="1"/>
    <x v="0"/>
    <x v="4"/>
    <s v="Belgium"/>
    <x v="8"/>
    <x v="0"/>
    <m/>
  </r>
  <r>
    <x v="1"/>
    <x v="0"/>
    <x v="4"/>
    <s v="Bruxelles/Brussel"/>
    <x v="8"/>
    <x v="0"/>
    <n v="12.7187"/>
  </r>
  <r>
    <x v="1"/>
    <x v="0"/>
    <x v="5"/>
    <s v="Bulgaria"/>
    <x v="8"/>
    <x v="0"/>
    <m/>
  </r>
  <r>
    <x v="1"/>
    <x v="0"/>
    <x v="6"/>
    <s v="Czech Republic"/>
    <x v="8"/>
    <x v="0"/>
    <m/>
  </r>
  <r>
    <x v="1"/>
    <x v="0"/>
    <x v="7"/>
    <s v="Denmark"/>
    <x v="8"/>
    <x v="0"/>
    <m/>
  </r>
  <r>
    <x v="1"/>
    <x v="0"/>
    <x v="8"/>
    <s v="Germany (until 1990 former territory of the FRG)"/>
    <x v="8"/>
    <x v="0"/>
    <n v="15.5708"/>
  </r>
  <r>
    <x v="1"/>
    <x v="0"/>
    <x v="8"/>
    <s v="Stuttgart"/>
    <x v="8"/>
    <x v="0"/>
    <n v="17.9404"/>
  </r>
  <r>
    <x v="1"/>
    <x v="0"/>
    <x v="8"/>
    <s v="München"/>
    <x v="8"/>
    <x v="0"/>
    <n v="14.130699999999999"/>
  </r>
  <r>
    <x v="1"/>
    <x v="0"/>
    <x v="8"/>
    <s v="Berlin"/>
    <x v="8"/>
    <x v="0"/>
    <m/>
  </r>
  <r>
    <x v="1"/>
    <x v="0"/>
    <x v="8"/>
    <s v="Hamburg"/>
    <x v="8"/>
    <x v="0"/>
    <n v="16.5871"/>
  </r>
  <r>
    <x v="1"/>
    <x v="0"/>
    <x v="8"/>
    <s v="Frankfurt am Main"/>
    <x v="8"/>
    <x v="0"/>
    <n v="16.4237"/>
  </r>
  <r>
    <x v="1"/>
    <x v="0"/>
    <x v="8"/>
    <s v="Hannover"/>
    <x v="8"/>
    <x v="0"/>
    <n v="14.7384"/>
  </r>
  <r>
    <x v="1"/>
    <x v="0"/>
    <x v="8"/>
    <s v="Weser-Ems"/>
    <x v="8"/>
    <x v="0"/>
    <n v="13.6915"/>
  </r>
  <r>
    <x v="1"/>
    <x v="0"/>
    <x v="8"/>
    <s v="Düsseldorf"/>
    <x v="8"/>
    <x v="0"/>
    <n v="16.4696"/>
  </r>
  <r>
    <x v="1"/>
    <x v="0"/>
    <x v="8"/>
    <s v="Dortmund"/>
    <x v="8"/>
    <x v="0"/>
    <n v="17.204999999999998"/>
  </r>
  <r>
    <x v="1"/>
    <x v="0"/>
    <x v="8"/>
    <s v="Dresden"/>
    <x v="8"/>
    <x v="0"/>
    <m/>
  </r>
  <r>
    <x v="1"/>
    <x v="0"/>
    <x v="9"/>
    <s v="Estonia"/>
    <x v="8"/>
    <x v="0"/>
    <m/>
  </r>
  <r>
    <x v="1"/>
    <x v="0"/>
    <x v="10"/>
    <s v="Ireland"/>
    <x v="8"/>
    <x v="0"/>
    <m/>
  </r>
  <r>
    <x v="1"/>
    <x v="0"/>
    <x v="10"/>
    <s v="Dublin"/>
    <x v="8"/>
    <x v="0"/>
    <n v="18.8352"/>
  </r>
  <r>
    <x v="1"/>
    <x v="0"/>
    <x v="11"/>
    <s v="Spain"/>
    <x v="8"/>
    <x v="0"/>
    <m/>
  </r>
  <r>
    <x v="1"/>
    <x v="0"/>
    <x v="11"/>
    <s v="Madrid"/>
    <x v="8"/>
    <x v="0"/>
    <n v="14.062900000000001"/>
  </r>
  <r>
    <x v="1"/>
    <x v="0"/>
    <x v="11"/>
    <s v="Barcelona"/>
    <x v="8"/>
    <x v="0"/>
    <n v="14.062900000000001"/>
  </r>
  <r>
    <x v="1"/>
    <x v="0"/>
    <x v="11"/>
    <s v="Valencia / València"/>
    <x v="8"/>
    <x v="0"/>
    <n v="14.062900000000001"/>
  </r>
  <r>
    <x v="1"/>
    <x v="0"/>
    <x v="12"/>
    <s v="France"/>
    <x v="8"/>
    <x v="0"/>
    <m/>
  </r>
  <r>
    <x v="1"/>
    <x v="0"/>
    <x v="12"/>
    <s v="Paris"/>
    <x v="8"/>
    <x v="0"/>
    <n v="12.9437"/>
  </r>
  <r>
    <x v="1"/>
    <x v="0"/>
    <x v="12"/>
    <s v="Lille"/>
    <x v="8"/>
    <x v="0"/>
    <n v="12.9437"/>
  </r>
  <r>
    <x v="1"/>
    <x v="0"/>
    <x v="12"/>
    <s v="Strasbourg"/>
    <x v="8"/>
    <x v="0"/>
    <n v="16.883199999999999"/>
  </r>
  <r>
    <x v="1"/>
    <x v="0"/>
    <x v="12"/>
    <s v="Toulouse"/>
    <x v="8"/>
    <x v="0"/>
    <n v="12.9437"/>
  </r>
  <r>
    <x v="1"/>
    <x v="0"/>
    <x v="12"/>
    <s v="Lyon"/>
    <x v="8"/>
    <x v="0"/>
    <n v="12.9437"/>
  </r>
  <r>
    <x v="1"/>
    <x v="0"/>
    <x v="12"/>
    <s v="Marseille"/>
    <x v="8"/>
    <x v="0"/>
    <n v="12.9437"/>
  </r>
  <r>
    <x v="1"/>
    <x v="0"/>
    <x v="13"/>
    <s v="Croatia"/>
    <x v="8"/>
    <x v="0"/>
    <m/>
  </r>
  <r>
    <x v="1"/>
    <x v="0"/>
    <x v="14"/>
    <s v="Italy"/>
    <x v="8"/>
    <x v="0"/>
    <m/>
  </r>
  <r>
    <x v="1"/>
    <x v="0"/>
    <x v="14"/>
    <s v="Torino"/>
    <x v="8"/>
    <x v="0"/>
    <n v="8.4475999999999996"/>
  </r>
  <r>
    <x v="1"/>
    <x v="0"/>
    <x v="14"/>
    <s v="Genova"/>
    <x v="8"/>
    <x v="0"/>
    <n v="9.2817000000000007"/>
  </r>
  <r>
    <x v="1"/>
    <x v="0"/>
    <x v="14"/>
    <s v="Milano"/>
    <x v="8"/>
    <x v="0"/>
    <n v="9.2932000000000006"/>
  </r>
  <r>
    <x v="1"/>
    <x v="0"/>
    <x v="14"/>
    <s v="Roma"/>
    <x v="8"/>
    <x v="0"/>
    <n v="9.8722999999999992"/>
  </r>
  <r>
    <x v="1"/>
    <x v="0"/>
    <x v="14"/>
    <s v="Napoli"/>
    <x v="8"/>
    <x v="0"/>
    <n v="12.0138"/>
  </r>
  <r>
    <x v="1"/>
    <x v="0"/>
    <x v="15"/>
    <s v="Latvia"/>
    <x v="8"/>
    <x v="0"/>
    <m/>
  </r>
  <r>
    <x v="1"/>
    <x v="0"/>
    <x v="16"/>
    <s v="Lithuania"/>
    <x v="8"/>
    <x v="0"/>
    <m/>
  </r>
  <r>
    <x v="1"/>
    <x v="0"/>
    <x v="17"/>
    <s v="Luxembourg"/>
    <x v="8"/>
    <x v="0"/>
    <m/>
  </r>
  <r>
    <x v="1"/>
    <x v="0"/>
    <x v="17"/>
    <s v="Luxembourg-City"/>
    <x v="8"/>
    <x v="0"/>
    <n v="11.5885"/>
  </r>
  <r>
    <x v="1"/>
    <x v="0"/>
    <x v="18"/>
    <s v="Hungary"/>
    <x v="8"/>
    <x v="0"/>
    <n v="2.3041999999999998"/>
  </r>
  <r>
    <x v="1"/>
    <x v="0"/>
    <x v="19"/>
    <s v="Netherlands"/>
    <x v="8"/>
    <x v="0"/>
    <m/>
  </r>
  <r>
    <x v="1"/>
    <x v="0"/>
    <x v="19"/>
    <s v="Rotterdam"/>
    <x v="8"/>
    <x v="0"/>
    <n v="10.6549"/>
  </r>
  <r>
    <x v="1"/>
    <x v="0"/>
    <x v="20"/>
    <s v="Austria"/>
    <x v="8"/>
    <x v="0"/>
    <m/>
  </r>
  <r>
    <x v="1"/>
    <x v="0"/>
    <x v="20"/>
    <s v="Wien"/>
    <x v="8"/>
    <x v="0"/>
    <m/>
  </r>
  <r>
    <x v="1"/>
    <x v="0"/>
    <x v="21"/>
    <s v="Poland"/>
    <x v="8"/>
    <x v="0"/>
    <m/>
  </r>
  <r>
    <x v="1"/>
    <x v="0"/>
    <x v="22"/>
    <s v="Portugal"/>
    <x v="8"/>
    <x v="0"/>
    <m/>
  </r>
  <r>
    <x v="1"/>
    <x v="0"/>
    <x v="22"/>
    <s v="Lisboa"/>
    <x v="8"/>
    <x v="0"/>
    <m/>
  </r>
  <r>
    <x v="1"/>
    <x v="0"/>
    <x v="23"/>
    <s v="Romania"/>
    <x v="8"/>
    <x v="0"/>
    <m/>
  </r>
  <r>
    <x v="1"/>
    <x v="0"/>
    <x v="24"/>
    <s v="Slovenia"/>
    <x v="8"/>
    <x v="0"/>
    <m/>
  </r>
  <r>
    <x v="1"/>
    <x v="0"/>
    <x v="25"/>
    <s v="Slovakia"/>
    <x v="8"/>
    <x v="0"/>
    <m/>
  </r>
  <r>
    <x v="1"/>
    <x v="0"/>
    <x v="26"/>
    <s v="Finland"/>
    <x v="8"/>
    <x v="0"/>
    <m/>
  </r>
  <r>
    <x v="1"/>
    <x v="0"/>
    <x v="27"/>
    <s v="Sweden"/>
    <x v="8"/>
    <x v="0"/>
    <m/>
  </r>
  <r>
    <x v="1"/>
    <x v="0"/>
    <x v="28"/>
    <s v="United Kingdom"/>
    <x v="8"/>
    <x v="0"/>
    <n v="10.709899999999999"/>
  </r>
  <r>
    <x v="1"/>
    <x v="0"/>
    <x v="28"/>
    <s v="Leeds"/>
    <x v="8"/>
    <x v="0"/>
    <n v="9.5718999999999994"/>
  </r>
  <r>
    <x v="1"/>
    <x v="0"/>
    <x v="28"/>
    <s v="Birmingham"/>
    <x v="8"/>
    <x v="0"/>
    <n v="9.5718999999999994"/>
  </r>
  <r>
    <x v="1"/>
    <x v="0"/>
    <x v="28"/>
    <s v="London"/>
    <x v="8"/>
    <x v="0"/>
    <n v="9.5718999999999994"/>
  </r>
  <r>
    <x v="1"/>
    <x v="0"/>
    <x v="29"/>
    <s v="Turkey"/>
    <x v="8"/>
    <x v="0"/>
    <m/>
  </r>
  <r>
    <x v="1"/>
    <x v="0"/>
    <x v="0"/>
    <s v="European Union (27 countries)"/>
    <x v="8"/>
    <x v="1"/>
    <m/>
  </r>
  <r>
    <x v="1"/>
    <x v="0"/>
    <x v="1"/>
    <s v="European Union (25 countries)"/>
    <x v="8"/>
    <x v="1"/>
    <m/>
  </r>
  <r>
    <x v="1"/>
    <x v="0"/>
    <x v="2"/>
    <s v="European Union (15 countries)"/>
    <x v="8"/>
    <x v="1"/>
    <m/>
  </r>
  <r>
    <x v="1"/>
    <x v="0"/>
    <x v="3"/>
    <s v="Euro area (EA11-2000, EA12-2006, EA13-2007, EA15-2008, EA16-2010, EA17)"/>
    <x v="8"/>
    <x v="1"/>
    <m/>
  </r>
  <r>
    <x v="1"/>
    <x v="0"/>
    <x v="4"/>
    <s v="Belgium"/>
    <x v="8"/>
    <x v="1"/>
    <m/>
  </r>
  <r>
    <x v="1"/>
    <x v="0"/>
    <x v="4"/>
    <s v="Bruxelles/Brussel"/>
    <x v="8"/>
    <x v="1"/>
    <n v="12.6892"/>
  </r>
  <r>
    <x v="1"/>
    <x v="0"/>
    <x v="5"/>
    <s v="Bulgaria"/>
    <x v="8"/>
    <x v="1"/>
    <m/>
  </r>
  <r>
    <x v="1"/>
    <x v="0"/>
    <x v="6"/>
    <s v="Czech Republic"/>
    <x v="8"/>
    <x v="1"/>
    <m/>
  </r>
  <r>
    <x v="1"/>
    <x v="0"/>
    <x v="7"/>
    <s v="Denmark"/>
    <x v="8"/>
    <x v="1"/>
    <m/>
  </r>
  <r>
    <x v="1"/>
    <x v="0"/>
    <x v="8"/>
    <s v="Germany (until 1990 former territory of the FRG)"/>
    <x v="8"/>
    <x v="1"/>
    <n v="15.7155"/>
  </r>
  <r>
    <x v="1"/>
    <x v="0"/>
    <x v="8"/>
    <s v="Stuttgart"/>
    <x v="8"/>
    <x v="1"/>
    <n v="18.006699999999999"/>
  </r>
  <r>
    <x v="1"/>
    <x v="0"/>
    <x v="8"/>
    <s v="München"/>
    <x v="8"/>
    <x v="1"/>
    <n v="14.1829"/>
  </r>
  <r>
    <x v="1"/>
    <x v="0"/>
    <x v="8"/>
    <s v="Berlin"/>
    <x v="8"/>
    <x v="1"/>
    <n v="15.9513"/>
  </r>
  <r>
    <x v="1"/>
    <x v="0"/>
    <x v="8"/>
    <s v="Hamburg"/>
    <x v="8"/>
    <x v="1"/>
    <n v="16.648399999999999"/>
  </r>
  <r>
    <x v="1"/>
    <x v="0"/>
    <x v="8"/>
    <s v="Frankfurt am Main"/>
    <x v="8"/>
    <x v="1"/>
    <n v="16.484400000000001"/>
  </r>
  <r>
    <x v="1"/>
    <x v="0"/>
    <x v="8"/>
    <s v="Hannover"/>
    <x v="8"/>
    <x v="1"/>
    <n v="14.792899999999999"/>
  </r>
  <r>
    <x v="1"/>
    <x v="0"/>
    <x v="8"/>
    <s v="Weser-Ems"/>
    <x v="8"/>
    <x v="1"/>
    <n v="13.742100000000001"/>
  </r>
  <r>
    <x v="1"/>
    <x v="0"/>
    <x v="8"/>
    <s v="Düsseldorf"/>
    <x v="8"/>
    <x v="1"/>
    <n v="16.5305"/>
  </r>
  <r>
    <x v="1"/>
    <x v="0"/>
    <x v="8"/>
    <s v="Dortmund"/>
    <x v="8"/>
    <x v="1"/>
    <n v="17.268599999999999"/>
  </r>
  <r>
    <x v="1"/>
    <x v="0"/>
    <x v="8"/>
    <s v="Dresden"/>
    <x v="8"/>
    <x v="1"/>
    <n v="19.3445"/>
  </r>
  <r>
    <x v="1"/>
    <x v="0"/>
    <x v="9"/>
    <s v="Estonia"/>
    <x v="8"/>
    <x v="1"/>
    <m/>
  </r>
  <r>
    <x v="1"/>
    <x v="0"/>
    <x v="10"/>
    <s v="Ireland"/>
    <x v="8"/>
    <x v="1"/>
    <m/>
  </r>
  <r>
    <x v="1"/>
    <x v="0"/>
    <x v="10"/>
    <s v="Dublin"/>
    <x v="8"/>
    <x v="1"/>
    <n v="17.320399999999999"/>
  </r>
  <r>
    <x v="1"/>
    <x v="0"/>
    <x v="11"/>
    <s v="Spain"/>
    <x v="8"/>
    <x v="1"/>
    <m/>
  </r>
  <r>
    <x v="1"/>
    <x v="0"/>
    <x v="11"/>
    <s v="Madrid"/>
    <x v="8"/>
    <x v="1"/>
    <n v="12.770300000000001"/>
  </r>
  <r>
    <x v="1"/>
    <x v="0"/>
    <x v="11"/>
    <s v="Barcelona"/>
    <x v="8"/>
    <x v="1"/>
    <n v="12.770300000000001"/>
  </r>
  <r>
    <x v="1"/>
    <x v="0"/>
    <x v="11"/>
    <s v="Valencia / València"/>
    <x v="8"/>
    <x v="1"/>
    <n v="12.770300000000001"/>
  </r>
  <r>
    <x v="1"/>
    <x v="0"/>
    <x v="12"/>
    <s v="France"/>
    <x v="8"/>
    <x v="1"/>
    <m/>
  </r>
  <r>
    <x v="1"/>
    <x v="0"/>
    <x v="12"/>
    <s v="Paris"/>
    <x v="8"/>
    <x v="1"/>
    <n v="12.935"/>
  </r>
  <r>
    <x v="1"/>
    <x v="0"/>
    <x v="12"/>
    <s v="Lille"/>
    <x v="8"/>
    <x v="1"/>
    <n v="12.935"/>
  </r>
  <r>
    <x v="1"/>
    <x v="0"/>
    <x v="12"/>
    <s v="Strasbourg"/>
    <x v="8"/>
    <x v="1"/>
    <n v="16.8719"/>
  </r>
  <r>
    <x v="1"/>
    <x v="0"/>
    <x v="12"/>
    <s v="Toulouse"/>
    <x v="8"/>
    <x v="1"/>
    <n v="12.935"/>
  </r>
  <r>
    <x v="1"/>
    <x v="0"/>
    <x v="12"/>
    <s v="Lyon"/>
    <x v="8"/>
    <x v="1"/>
    <n v="12.935"/>
  </r>
  <r>
    <x v="1"/>
    <x v="0"/>
    <x v="12"/>
    <s v="Marseille"/>
    <x v="8"/>
    <x v="1"/>
    <n v="12.935"/>
  </r>
  <r>
    <x v="1"/>
    <x v="0"/>
    <x v="13"/>
    <s v="Croatia"/>
    <x v="8"/>
    <x v="1"/>
    <m/>
  </r>
  <r>
    <x v="1"/>
    <x v="0"/>
    <x v="14"/>
    <s v="Italy"/>
    <x v="8"/>
    <x v="1"/>
    <m/>
  </r>
  <r>
    <x v="1"/>
    <x v="0"/>
    <x v="14"/>
    <s v="Torino"/>
    <x v="8"/>
    <x v="1"/>
    <n v="8.4768000000000008"/>
  </r>
  <r>
    <x v="1"/>
    <x v="0"/>
    <x v="14"/>
    <s v="Genova"/>
    <x v="8"/>
    <x v="1"/>
    <n v="9.3138000000000005"/>
  </r>
  <r>
    <x v="1"/>
    <x v="0"/>
    <x v="14"/>
    <s v="Milano"/>
    <x v="8"/>
    <x v="1"/>
    <n v="9.3254000000000001"/>
  </r>
  <r>
    <x v="1"/>
    <x v="0"/>
    <x v="14"/>
    <s v="Roma"/>
    <x v="8"/>
    <x v="1"/>
    <n v="9.9063999999999997"/>
  </r>
  <r>
    <x v="1"/>
    <x v="0"/>
    <x v="14"/>
    <s v="Napoli"/>
    <x v="8"/>
    <x v="1"/>
    <n v="12.055300000000001"/>
  </r>
  <r>
    <x v="1"/>
    <x v="0"/>
    <x v="15"/>
    <s v="Latvia"/>
    <x v="8"/>
    <x v="1"/>
    <m/>
  </r>
  <r>
    <x v="1"/>
    <x v="0"/>
    <x v="16"/>
    <s v="Lithuania"/>
    <x v="8"/>
    <x v="1"/>
    <m/>
  </r>
  <r>
    <x v="1"/>
    <x v="0"/>
    <x v="17"/>
    <s v="Luxembourg"/>
    <x v="8"/>
    <x v="1"/>
    <m/>
  </r>
  <r>
    <x v="1"/>
    <x v="0"/>
    <x v="17"/>
    <s v="Luxembourg-City"/>
    <x v="8"/>
    <x v="1"/>
    <n v="11.593299999999999"/>
  </r>
  <r>
    <x v="1"/>
    <x v="0"/>
    <x v="18"/>
    <s v="Hungary"/>
    <x v="8"/>
    <x v="1"/>
    <n v="2.1747000000000001"/>
  </r>
  <r>
    <x v="1"/>
    <x v="0"/>
    <x v="19"/>
    <s v="Netherlands"/>
    <x v="8"/>
    <x v="1"/>
    <m/>
  </r>
  <r>
    <x v="1"/>
    <x v="0"/>
    <x v="19"/>
    <s v="Rotterdam"/>
    <x v="8"/>
    <x v="1"/>
    <n v="10.7067"/>
  </r>
  <r>
    <x v="1"/>
    <x v="0"/>
    <x v="20"/>
    <s v="Austria"/>
    <x v="8"/>
    <x v="1"/>
    <m/>
  </r>
  <r>
    <x v="1"/>
    <x v="0"/>
    <x v="20"/>
    <s v="Wien"/>
    <x v="8"/>
    <x v="1"/>
    <m/>
  </r>
  <r>
    <x v="1"/>
    <x v="0"/>
    <x v="21"/>
    <s v="Poland"/>
    <x v="8"/>
    <x v="1"/>
    <m/>
  </r>
  <r>
    <x v="1"/>
    <x v="0"/>
    <x v="22"/>
    <s v="Portugal"/>
    <x v="8"/>
    <x v="1"/>
    <m/>
  </r>
  <r>
    <x v="1"/>
    <x v="0"/>
    <x v="22"/>
    <s v="Lisboa"/>
    <x v="8"/>
    <x v="1"/>
    <m/>
  </r>
  <r>
    <x v="1"/>
    <x v="0"/>
    <x v="23"/>
    <s v="Romania"/>
    <x v="8"/>
    <x v="1"/>
    <m/>
  </r>
  <r>
    <x v="1"/>
    <x v="0"/>
    <x v="24"/>
    <s v="Slovenia"/>
    <x v="8"/>
    <x v="1"/>
    <m/>
  </r>
  <r>
    <x v="1"/>
    <x v="0"/>
    <x v="25"/>
    <s v="Slovakia"/>
    <x v="8"/>
    <x v="1"/>
    <m/>
  </r>
  <r>
    <x v="1"/>
    <x v="0"/>
    <x v="26"/>
    <s v="Finland"/>
    <x v="8"/>
    <x v="1"/>
    <m/>
  </r>
  <r>
    <x v="1"/>
    <x v="0"/>
    <x v="27"/>
    <s v="Sweden"/>
    <x v="8"/>
    <x v="1"/>
    <m/>
  </r>
  <r>
    <x v="1"/>
    <x v="0"/>
    <x v="28"/>
    <s v="United Kingdom"/>
    <x v="8"/>
    <x v="1"/>
    <n v="11.138999999999999"/>
  </r>
  <r>
    <x v="1"/>
    <x v="0"/>
    <x v="28"/>
    <s v="Leeds"/>
    <x v="8"/>
    <x v="1"/>
    <n v="9.9553999999999991"/>
  </r>
  <r>
    <x v="1"/>
    <x v="0"/>
    <x v="28"/>
    <s v="Birmingham"/>
    <x v="8"/>
    <x v="1"/>
    <n v="9.9553999999999991"/>
  </r>
  <r>
    <x v="1"/>
    <x v="0"/>
    <x v="28"/>
    <s v="London"/>
    <x v="8"/>
    <x v="1"/>
    <n v="9.9553999999999991"/>
  </r>
  <r>
    <x v="1"/>
    <x v="0"/>
    <x v="29"/>
    <s v="Turkey"/>
    <x v="8"/>
    <x v="1"/>
    <m/>
  </r>
  <r>
    <x v="1"/>
    <x v="0"/>
    <x v="0"/>
    <s v="European Union (27 countries)"/>
    <x v="9"/>
    <x v="0"/>
    <m/>
  </r>
  <r>
    <x v="1"/>
    <x v="0"/>
    <x v="1"/>
    <s v="European Union (25 countries)"/>
    <x v="9"/>
    <x v="0"/>
    <m/>
  </r>
  <r>
    <x v="1"/>
    <x v="0"/>
    <x v="2"/>
    <s v="European Union (15 countries)"/>
    <x v="9"/>
    <x v="0"/>
    <m/>
  </r>
  <r>
    <x v="1"/>
    <x v="0"/>
    <x v="3"/>
    <s v="Euro area (EA11-2000, EA12-2006, EA13-2007, EA15-2008, EA16-2010, EA17)"/>
    <x v="9"/>
    <x v="0"/>
    <m/>
  </r>
  <r>
    <x v="1"/>
    <x v="0"/>
    <x v="4"/>
    <s v="Belgium"/>
    <x v="9"/>
    <x v="0"/>
    <m/>
  </r>
  <r>
    <x v="1"/>
    <x v="0"/>
    <x v="4"/>
    <s v="Bruxelles/Brussel"/>
    <x v="9"/>
    <x v="0"/>
    <n v="13.1473"/>
  </r>
  <r>
    <x v="1"/>
    <x v="0"/>
    <x v="5"/>
    <s v="Bulgaria"/>
    <x v="9"/>
    <x v="0"/>
    <m/>
  </r>
  <r>
    <x v="1"/>
    <x v="0"/>
    <x v="6"/>
    <s v="Czech Republic"/>
    <x v="9"/>
    <x v="0"/>
    <m/>
  </r>
  <r>
    <x v="1"/>
    <x v="0"/>
    <x v="7"/>
    <s v="Denmark"/>
    <x v="9"/>
    <x v="0"/>
    <m/>
  </r>
  <r>
    <x v="1"/>
    <x v="0"/>
    <x v="8"/>
    <s v="Germany (until 1990 former territory of the FRG)"/>
    <x v="9"/>
    <x v="0"/>
    <n v="15.790800000000001"/>
  </r>
  <r>
    <x v="1"/>
    <x v="0"/>
    <x v="8"/>
    <s v="Stuttgart"/>
    <x v="9"/>
    <x v="0"/>
    <n v="18.087800000000001"/>
  </r>
  <r>
    <x v="1"/>
    <x v="0"/>
    <x v="8"/>
    <s v="München"/>
    <x v="9"/>
    <x v="0"/>
    <n v="14.2508"/>
  </r>
  <r>
    <x v="1"/>
    <x v="0"/>
    <x v="8"/>
    <s v="Berlin"/>
    <x v="9"/>
    <x v="0"/>
    <n v="16.027699999999999"/>
  </r>
  <r>
    <x v="1"/>
    <x v="0"/>
    <x v="8"/>
    <s v="Hamburg"/>
    <x v="9"/>
    <x v="0"/>
    <n v="16.728100000000001"/>
  </r>
  <r>
    <x v="1"/>
    <x v="0"/>
    <x v="8"/>
    <s v="Frankfurt am Main"/>
    <x v="9"/>
    <x v="0"/>
    <n v="16.563300000000002"/>
  </r>
  <r>
    <x v="1"/>
    <x v="0"/>
    <x v="8"/>
    <s v="Hannover"/>
    <x v="9"/>
    <x v="0"/>
    <n v="14.8637"/>
  </r>
  <r>
    <x v="1"/>
    <x v="0"/>
    <x v="8"/>
    <s v="Weser-Ems"/>
    <x v="9"/>
    <x v="0"/>
    <n v="13.8079"/>
  </r>
  <r>
    <x v="1"/>
    <x v="0"/>
    <x v="8"/>
    <s v="Düsseldorf"/>
    <x v="9"/>
    <x v="0"/>
    <n v="16.316099999999999"/>
  </r>
  <r>
    <x v="1"/>
    <x v="0"/>
    <x v="8"/>
    <s v="Dortmund"/>
    <x v="9"/>
    <x v="0"/>
    <n v="17.351299999999998"/>
  </r>
  <r>
    <x v="1"/>
    <x v="0"/>
    <x v="8"/>
    <s v="Dresden"/>
    <x v="9"/>
    <x v="0"/>
    <n v="19.437200000000001"/>
  </r>
  <r>
    <x v="1"/>
    <x v="0"/>
    <x v="9"/>
    <s v="Estonia"/>
    <x v="9"/>
    <x v="0"/>
    <m/>
  </r>
  <r>
    <x v="1"/>
    <x v="0"/>
    <x v="10"/>
    <s v="Ireland"/>
    <x v="9"/>
    <x v="0"/>
    <m/>
  </r>
  <r>
    <x v="1"/>
    <x v="0"/>
    <x v="10"/>
    <s v="Dublin"/>
    <x v="9"/>
    <x v="0"/>
    <n v="17.954699999999999"/>
  </r>
  <r>
    <x v="1"/>
    <x v="0"/>
    <x v="11"/>
    <s v="Spain"/>
    <x v="9"/>
    <x v="0"/>
    <m/>
  </r>
  <r>
    <x v="1"/>
    <x v="0"/>
    <x v="11"/>
    <s v="Madrid"/>
    <x v="9"/>
    <x v="0"/>
    <n v="12.2563"/>
  </r>
  <r>
    <x v="1"/>
    <x v="0"/>
    <x v="11"/>
    <s v="Barcelona"/>
    <x v="9"/>
    <x v="0"/>
    <n v="12.2563"/>
  </r>
  <r>
    <x v="1"/>
    <x v="0"/>
    <x v="11"/>
    <s v="Valencia / València"/>
    <x v="9"/>
    <x v="0"/>
    <n v="12.2563"/>
  </r>
  <r>
    <x v="1"/>
    <x v="0"/>
    <x v="12"/>
    <s v="France"/>
    <x v="9"/>
    <x v="0"/>
    <m/>
  </r>
  <r>
    <x v="1"/>
    <x v="0"/>
    <x v="12"/>
    <s v="Paris"/>
    <x v="9"/>
    <x v="0"/>
    <n v="13.030200000000001"/>
  </r>
  <r>
    <x v="1"/>
    <x v="0"/>
    <x v="12"/>
    <s v="Lille"/>
    <x v="9"/>
    <x v="0"/>
    <n v="13.030200000000001"/>
  </r>
  <r>
    <x v="1"/>
    <x v="0"/>
    <x v="12"/>
    <s v="Strasbourg"/>
    <x v="9"/>
    <x v="0"/>
    <n v="16.996099999999998"/>
  </r>
  <r>
    <x v="1"/>
    <x v="0"/>
    <x v="12"/>
    <s v="Toulouse"/>
    <x v="9"/>
    <x v="0"/>
    <n v="13.030200000000001"/>
  </r>
  <r>
    <x v="1"/>
    <x v="0"/>
    <x v="12"/>
    <s v="Lyon"/>
    <x v="9"/>
    <x v="0"/>
    <n v="13.030200000000001"/>
  </r>
  <r>
    <x v="1"/>
    <x v="0"/>
    <x v="12"/>
    <s v="Marseille"/>
    <x v="9"/>
    <x v="0"/>
    <n v="13.030200000000001"/>
  </r>
  <r>
    <x v="1"/>
    <x v="0"/>
    <x v="13"/>
    <s v="Croatia"/>
    <x v="9"/>
    <x v="0"/>
    <m/>
  </r>
  <r>
    <x v="1"/>
    <x v="0"/>
    <x v="14"/>
    <s v="Italy"/>
    <x v="9"/>
    <x v="0"/>
    <m/>
  </r>
  <r>
    <x v="1"/>
    <x v="0"/>
    <x v="14"/>
    <s v="Torino"/>
    <x v="9"/>
    <x v="0"/>
    <n v="9.6057000000000006"/>
  </r>
  <r>
    <x v="1"/>
    <x v="0"/>
    <x v="14"/>
    <s v="Genova"/>
    <x v="9"/>
    <x v="0"/>
    <n v="10.8674"/>
  </r>
  <r>
    <x v="1"/>
    <x v="0"/>
    <x v="14"/>
    <s v="Milano"/>
    <x v="9"/>
    <x v="0"/>
    <n v="9.3908000000000005"/>
  </r>
  <r>
    <x v="1"/>
    <x v="0"/>
    <x v="14"/>
    <s v="Roma"/>
    <x v="9"/>
    <x v="0"/>
    <n v="10.6615"/>
  </r>
  <r>
    <x v="1"/>
    <x v="0"/>
    <x v="14"/>
    <s v="Napoli"/>
    <x v="9"/>
    <x v="0"/>
    <n v="11.8825"/>
  </r>
  <r>
    <x v="1"/>
    <x v="0"/>
    <x v="15"/>
    <s v="Latvia"/>
    <x v="9"/>
    <x v="0"/>
    <m/>
  </r>
  <r>
    <x v="1"/>
    <x v="0"/>
    <x v="16"/>
    <s v="Lithuania"/>
    <x v="9"/>
    <x v="0"/>
    <m/>
  </r>
  <r>
    <x v="1"/>
    <x v="0"/>
    <x v="17"/>
    <s v="Luxembourg"/>
    <x v="9"/>
    <x v="0"/>
    <m/>
  </r>
  <r>
    <x v="1"/>
    <x v="0"/>
    <x v="17"/>
    <s v="Luxembourg-City"/>
    <x v="9"/>
    <x v="0"/>
    <n v="11.598699999999999"/>
  </r>
  <r>
    <x v="1"/>
    <x v="0"/>
    <x v="18"/>
    <s v="Hungary"/>
    <x v="9"/>
    <x v="0"/>
    <n v="2.0994000000000002"/>
  </r>
  <r>
    <x v="1"/>
    <x v="0"/>
    <x v="19"/>
    <s v="Netherlands"/>
    <x v="9"/>
    <x v="0"/>
    <m/>
  </r>
  <r>
    <x v="1"/>
    <x v="0"/>
    <x v="19"/>
    <s v="Rotterdam"/>
    <x v="9"/>
    <x v="0"/>
    <n v="11.081099999999999"/>
  </r>
  <r>
    <x v="1"/>
    <x v="0"/>
    <x v="20"/>
    <s v="Austria"/>
    <x v="9"/>
    <x v="0"/>
    <m/>
  </r>
  <r>
    <x v="1"/>
    <x v="0"/>
    <x v="20"/>
    <s v="Wien"/>
    <x v="9"/>
    <x v="0"/>
    <m/>
  </r>
  <r>
    <x v="1"/>
    <x v="0"/>
    <x v="21"/>
    <s v="Poland"/>
    <x v="9"/>
    <x v="0"/>
    <m/>
  </r>
  <r>
    <x v="1"/>
    <x v="0"/>
    <x v="22"/>
    <s v="Portugal"/>
    <x v="9"/>
    <x v="0"/>
    <m/>
  </r>
  <r>
    <x v="1"/>
    <x v="0"/>
    <x v="22"/>
    <s v="Lisboa"/>
    <x v="9"/>
    <x v="0"/>
    <m/>
  </r>
  <r>
    <x v="1"/>
    <x v="0"/>
    <x v="23"/>
    <s v="Romania"/>
    <x v="9"/>
    <x v="0"/>
    <m/>
  </r>
  <r>
    <x v="1"/>
    <x v="0"/>
    <x v="24"/>
    <s v="Slovenia"/>
    <x v="9"/>
    <x v="0"/>
    <m/>
  </r>
  <r>
    <x v="1"/>
    <x v="0"/>
    <x v="25"/>
    <s v="Slovakia"/>
    <x v="9"/>
    <x v="0"/>
    <m/>
  </r>
  <r>
    <x v="1"/>
    <x v="0"/>
    <x v="26"/>
    <s v="Finland"/>
    <x v="9"/>
    <x v="0"/>
    <m/>
  </r>
  <r>
    <x v="1"/>
    <x v="0"/>
    <x v="27"/>
    <s v="Sweden"/>
    <x v="9"/>
    <x v="0"/>
    <m/>
  </r>
  <r>
    <x v="1"/>
    <x v="0"/>
    <x v="28"/>
    <s v="United Kingdom"/>
    <x v="9"/>
    <x v="0"/>
    <n v="11.348000000000001"/>
  </r>
  <r>
    <x v="1"/>
    <x v="0"/>
    <x v="28"/>
    <s v="Leeds"/>
    <x v="9"/>
    <x v="0"/>
    <n v="10.142200000000001"/>
  </r>
  <r>
    <x v="1"/>
    <x v="0"/>
    <x v="28"/>
    <s v="Birmingham"/>
    <x v="9"/>
    <x v="0"/>
    <n v="10.142200000000001"/>
  </r>
  <r>
    <x v="1"/>
    <x v="0"/>
    <x v="28"/>
    <s v="London"/>
    <x v="9"/>
    <x v="0"/>
    <n v="10.142200000000001"/>
  </r>
  <r>
    <x v="1"/>
    <x v="0"/>
    <x v="29"/>
    <s v="Turkey"/>
    <x v="9"/>
    <x v="0"/>
    <m/>
  </r>
  <r>
    <x v="1"/>
    <x v="0"/>
    <x v="0"/>
    <s v="European Union (27 countries)"/>
    <x v="9"/>
    <x v="1"/>
    <m/>
  </r>
  <r>
    <x v="1"/>
    <x v="0"/>
    <x v="1"/>
    <s v="European Union (25 countries)"/>
    <x v="9"/>
    <x v="1"/>
    <m/>
  </r>
  <r>
    <x v="1"/>
    <x v="0"/>
    <x v="2"/>
    <s v="European Union (15 countries)"/>
    <x v="9"/>
    <x v="1"/>
    <m/>
  </r>
  <r>
    <x v="1"/>
    <x v="0"/>
    <x v="3"/>
    <s v="Euro area (EA11-2000, EA12-2006, EA13-2007, EA15-2008, EA16-2010, EA17)"/>
    <x v="9"/>
    <x v="1"/>
    <m/>
  </r>
  <r>
    <x v="1"/>
    <x v="0"/>
    <x v="4"/>
    <s v="Belgium"/>
    <x v="9"/>
    <x v="1"/>
    <m/>
  </r>
  <r>
    <x v="1"/>
    <x v="0"/>
    <x v="4"/>
    <s v="Bruxelles/Brussel"/>
    <x v="9"/>
    <x v="1"/>
    <n v="13.356199999999999"/>
  </r>
  <r>
    <x v="1"/>
    <x v="0"/>
    <x v="5"/>
    <s v="Bulgaria"/>
    <x v="9"/>
    <x v="1"/>
    <m/>
  </r>
  <r>
    <x v="1"/>
    <x v="0"/>
    <x v="6"/>
    <s v="Czech Republic"/>
    <x v="9"/>
    <x v="1"/>
    <m/>
  </r>
  <r>
    <x v="1"/>
    <x v="0"/>
    <x v="7"/>
    <s v="Denmark"/>
    <x v="9"/>
    <x v="1"/>
    <m/>
  </r>
  <r>
    <x v="1"/>
    <x v="0"/>
    <x v="8"/>
    <s v="Germany (until 1990 former territory of the FRG)"/>
    <x v="9"/>
    <x v="1"/>
    <n v="15.926600000000001"/>
  </r>
  <r>
    <x v="1"/>
    <x v="0"/>
    <x v="8"/>
    <s v="Stuttgart"/>
    <x v="9"/>
    <x v="1"/>
    <n v="18.006699999999999"/>
  </r>
  <r>
    <x v="1"/>
    <x v="0"/>
    <x v="8"/>
    <s v="München"/>
    <x v="9"/>
    <x v="1"/>
    <n v="14.4251"/>
  </r>
  <r>
    <x v="1"/>
    <x v="0"/>
    <x v="8"/>
    <s v="Berlin"/>
    <x v="9"/>
    <x v="1"/>
    <n v="16.223700000000001"/>
  </r>
  <r>
    <x v="1"/>
    <x v="0"/>
    <x v="8"/>
    <s v="Hamburg"/>
    <x v="9"/>
    <x v="1"/>
    <n v="16.932700000000001"/>
  </r>
  <r>
    <x v="1"/>
    <x v="0"/>
    <x v="8"/>
    <s v="Frankfurt am Main"/>
    <x v="9"/>
    <x v="1"/>
    <n v="16.765899999999998"/>
  </r>
  <r>
    <x v="1"/>
    <x v="0"/>
    <x v="8"/>
    <s v="Hannover"/>
    <x v="9"/>
    <x v="1"/>
    <n v="15.045500000000001"/>
  </r>
  <r>
    <x v="1"/>
    <x v="0"/>
    <x v="8"/>
    <s v="Weser-Ems"/>
    <x v="9"/>
    <x v="1"/>
    <n v="13.976800000000001"/>
  </r>
  <r>
    <x v="1"/>
    <x v="0"/>
    <x v="8"/>
    <s v="Düsseldorf"/>
    <x v="9"/>
    <x v="1"/>
    <n v="16.515699999999999"/>
  </r>
  <r>
    <x v="1"/>
    <x v="0"/>
    <x v="8"/>
    <s v="Dortmund"/>
    <x v="9"/>
    <x v="1"/>
    <n v="17.125599999999999"/>
  </r>
  <r>
    <x v="1"/>
    <x v="0"/>
    <x v="8"/>
    <s v="Dresden"/>
    <x v="9"/>
    <x v="1"/>
    <n v="19.674900000000001"/>
  </r>
  <r>
    <x v="1"/>
    <x v="0"/>
    <x v="9"/>
    <s v="Estonia"/>
    <x v="9"/>
    <x v="1"/>
    <m/>
  </r>
  <r>
    <x v="1"/>
    <x v="0"/>
    <x v="10"/>
    <s v="Ireland"/>
    <x v="9"/>
    <x v="1"/>
    <m/>
  </r>
  <r>
    <x v="1"/>
    <x v="0"/>
    <x v="10"/>
    <s v="Dublin"/>
    <x v="9"/>
    <x v="1"/>
    <n v="17.4604"/>
  </r>
  <r>
    <x v="1"/>
    <x v="0"/>
    <x v="11"/>
    <s v="Spain"/>
    <x v="9"/>
    <x v="1"/>
    <m/>
  </r>
  <r>
    <x v="1"/>
    <x v="0"/>
    <x v="11"/>
    <s v="Madrid"/>
    <x v="9"/>
    <x v="1"/>
    <n v="12.996700000000001"/>
  </r>
  <r>
    <x v="1"/>
    <x v="0"/>
    <x v="11"/>
    <s v="Barcelona"/>
    <x v="9"/>
    <x v="1"/>
    <n v="12.996700000000001"/>
  </r>
  <r>
    <x v="1"/>
    <x v="0"/>
    <x v="11"/>
    <s v="Valencia / València"/>
    <x v="9"/>
    <x v="1"/>
    <n v="12.996700000000001"/>
  </r>
  <r>
    <x v="1"/>
    <x v="0"/>
    <x v="12"/>
    <s v="France"/>
    <x v="9"/>
    <x v="1"/>
    <m/>
  </r>
  <r>
    <x v="1"/>
    <x v="0"/>
    <x v="12"/>
    <s v="Paris"/>
    <x v="9"/>
    <x v="1"/>
    <n v="12.775600000000001"/>
  </r>
  <r>
    <x v="1"/>
    <x v="0"/>
    <x v="12"/>
    <s v="Lille"/>
    <x v="9"/>
    <x v="1"/>
    <n v="12.775600000000001"/>
  </r>
  <r>
    <x v="1"/>
    <x v="0"/>
    <x v="12"/>
    <s v="Strasbourg"/>
    <x v="9"/>
    <x v="1"/>
    <n v="16.826699999999999"/>
  </r>
  <r>
    <x v="1"/>
    <x v="0"/>
    <x v="12"/>
    <s v="Toulouse"/>
    <x v="9"/>
    <x v="1"/>
    <n v="12.775600000000001"/>
  </r>
  <r>
    <x v="1"/>
    <x v="0"/>
    <x v="12"/>
    <s v="Lyon"/>
    <x v="9"/>
    <x v="1"/>
    <n v="12.775600000000001"/>
  </r>
  <r>
    <x v="1"/>
    <x v="0"/>
    <x v="12"/>
    <s v="Marseille"/>
    <x v="9"/>
    <x v="1"/>
    <n v="12.775600000000001"/>
  </r>
  <r>
    <x v="1"/>
    <x v="0"/>
    <x v="13"/>
    <s v="Croatia"/>
    <x v="9"/>
    <x v="1"/>
    <m/>
  </r>
  <r>
    <x v="1"/>
    <x v="0"/>
    <x v="14"/>
    <s v="Italy"/>
    <x v="9"/>
    <x v="1"/>
    <m/>
  </r>
  <r>
    <x v="1"/>
    <x v="0"/>
    <x v="14"/>
    <s v="Torino"/>
    <x v="9"/>
    <x v="1"/>
    <n v="9.5450999999999997"/>
  </r>
  <r>
    <x v="1"/>
    <x v="0"/>
    <x v="14"/>
    <s v="Genova"/>
    <x v="9"/>
    <x v="1"/>
    <n v="10.795"/>
  </r>
  <r>
    <x v="1"/>
    <x v="0"/>
    <x v="14"/>
    <s v="Milano"/>
    <x v="9"/>
    <x v="1"/>
    <n v="9.9521999999999995"/>
  </r>
  <r>
    <x v="1"/>
    <x v="0"/>
    <x v="14"/>
    <s v="Roma"/>
    <x v="9"/>
    <x v="1"/>
    <n v="10.5915"/>
  </r>
  <r>
    <x v="1"/>
    <x v="0"/>
    <x v="14"/>
    <s v="Napoli"/>
    <x v="9"/>
    <x v="1"/>
    <n v="11.8017"/>
  </r>
  <r>
    <x v="1"/>
    <x v="0"/>
    <x v="15"/>
    <s v="Latvia"/>
    <x v="9"/>
    <x v="1"/>
    <m/>
  </r>
  <r>
    <x v="1"/>
    <x v="0"/>
    <x v="16"/>
    <s v="Lithuania"/>
    <x v="9"/>
    <x v="1"/>
    <m/>
  </r>
  <r>
    <x v="1"/>
    <x v="0"/>
    <x v="17"/>
    <s v="Luxembourg"/>
    <x v="9"/>
    <x v="1"/>
    <m/>
  </r>
  <r>
    <x v="1"/>
    <x v="0"/>
    <x v="17"/>
    <s v="Luxembourg-City"/>
    <x v="9"/>
    <x v="1"/>
    <n v="11.8832"/>
  </r>
  <r>
    <x v="1"/>
    <x v="0"/>
    <x v="18"/>
    <s v="Hungary"/>
    <x v="9"/>
    <x v="1"/>
    <n v="1.9340999999999999"/>
  </r>
  <r>
    <x v="1"/>
    <x v="0"/>
    <x v="19"/>
    <s v="Netherlands"/>
    <x v="9"/>
    <x v="1"/>
    <m/>
  </r>
  <r>
    <x v="1"/>
    <x v="0"/>
    <x v="19"/>
    <s v="Rotterdam"/>
    <x v="9"/>
    <x v="1"/>
    <n v="11.0388"/>
  </r>
  <r>
    <x v="1"/>
    <x v="0"/>
    <x v="20"/>
    <s v="Austria"/>
    <x v="9"/>
    <x v="1"/>
    <m/>
  </r>
  <r>
    <x v="1"/>
    <x v="0"/>
    <x v="20"/>
    <s v="Wien"/>
    <x v="9"/>
    <x v="1"/>
    <m/>
  </r>
  <r>
    <x v="1"/>
    <x v="0"/>
    <x v="21"/>
    <s v="Poland"/>
    <x v="9"/>
    <x v="1"/>
    <m/>
  </r>
  <r>
    <x v="1"/>
    <x v="0"/>
    <x v="22"/>
    <s v="Portugal"/>
    <x v="9"/>
    <x v="1"/>
    <m/>
  </r>
  <r>
    <x v="1"/>
    <x v="0"/>
    <x v="22"/>
    <s v="Lisboa"/>
    <x v="9"/>
    <x v="1"/>
    <m/>
  </r>
  <r>
    <x v="1"/>
    <x v="0"/>
    <x v="23"/>
    <s v="Romania"/>
    <x v="9"/>
    <x v="1"/>
    <m/>
  </r>
  <r>
    <x v="1"/>
    <x v="0"/>
    <x v="24"/>
    <s v="Slovenia"/>
    <x v="9"/>
    <x v="1"/>
    <m/>
  </r>
  <r>
    <x v="1"/>
    <x v="0"/>
    <x v="25"/>
    <s v="Slovakia"/>
    <x v="9"/>
    <x v="1"/>
    <m/>
  </r>
  <r>
    <x v="1"/>
    <x v="0"/>
    <x v="26"/>
    <s v="Finland"/>
    <x v="9"/>
    <x v="1"/>
    <m/>
  </r>
  <r>
    <x v="1"/>
    <x v="0"/>
    <x v="27"/>
    <s v="Sweden"/>
    <x v="9"/>
    <x v="1"/>
    <m/>
  </r>
  <r>
    <x v="1"/>
    <x v="0"/>
    <x v="28"/>
    <s v="United Kingdom"/>
    <x v="9"/>
    <x v="1"/>
    <n v="10.7143"/>
  </r>
  <r>
    <x v="1"/>
    <x v="0"/>
    <x v="28"/>
    <s v="Leeds"/>
    <x v="9"/>
    <x v="1"/>
    <n v="9.5757999999999992"/>
  </r>
  <r>
    <x v="1"/>
    <x v="0"/>
    <x v="28"/>
    <s v="Birmingham"/>
    <x v="9"/>
    <x v="1"/>
    <n v="9.5757999999999992"/>
  </r>
  <r>
    <x v="1"/>
    <x v="0"/>
    <x v="28"/>
    <s v="London"/>
    <x v="9"/>
    <x v="1"/>
    <n v="9.5757999999999992"/>
  </r>
  <r>
    <x v="1"/>
    <x v="0"/>
    <x v="29"/>
    <s v="Turkey"/>
    <x v="9"/>
    <x v="1"/>
    <m/>
  </r>
  <r>
    <x v="1"/>
    <x v="0"/>
    <x v="0"/>
    <s v="European Union (27 countries)"/>
    <x v="10"/>
    <x v="0"/>
    <m/>
  </r>
  <r>
    <x v="1"/>
    <x v="0"/>
    <x v="1"/>
    <s v="European Union (25 countries)"/>
    <x v="10"/>
    <x v="0"/>
    <m/>
  </r>
  <r>
    <x v="1"/>
    <x v="0"/>
    <x v="2"/>
    <s v="European Union (15 countries)"/>
    <x v="10"/>
    <x v="0"/>
    <m/>
  </r>
  <r>
    <x v="1"/>
    <x v="0"/>
    <x v="3"/>
    <s v="Euro area (EA11-2000, EA12-2006, EA13-2007, EA15-2008, EA16-2010, EA17)"/>
    <x v="10"/>
    <x v="0"/>
    <m/>
  </r>
  <r>
    <x v="1"/>
    <x v="0"/>
    <x v="4"/>
    <s v="Belgium"/>
    <x v="10"/>
    <x v="0"/>
    <m/>
  </r>
  <r>
    <x v="1"/>
    <x v="0"/>
    <x v="4"/>
    <s v="Bruxelles/Brussel"/>
    <x v="10"/>
    <x v="0"/>
    <n v="13.5792"/>
  </r>
  <r>
    <x v="1"/>
    <x v="0"/>
    <x v="5"/>
    <s v="Bulgaria"/>
    <x v="10"/>
    <x v="0"/>
    <m/>
  </r>
  <r>
    <x v="1"/>
    <x v="0"/>
    <x v="6"/>
    <s v="Czech Republic"/>
    <x v="10"/>
    <x v="0"/>
    <m/>
  </r>
  <r>
    <x v="1"/>
    <x v="0"/>
    <x v="7"/>
    <s v="Denmark"/>
    <x v="10"/>
    <x v="0"/>
    <m/>
  </r>
  <r>
    <x v="1"/>
    <x v="0"/>
    <x v="8"/>
    <s v="Germany (until 1990 former territory of the FRG)"/>
    <x v="10"/>
    <x v="0"/>
    <n v="15.978999999999999"/>
  </r>
  <r>
    <x v="1"/>
    <x v="0"/>
    <x v="8"/>
    <s v="Stuttgart"/>
    <x v="10"/>
    <x v="0"/>
    <n v="18.161799999999999"/>
  </r>
  <r>
    <x v="1"/>
    <x v="0"/>
    <x v="8"/>
    <s v="München"/>
    <x v="10"/>
    <x v="0"/>
    <n v="14.027699999999999"/>
  </r>
  <r>
    <x v="1"/>
    <x v="0"/>
    <x v="8"/>
    <s v="Berlin"/>
    <x v="10"/>
    <x v="0"/>
    <n v="16.363"/>
  </r>
  <r>
    <x v="1"/>
    <x v="0"/>
    <x v="8"/>
    <s v="Hamburg"/>
    <x v="10"/>
    <x v="0"/>
    <n v="17.078299999999999"/>
  </r>
  <r>
    <x v="1"/>
    <x v="0"/>
    <x v="8"/>
    <s v="Frankfurt am Main"/>
    <x v="10"/>
    <x v="0"/>
    <n v="16.904800000000002"/>
  </r>
  <r>
    <x v="1"/>
    <x v="0"/>
    <x v="8"/>
    <s v="Hannover"/>
    <x v="10"/>
    <x v="0"/>
    <n v="15.179600000000001"/>
  </r>
  <r>
    <x v="1"/>
    <x v="0"/>
    <x v="8"/>
    <s v="Weser-Ems"/>
    <x v="10"/>
    <x v="0"/>
    <n v="14.1013"/>
  </r>
  <r>
    <x v="1"/>
    <x v="0"/>
    <x v="8"/>
    <s v="Düsseldorf"/>
    <x v="10"/>
    <x v="0"/>
    <n v="16.363"/>
  </r>
  <r>
    <x v="1"/>
    <x v="0"/>
    <x v="8"/>
    <s v="Dortmund"/>
    <x v="10"/>
    <x v="0"/>
    <n v="17.267700000000001"/>
  </r>
  <r>
    <x v="1"/>
    <x v="0"/>
    <x v="8"/>
    <s v="Dresden"/>
    <x v="10"/>
    <x v="0"/>
    <n v="19.839700000000001"/>
  </r>
  <r>
    <x v="1"/>
    <x v="0"/>
    <x v="9"/>
    <s v="Estonia"/>
    <x v="10"/>
    <x v="0"/>
    <m/>
  </r>
  <r>
    <x v="1"/>
    <x v="0"/>
    <x v="10"/>
    <s v="Ireland"/>
    <x v="10"/>
    <x v="0"/>
    <m/>
  </r>
  <r>
    <x v="1"/>
    <x v="0"/>
    <x v="10"/>
    <s v="Dublin"/>
    <x v="10"/>
    <x v="0"/>
    <n v="17.529"/>
  </r>
  <r>
    <x v="1"/>
    <x v="0"/>
    <x v="11"/>
    <s v="Spain"/>
    <x v="10"/>
    <x v="0"/>
    <m/>
  </r>
  <r>
    <x v="1"/>
    <x v="0"/>
    <x v="11"/>
    <s v="Madrid"/>
    <x v="10"/>
    <x v="0"/>
    <n v="12.5001"/>
  </r>
  <r>
    <x v="1"/>
    <x v="0"/>
    <x v="11"/>
    <s v="Barcelona"/>
    <x v="10"/>
    <x v="0"/>
    <n v="12.5001"/>
  </r>
  <r>
    <x v="1"/>
    <x v="0"/>
    <x v="11"/>
    <s v="Valencia / València"/>
    <x v="10"/>
    <x v="0"/>
    <n v="12.5001"/>
  </r>
  <r>
    <x v="1"/>
    <x v="0"/>
    <x v="12"/>
    <s v="France"/>
    <x v="10"/>
    <x v="0"/>
    <m/>
  </r>
  <r>
    <x v="1"/>
    <x v="0"/>
    <x v="12"/>
    <s v="Paris"/>
    <x v="10"/>
    <x v="0"/>
    <n v="12.383599999999999"/>
  </r>
  <r>
    <x v="1"/>
    <x v="0"/>
    <x v="12"/>
    <s v="Lille"/>
    <x v="10"/>
    <x v="0"/>
    <n v="12.383599999999999"/>
  </r>
  <r>
    <x v="1"/>
    <x v="0"/>
    <x v="12"/>
    <s v="Strasbourg"/>
    <x v="10"/>
    <x v="0"/>
    <n v="16.498799999999999"/>
  </r>
  <r>
    <x v="1"/>
    <x v="0"/>
    <x v="12"/>
    <s v="Toulouse"/>
    <x v="10"/>
    <x v="0"/>
    <n v="12.383599999999999"/>
  </r>
  <r>
    <x v="1"/>
    <x v="0"/>
    <x v="12"/>
    <s v="Lyon"/>
    <x v="10"/>
    <x v="0"/>
    <n v="12.383599999999999"/>
  </r>
  <r>
    <x v="1"/>
    <x v="0"/>
    <x v="12"/>
    <s v="Marseille"/>
    <x v="10"/>
    <x v="0"/>
    <n v="12.383599999999999"/>
  </r>
  <r>
    <x v="1"/>
    <x v="0"/>
    <x v="13"/>
    <s v="Croatia"/>
    <x v="10"/>
    <x v="0"/>
    <m/>
  </r>
  <r>
    <x v="1"/>
    <x v="0"/>
    <x v="14"/>
    <s v="Italy"/>
    <x v="10"/>
    <x v="0"/>
    <m/>
  </r>
  <r>
    <x v="1"/>
    <x v="0"/>
    <x v="14"/>
    <s v="Torino"/>
    <x v="10"/>
    <x v="0"/>
    <n v="10.2981"/>
  </r>
  <r>
    <x v="1"/>
    <x v="0"/>
    <x v="14"/>
    <s v="Genova"/>
    <x v="10"/>
    <x v="0"/>
    <n v="10.2982"/>
  </r>
  <r>
    <x v="1"/>
    <x v="0"/>
    <x v="14"/>
    <s v="Milano"/>
    <x v="10"/>
    <x v="0"/>
    <n v="10.089"/>
  </r>
  <r>
    <x v="1"/>
    <x v="0"/>
    <x v="14"/>
    <s v="Roma"/>
    <x v="10"/>
    <x v="0"/>
    <n v="10.700799999999999"/>
  </r>
  <r>
    <x v="1"/>
    <x v="0"/>
    <x v="14"/>
    <s v="Napoli"/>
    <x v="10"/>
    <x v="0"/>
    <n v="11.857900000000001"/>
  </r>
  <r>
    <x v="1"/>
    <x v="0"/>
    <x v="15"/>
    <s v="Latvia"/>
    <x v="10"/>
    <x v="0"/>
    <m/>
  </r>
  <r>
    <x v="1"/>
    <x v="0"/>
    <x v="16"/>
    <s v="Lithuania"/>
    <x v="10"/>
    <x v="0"/>
    <m/>
  </r>
  <r>
    <x v="1"/>
    <x v="0"/>
    <x v="17"/>
    <s v="Luxembourg"/>
    <x v="10"/>
    <x v="0"/>
    <m/>
  </r>
  <r>
    <x v="1"/>
    <x v="0"/>
    <x v="17"/>
    <s v="Luxembourg-City"/>
    <x v="10"/>
    <x v="0"/>
    <n v="11.8794"/>
  </r>
  <r>
    <x v="1"/>
    <x v="0"/>
    <x v="18"/>
    <s v="Hungary"/>
    <x v="10"/>
    <x v="0"/>
    <n v="2.6345999999999998"/>
  </r>
  <r>
    <x v="1"/>
    <x v="0"/>
    <x v="19"/>
    <s v="Netherlands"/>
    <x v="10"/>
    <x v="0"/>
    <m/>
  </r>
  <r>
    <x v="1"/>
    <x v="0"/>
    <x v="19"/>
    <s v="Rotterdam"/>
    <x v="10"/>
    <x v="0"/>
    <n v="11.2796"/>
  </r>
  <r>
    <x v="1"/>
    <x v="0"/>
    <x v="20"/>
    <s v="Austria"/>
    <x v="10"/>
    <x v="0"/>
    <m/>
  </r>
  <r>
    <x v="1"/>
    <x v="0"/>
    <x v="20"/>
    <s v="Wien"/>
    <x v="10"/>
    <x v="0"/>
    <m/>
  </r>
  <r>
    <x v="1"/>
    <x v="0"/>
    <x v="21"/>
    <s v="Poland"/>
    <x v="10"/>
    <x v="0"/>
    <m/>
  </r>
  <r>
    <x v="1"/>
    <x v="0"/>
    <x v="22"/>
    <s v="Portugal"/>
    <x v="10"/>
    <x v="0"/>
    <m/>
  </r>
  <r>
    <x v="1"/>
    <x v="0"/>
    <x v="22"/>
    <s v="Lisboa"/>
    <x v="10"/>
    <x v="0"/>
    <m/>
  </r>
  <r>
    <x v="1"/>
    <x v="0"/>
    <x v="23"/>
    <s v="Romania"/>
    <x v="10"/>
    <x v="0"/>
    <m/>
  </r>
  <r>
    <x v="1"/>
    <x v="0"/>
    <x v="24"/>
    <s v="Slovenia"/>
    <x v="10"/>
    <x v="0"/>
    <m/>
  </r>
  <r>
    <x v="1"/>
    <x v="0"/>
    <x v="25"/>
    <s v="Slovakia"/>
    <x v="10"/>
    <x v="0"/>
    <m/>
  </r>
  <r>
    <x v="1"/>
    <x v="0"/>
    <x v="26"/>
    <s v="Finland"/>
    <x v="10"/>
    <x v="0"/>
    <m/>
  </r>
  <r>
    <x v="1"/>
    <x v="0"/>
    <x v="27"/>
    <s v="Sweden"/>
    <x v="10"/>
    <x v="0"/>
    <m/>
  </r>
  <r>
    <x v="1"/>
    <x v="0"/>
    <x v="28"/>
    <s v="United Kingdom"/>
    <x v="10"/>
    <x v="0"/>
    <n v="11.049099999999999"/>
  </r>
  <r>
    <x v="1"/>
    <x v="0"/>
    <x v="28"/>
    <s v="Leeds"/>
    <x v="10"/>
    <x v="0"/>
    <n v="9.8694000000000006"/>
  </r>
  <r>
    <x v="1"/>
    <x v="0"/>
    <x v="28"/>
    <s v="Birmingham"/>
    <x v="10"/>
    <x v="0"/>
    <n v="9.8694000000000006"/>
  </r>
  <r>
    <x v="1"/>
    <x v="0"/>
    <x v="28"/>
    <s v="London"/>
    <x v="10"/>
    <x v="0"/>
    <n v="9.8694000000000006"/>
  </r>
  <r>
    <x v="1"/>
    <x v="0"/>
    <x v="29"/>
    <s v="Turkey"/>
    <x v="10"/>
    <x v="0"/>
    <m/>
  </r>
  <r>
    <x v="1"/>
    <x v="0"/>
    <x v="0"/>
    <s v="European Union (27 countries)"/>
    <x v="10"/>
    <x v="1"/>
    <m/>
  </r>
  <r>
    <x v="1"/>
    <x v="0"/>
    <x v="1"/>
    <s v="European Union (25 countries)"/>
    <x v="10"/>
    <x v="1"/>
    <m/>
  </r>
  <r>
    <x v="1"/>
    <x v="0"/>
    <x v="2"/>
    <s v="European Union (15 countries)"/>
    <x v="10"/>
    <x v="1"/>
    <m/>
  </r>
  <r>
    <x v="1"/>
    <x v="0"/>
    <x v="3"/>
    <s v="Euro area (EA11-2000, EA12-2006, EA13-2007, EA15-2008, EA16-2010, EA17)"/>
    <x v="10"/>
    <x v="1"/>
    <m/>
  </r>
  <r>
    <x v="1"/>
    <x v="0"/>
    <x v="4"/>
    <s v="Belgium"/>
    <x v="10"/>
    <x v="1"/>
    <m/>
  </r>
  <r>
    <x v="1"/>
    <x v="0"/>
    <x v="4"/>
    <s v="Bruxelles/Brussel"/>
    <x v="10"/>
    <x v="1"/>
    <n v="13.8879"/>
  </r>
  <r>
    <x v="1"/>
    <x v="0"/>
    <x v="5"/>
    <s v="Bulgaria"/>
    <x v="10"/>
    <x v="1"/>
    <m/>
  </r>
  <r>
    <x v="1"/>
    <x v="0"/>
    <x v="6"/>
    <s v="Czech Republic"/>
    <x v="10"/>
    <x v="1"/>
    <m/>
  </r>
  <r>
    <x v="1"/>
    <x v="0"/>
    <x v="7"/>
    <s v="Denmark"/>
    <x v="10"/>
    <x v="1"/>
    <m/>
  </r>
  <r>
    <x v="1"/>
    <x v="0"/>
    <x v="8"/>
    <s v="Germany (until 1990 former territory of the FRG)"/>
    <x v="10"/>
    <x v="1"/>
    <n v="16.345199999999998"/>
  </r>
  <r>
    <x v="1"/>
    <x v="0"/>
    <x v="8"/>
    <s v="Stuttgart"/>
    <x v="10"/>
    <x v="1"/>
    <n v="18.486699999999999"/>
  </r>
  <r>
    <x v="1"/>
    <x v="0"/>
    <x v="8"/>
    <s v="München"/>
    <x v="10"/>
    <x v="1"/>
    <n v="14.278600000000001"/>
  </r>
  <r>
    <x v="1"/>
    <x v="0"/>
    <x v="8"/>
    <s v="Berlin"/>
    <x v="10"/>
    <x v="1"/>
    <n v="19.172000000000001"/>
  </r>
  <r>
    <x v="1"/>
    <x v="0"/>
    <x v="8"/>
    <s v="Hamburg"/>
    <x v="10"/>
    <x v="1"/>
    <n v="17.0412"/>
  </r>
  <r>
    <x v="1"/>
    <x v="0"/>
    <x v="8"/>
    <s v="Frankfurt am Main"/>
    <x v="10"/>
    <x v="1"/>
    <n v="16.5379"/>
  </r>
  <r>
    <x v="1"/>
    <x v="0"/>
    <x v="8"/>
    <s v="Hannover"/>
    <x v="10"/>
    <x v="1"/>
    <n v="15.156599999999999"/>
  </r>
  <r>
    <x v="1"/>
    <x v="0"/>
    <x v="8"/>
    <s v="Weser-Ems"/>
    <x v="10"/>
    <x v="1"/>
    <n v="14.3536"/>
  </r>
  <r>
    <x v="1"/>
    <x v="0"/>
    <x v="8"/>
    <s v="Düsseldorf"/>
    <x v="10"/>
    <x v="1"/>
    <n v="16.6557"/>
  </r>
  <r>
    <x v="1"/>
    <x v="0"/>
    <x v="8"/>
    <s v="Dortmund"/>
    <x v="10"/>
    <x v="1"/>
    <n v="17.576499999999999"/>
  </r>
  <r>
    <x v="1"/>
    <x v="0"/>
    <x v="8"/>
    <s v="Dresden"/>
    <x v="10"/>
    <x v="1"/>
    <n v="20.194600000000001"/>
  </r>
  <r>
    <x v="1"/>
    <x v="0"/>
    <x v="9"/>
    <s v="Estonia"/>
    <x v="10"/>
    <x v="1"/>
    <m/>
  </r>
  <r>
    <x v="1"/>
    <x v="0"/>
    <x v="10"/>
    <s v="Ireland"/>
    <x v="10"/>
    <x v="1"/>
    <m/>
  </r>
  <r>
    <x v="1"/>
    <x v="0"/>
    <x v="10"/>
    <s v="Dublin"/>
    <x v="10"/>
    <x v="1"/>
    <n v="17.040500000000002"/>
  </r>
  <r>
    <x v="1"/>
    <x v="0"/>
    <x v="11"/>
    <s v="Spain"/>
    <x v="10"/>
    <x v="1"/>
    <m/>
  </r>
  <r>
    <x v="1"/>
    <x v="0"/>
    <x v="11"/>
    <s v="Madrid"/>
    <x v="10"/>
    <x v="1"/>
    <n v="12.7723"/>
  </r>
  <r>
    <x v="1"/>
    <x v="0"/>
    <x v="11"/>
    <s v="Barcelona"/>
    <x v="10"/>
    <x v="1"/>
    <n v="12.7723"/>
  </r>
  <r>
    <x v="1"/>
    <x v="0"/>
    <x v="11"/>
    <s v="Valencia / València"/>
    <x v="10"/>
    <x v="1"/>
    <n v="12.7723"/>
  </r>
  <r>
    <x v="1"/>
    <x v="0"/>
    <x v="12"/>
    <s v="France"/>
    <x v="10"/>
    <x v="1"/>
    <m/>
  </r>
  <r>
    <x v="1"/>
    <x v="0"/>
    <x v="12"/>
    <s v="Paris"/>
    <x v="10"/>
    <x v="1"/>
    <n v="12.406700000000001"/>
  </r>
  <r>
    <x v="1"/>
    <x v="0"/>
    <x v="12"/>
    <s v="Lille"/>
    <x v="10"/>
    <x v="1"/>
    <n v="12.406700000000001"/>
  </r>
  <r>
    <x v="1"/>
    <x v="0"/>
    <x v="12"/>
    <s v="Strasbourg"/>
    <x v="10"/>
    <x v="1"/>
    <n v="16.543800000000001"/>
  </r>
  <r>
    <x v="1"/>
    <x v="0"/>
    <x v="12"/>
    <s v="Toulouse"/>
    <x v="10"/>
    <x v="1"/>
    <n v="12.406700000000001"/>
  </r>
  <r>
    <x v="1"/>
    <x v="0"/>
    <x v="12"/>
    <s v="Lyon"/>
    <x v="10"/>
    <x v="1"/>
    <n v="12.406700000000001"/>
  </r>
  <r>
    <x v="1"/>
    <x v="0"/>
    <x v="12"/>
    <s v="Marseille"/>
    <x v="10"/>
    <x v="1"/>
    <n v="12.406700000000001"/>
  </r>
  <r>
    <x v="1"/>
    <x v="0"/>
    <x v="13"/>
    <s v="Croatia"/>
    <x v="10"/>
    <x v="1"/>
    <m/>
  </r>
  <r>
    <x v="1"/>
    <x v="0"/>
    <x v="14"/>
    <s v="Italy"/>
    <x v="10"/>
    <x v="1"/>
    <m/>
  </r>
  <r>
    <x v="1"/>
    <x v="0"/>
    <x v="14"/>
    <s v="Torino"/>
    <x v="10"/>
    <x v="1"/>
    <n v="10.183400000000001"/>
  </r>
  <r>
    <x v="1"/>
    <x v="0"/>
    <x v="14"/>
    <s v="Genova"/>
    <x v="10"/>
    <x v="1"/>
    <n v="10.183"/>
  </r>
  <r>
    <x v="1"/>
    <x v="0"/>
    <x v="14"/>
    <s v="Milano"/>
    <x v="10"/>
    <x v="1"/>
    <n v="9.7730999999999995"/>
  </r>
  <r>
    <x v="1"/>
    <x v="0"/>
    <x v="14"/>
    <s v="Roma"/>
    <x v="10"/>
    <x v="1"/>
    <n v="10.7349"/>
  </r>
  <r>
    <x v="1"/>
    <x v="0"/>
    <x v="14"/>
    <s v="Napoli"/>
    <x v="10"/>
    <x v="1"/>
    <n v="11.6233"/>
  </r>
  <r>
    <x v="1"/>
    <x v="0"/>
    <x v="15"/>
    <s v="Latvia"/>
    <x v="10"/>
    <x v="1"/>
    <m/>
  </r>
  <r>
    <x v="1"/>
    <x v="0"/>
    <x v="16"/>
    <s v="Lithuania"/>
    <x v="10"/>
    <x v="1"/>
    <m/>
  </r>
  <r>
    <x v="1"/>
    <x v="0"/>
    <x v="17"/>
    <s v="Luxembourg"/>
    <x v="10"/>
    <x v="1"/>
    <m/>
  </r>
  <r>
    <x v="1"/>
    <x v="0"/>
    <x v="17"/>
    <s v="Luxembourg-City"/>
    <x v="10"/>
    <x v="1"/>
    <n v="12.150499999999999"/>
  </r>
  <r>
    <x v="1"/>
    <x v="0"/>
    <x v="18"/>
    <s v="Hungary"/>
    <x v="10"/>
    <x v="1"/>
    <n v="2.1446999999999998"/>
  </r>
  <r>
    <x v="1"/>
    <x v="0"/>
    <x v="19"/>
    <s v="Netherlands"/>
    <x v="10"/>
    <x v="1"/>
    <m/>
  </r>
  <r>
    <x v="1"/>
    <x v="0"/>
    <x v="19"/>
    <s v="Rotterdam"/>
    <x v="10"/>
    <x v="1"/>
    <n v="11.297700000000001"/>
  </r>
  <r>
    <x v="1"/>
    <x v="0"/>
    <x v="20"/>
    <s v="Austria"/>
    <x v="10"/>
    <x v="1"/>
    <m/>
  </r>
  <r>
    <x v="1"/>
    <x v="0"/>
    <x v="20"/>
    <s v="Wien"/>
    <x v="10"/>
    <x v="1"/>
    <m/>
  </r>
  <r>
    <x v="1"/>
    <x v="0"/>
    <x v="21"/>
    <s v="Poland"/>
    <x v="10"/>
    <x v="1"/>
    <m/>
  </r>
  <r>
    <x v="1"/>
    <x v="0"/>
    <x v="22"/>
    <s v="Portugal"/>
    <x v="10"/>
    <x v="1"/>
    <m/>
  </r>
  <r>
    <x v="1"/>
    <x v="0"/>
    <x v="22"/>
    <s v="Lisboa"/>
    <x v="10"/>
    <x v="1"/>
    <m/>
  </r>
  <r>
    <x v="1"/>
    <x v="0"/>
    <x v="23"/>
    <s v="Romania"/>
    <x v="10"/>
    <x v="1"/>
    <m/>
  </r>
  <r>
    <x v="1"/>
    <x v="0"/>
    <x v="24"/>
    <s v="Slovenia"/>
    <x v="10"/>
    <x v="1"/>
    <m/>
  </r>
  <r>
    <x v="1"/>
    <x v="0"/>
    <x v="25"/>
    <s v="Slovakia"/>
    <x v="10"/>
    <x v="1"/>
    <m/>
  </r>
  <r>
    <x v="1"/>
    <x v="0"/>
    <x v="26"/>
    <s v="Finland"/>
    <x v="10"/>
    <x v="1"/>
    <m/>
  </r>
  <r>
    <x v="1"/>
    <x v="0"/>
    <x v="27"/>
    <s v="Sweden"/>
    <x v="10"/>
    <x v="1"/>
    <m/>
  </r>
  <r>
    <x v="1"/>
    <x v="0"/>
    <x v="28"/>
    <s v="United Kingdom"/>
    <x v="10"/>
    <x v="1"/>
    <n v="10.282500000000001"/>
  </r>
  <r>
    <x v="1"/>
    <x v="0"/>
    <x v="28"/>
    <s v="Leeds"/>
    <x v="10"/>
    <x v="1"/>
    <n v="9.2270000000000003"/>
  </r>
  <r>
    <x v="1"/>
    <x v="0"/>
    <x v="28"/>
    <s v="Birmingham"/>
    <x v="10"/>
    <x v="1"/>
    <n v="9.2270000000000003"/>
  </r>
  <r>
    <x v="1"/>
    <x v="0"/>
    <x v="28"/>
    <s v="London"/>
    <x v="10"/>
    <x v="1"/>
    <n v="9.2270000000000003"/>
  </r>
  <r>
    <x v="1"/>
    <x v="0"/>
    <x v="29"/>
    <s v="Turkey"/>
    <x v="10"/>
    <x v="1"/>
    <m/>
  </r>
  <r>
    <x v="1"/>
    <x v="0"/>
    <x v="0"/>
    <s v="European Union (27 countries)"/>
    <x v="11"/>
    <x v="0"/>
    <m/>
  </r>
  <r>
    <x v="1"/>
    <x v="0"/>
    <x v="1"/>
    <s v="European Union (25 countries)"/>
    <x v="11"/>
    <x v="0"/>
    <m/>
  </r>
  <r>
    <x v="1"/>
    <x v="0"/>
    <x v="2"/>
    <s v="European Union (15 countries)"/>
    <x v="11"/>
    <x v="0"/>
    <m/>
  </r>
  <r>
    <x v="1"/>
    <x v="0"/>
    <x v="3"/>
    <s v="Euro area (EA11-2000, EA12-2006, EA13-2007, EA15-2008, EA16-2010, EA17)"/>
    <x v="11"/>
    <x v="0"/>
    <m/>
  </r>
  <r>
    <x v="1"/>
    <x v="0"/>
    <x v="4"/>
    <s v="Belgium"/>
    <x v="11"/>
    <x v="0"/>
    <m/>
  </r>
  <r>
    <x v="1"/>
    <x v="0"/>
    <x v="4"/>
    <s v="Bruxelles/Brussel"/>
    <x v="11"/>
    <x v="0"/>
    <n v="13.6632"/>
  </r>
  <r>
    <x v="1"/>
    <x v="0"/>
    <x v="5"/>
    <s v="Bulgaria"/>
    <x v="11"/>
    <x v="0"/>
    <m/>
  </r>
  <r>
    <x v="1"/>
    <x v="0"/>
    <x v="6"/>
    <s v="Czech Republic"/>
    <x v="11"/>
    <x v="0"/>
    <m/>
  </r>
  <r>
    <x v="1"/>
    <x v="0"/>
    <x v="7"/>
    <s v="Denmark"/>
    <x v="11"/>
    <x v="0"/>
    <m/>
  </r>
  <r>
    <x v="1"/>
    <x v="0"/>
    <x v="8"/>
    <s v="Germany (until 1990 former territory of the FRG)"/>
    <x v="11"/>
    <x v="0"/>
    <n v="15.9686"/>
  </r>
  <r>
    <x v="1"/>
    <x v="0"/>
    <x v="8"/>
    <s v="Stuttgart"/>
    <x v="11"/>
    <x v="0"/>
    <n v="18.294499999999999"/>
  </r>
  <r>
    <x v="1"/>
    <x v="0"/>
    <x v="8"/>
    <s v="München"/>
    <x v="11"/>
    <x v="0"/>
    <n v="13.7752"/>
  </r>
  <r>
    <x v="1"/>
    <x v="0"/>
    <x v="8"/>
    <s v="Berlin"/>
    <x v="11"/>
    <x v="0"/>
    <n v="18.9727"/>
  </r>
  <r>
    <x v="1"/>
    <x v="0"/>
    <x v="8"/>
    <s v="Hamburg"/>
    <x v="11"/>
    <x v="0"/>
    <n v="16.646799999999999"/>
  </r>
  <r>
    <x v="1"/>
    <x v="0"/>
    <x v="8"/>
    <s v="Frankfurt am Main"/>
    <x v="11"/>
    <x v="0"/>
    <n v="16.366"/>
  </r>
  <r>
    <x v="1"/>
    <x v="0"/>
    <x v="8"/>
    <s v="Hannover"/>
    <x v="11"/>
    <x v="0"/>
    <n v="14.9991"/>
  </r>
  <r>
    <x v="1"/>
    <x v="0"/>
    <x v="8"/>
    <s v="Weser-Ems"/>
    <x v="11"/>
    <x v="0"/>
    <n v="14.2043"/>
  </r>
  <r>
    <x v="1"/>
    <x v="0"/>
    <x v="8"/>
    <s v="Düsseldorf"/>
    <x v="11"/>
    <x v="0"/>
    <n v="16.482600000000001"/>
  </r>
  <r>
    <x v="1"/>
    <x v="0"/>
    <x v="8"/>
    <s v="Dortmund"/>
    <x v="11"/>
    <x v="0"/>
    <n v="17.393799999999999"/>
  </r>
  <r>
    <x v="1"/>
    <x v="0"/>
    <x v="8"/>
    <s v="Dresden"/>
    <x v="11"/>
    <x v="0"/>
    <n v="19.9846"/>
  </r>
  <r>
    <x v="1"/>
    <x v="0"/>
    <x v="9"/>
    <s v="Estonia"/>
    <x v="11"/>
    <x v="0"/>
    <m/>
  </r>
  <r>
    <x v="1"/>
    <x v="0"/>
    <x v="10"/>
    <s v="Ireland"/>
    <x v="11"/>
    <x v="0"/>
    <m/>
  </r>
  <r>
    <x v="1"/>
    <x v="0"/>
    <x v="10"/>
    <s v="Dublin"/>
    <x v="11"/>
    <x v="0"/>
    <n v="17.124700000000001"/>
  </r>
  <r>
    <x v="1"/>
    <x v="0"/>
    <x v="11"/>
    <s v="Spain"/>
    <x v="11"/>
    <x v="0"/>
    <m/>
  </r>
  <r>
    <x v="1"/>
    <x v="0"/>
    <x v="11"/>
    <s v="Madrid"/>
    <x v="11"/>
    <x v="0"/>
    <n v="13.4054"/>
  </r>
  <r>
    <x v="1"/>
    <x v="0"/>
    <x v="11"/>
    <s v="Barcelona"/>
    <x v="11"/>
    <x v="0"/>
    <n v="13.4054"/>
  </r>
  <r>
    <x v="1"/>
    <x v="0"/>
    <x v="11"/>
    <s v="Valencia / València"/>
    <x v="11"/>
    <x v="0"/>
    <n v="13.4054"/>
  </r>
  <r>
    <x v="1"/>
    <x v="0"/>
    <x v="12"/>
    <s v="France"/>
    <x v="11"/>
    <x v="0"/>
    <m/>
  </r>
  <r>
    <x v="1"/>
    <x v="0"/>
    <x v="12"/>
    <s v="Paris"/>
    <x v="11"/>
    <x v="0"/>
    <n v="12.473000000000001"/>
  </r>
  <r>
    <x v="1"/>
    <x v="0"/>
    <x v="12"/>
    <s v="Lille"/>
    <x v="11"/>
    <x v="0"/>
    <n v="12.473000000000001"/>
  </r>
  <r>
    <x v="1"/>
    <x v="0"/>
    <x v="12"/>
    <s v="Strasbourg"/>
    <x v="11"/>
    <x v="0"/>
    <n v="16.632300000000001"/>
  </r>
  <r>
    <x v="1"/>
    <x v="0"/>
    <x v="12"/>
    <s v="Toulouse"/>
    <x v="11"/>
    <x v="0"/>
    <n v="12.473000000000001"/>
  </r>
  <r>
    <x v="1"/>
    <x v="0"/>
    <x v="12"/>
    <s v="Lyon"/>
    <x v="11"/>
    <x v="0"/>
    <n v="12.473000000000001"/>
  </r>
  <r>
    <x v="1"/>
    <x v="0"/>
    <x v="12"/>
    <s v="Marseille"/>
    <x v="11"/>
    <x v="0"/>
    <n v="12.473000000000001"/>
  </r>
  <r>
    <x v="1"/>
    <x v="0"/>
    <x v="13"/>
    <s v="Croatia"/>
    <x v="11"/>
    <x v="0"/>
    <m/>
  </r>
  <r>
    <x v="1"/>
    <x v="0"/>
    <x v="14"/>
    <s v="Italy"/>
    <x v="11"/>
    <x v="0"/>
    <m/>
  </r>
  <r>
    <x v="1"/>
    <x v="0"/>
    <x v="14"/>
    <s v="Torino"/>
    <x v="11"/>
    <x v="0"/>
    <n v="10.775"/>
  </r>
  <r>
    <x v="1"/>
    <x v="0"/>
    <x v="14"/>
    <s v="Genova"/>
    <x v="11"/>
    <x v="0"/>
    <n v="10.774699999999999"/>
  </r>
  <r>
    <x v="1"/>
    <x v="0"/>
    <x v="14"/>
    <s v="Milano"/>
    <x v="11"/>
    <x v="0"/>
    <n v="10.340999999999999"/>
  </r>
  <r>
    <x v="1"/>
    <x v="0"/>
    <x v="14"/>
    <s v="Roma"/>
    <x v="11"/>
    <x v="0"/>
    <n v="11.358700000000001"/>
  </r>
  <r>
    <x v="1"/>
    <x v="0"/>
    <x v="14"/>
    <s v="Napoli"/>
    <x v="11"/>
    <x v="0"/>
    <n v="12.2986"/>
  </r>
  <r>
    <x v="1"/>
    <x v="0"/>
    <x v="15"/>
    <s v="Latvia"/>
    <x v="11"/>
    <x v="0"/>
    <m/>
  </r>
  <r>
    <x v="1"/>
    <x v="0"/>
    <x v="16"/>
    <s v="Lithuania"/>
    <x v="11"/>
    <x v="0"/>
    <m/>
  </r>
  <r>
    <x v="1"/>
    <x v="0"/>
    <x v="17"/>
    <s v="Luxembourg"/>
    <x v="11"/>
    <x v="0"/>
    <m/>
  </r>
  <r>
    <x v="1"/>
    <x v="0"/>
    <x v="17"/>
    <s v="Luxembourg-City"/>
    <x v="11"/>
    <x v="0"/>
    <n v="12.609500000000001"/>
  </r>
  <r>
    <x v="1"/>
    <x v="0"/>
    <x v="18"/>
    <s v="Hungary"/>
    <x v="11"/>
    <x v="0"/>
    <n v="2.1476000000000002"/>
  </r>
  <r>
    <x v="1"/>
    <x v="0"/>
    <x v="19"/>
    <s v="Netherlands"/>
    <x v="11"/>
    <x v="0"/>
    <m/>
  </r>
  <r>
    <x v="1"/>
    <x v="0"/>
    <x v="19"/>
    <s v="Rotterdam"/>
    <x v="11"/>
    <x v="0"/>
    <n v="11.1509"/>
  </r>
  <r>
    <x v="1"/>
    <x v="0"/>
    <x v="20"/>
    <s v="Austria"/>
    <x v="11"/>
    <x v="0"/>
    <m/>
  </r>
  <r>
    <x v="1"/>
    <x v="0"/>
    <x v="20"/>
    <s v="Wien"/>
    <x v="11"/>
    <x v="0"/>
    <n v="8.6054999999999993"/>
  </r>
  <r>
    <x v="1"/>
    <x v="0"/>
    <x v="21"/>
    <s v="Poland"/>
    <x v="11"/>
    <x v="0"/>
    <m/>
  </r>
  <r>
    <x v="1"/>
    <x v="0"/>
    <x v="22"/>
    <s v="Portugal"/>
    <x v="11"/>
    <x v="0"/>
    <m/>
  </r>
  <r>
    <x v="1"/>
    <x v="0"/>
    <x v="22"/>
    <s v="Lisboa"/>
    <x v="11"/>
    <x v="0"/>
    <m/>
  </r>
  <r>
    <x v="1"/>
    <x v="0"/>
    <x v="23"/>
    <s v="Romania"/>
    <x v="11"/>
    <x v="0"/>
    <m/>
  </r>
  <r>
    <x v="1"/>
    <x v="0"/>
    <x v="24"/>
    <s v="Slovenia"/>
    <x v="11"/>
    <x v="0"/>
    <m/>
  </r>
  <r>
    <x v="1"/>
    <x v="0"/>
    <x v="25"/>
    <s v="Slovakia"/>
    <x v="11"/>
    <x v="0"/>
    <m/>
  </r>
  <r>
    <x v="1"/>
    <x v="0"/>
    <x v="26"/>
    <s v="Finland"/>
    <x v="11"/>
    <x v="0"/>
    <m/>
  </r>
  <r>
    <x v="1"/>
    <x v="0"/>
    <x v="27"/>
    <s v="Sweden"/>
    <x v="11"/>
    <x v="0"/>
    <m/>
  </r>
  <r>
    <x v="1"/>
    <x v="0"/>
    <x v="28"/>
    <s v="United Kingdom"/>
    <x v="11"/>
    <x v="0"/>
    <n v="10.2126"/>
  </r>
  <r>
    <x v="1"/>
    <x v="0"/>
    <x v="28"/>
    <s v="Leeds"/>
    <x v="11"/>
    <x v="0"/>
    <n v="9.2173999999999996"/>
  </r>
  <r>
    <x v="1"/>
    <x v="0"/>
    <x v="28"/>
    <s v="Birmingham"/>
    <x v="11"/>
    <x v="0"/>
    <n v="9.2173999999999996"/>
  </r>
  <r>
    <x v="1"/>
    <x v="0"/>
    <x v="28"/>
    <s v="London"/>
    <x v="11"/>
    <x v="0"/>
    <n v="9.2173999999999996"/>
  </r>
  <r>
    <x v="1"/>
    <x v="0"/>
    <x v="29"/>
    <s v="Turkey"/>
    <x v="11"/>
    <x v="0"/>
    <m/>
  </r>
  <r>
    <x v="1"/>
    <x v="0"/>
    <x v="0"/>
    <s v="European Union (27 countries)"/>
    <x v="11"/>
    <x v="1"/>
    <m/>
  </r>
  <r>
    <x v="1"/>
    <x v="0"/>
    <x v="1"/>
    <s v="European Union (25 countries)"/>
    <x v="11"/>
    <x v="1"/>
    <m/>
  </r>
  <r>
    <x v="1"/>
    <x v="0"/>
    <x v="2"/>
    <s v="European Union (15 countries)"/>
    <x v="11"/>
    <x v="1"/>
    <m/>
  </r>
  <r>
    <x v="1"/>
    <x v="0"/>
    <x v="3"/>
    <s v="Euro area (EA11-2000, EA12-2006, EA13-2007, EA15-2008, EA16-2010, EA17)"/>
    <x v="11"/>
    <x v="1"/>
    <m/>
  </r>
  <r>
    <x v="1"/>
    <x v="0"/>
    <x v="4"/>
    <s v="Belgium"/>
    <x v="11"/>
    <x v="1"/>
    <m/>
  </r>
  <r>
    <x v="1"/>
    <x v="0"/>
    <x v="4"/>
    <s v="Bruxelles/Brussel"/>
    <x v="11"/>
    <x v="1"/>
    <n v="13.553599999999999"/>
  </r>
  <r>
    <x v="1"/>
    <x v="0"/>
    <x v="5"/>
    <s v="Bulgaria"/>
    <x v="11"/>
    <x v="1"/>
    <m/>
  </r>
  <r>
    <x v="1"/>
    <x v="0"/>
    <x v="6"/>
    <s v="Czech Republic"/>
    <x v="11"/>
    <x v="1"/>
    <m/>
  </r>
  <r>
    <x v="1"/>
    <x v="0"/>
    <x v="7"/>
    <s v="Denmark"/>
    <x v="11"/>
    <x v="1"/>
    <m/>
  </r>
  <r>
    <x v="1"/>
    <x v="0"/>
    <x v="8"/>
    <s v="Germany (until 1990 former territory of the FRG)"/>
    <x v="11"/>
    <x v="1"/>
    <n v="15.584899999999999"/>
  </r>
  <r>
    <x v="1"/>
    <x v="0"/>
    <x v="8"/>
    <s v="Stuttgart"/>
    <x v="11"/>
    <x v="1"/>
    <n v="18.070699999999999"/>
  </r>
  <r>
    <x v="1"/>
    <x v="0"/>
    <x v="8"/>
    <s v="München"/>
    <x v="11"/>
    <x v="1"/>
    <n v="13.6067"/>
  </r>
  <r>
    <x v="1"/>
    <x v="0"/>
    <x v="8"/>
    <s v="Berlin"/>
    <x v="11"/>
    <x v="1"/>
    <n v="14.956899999999999"/>
  </r>
  <r>
    <x v="1"/>
    <x v="0"/>
    <x v="8"/>
    <s v="Hamburg"/>
    <x v="11"/>
    <x v="1"/>
    <n v="16.443100000000001"/>
  </r>
  <r>
    <x v="1"/>
    <x v="0"/>
    <x v="8"/>
    <s v="Frankfurt am Main"/>
    <x v="11"/>
    <x v="1"/>
    <n v="16.165700000000001"/>
  </r>
  <r>
    <x v="1"/>
    <x v="0"/>
    <x v="8"/>
    <s v="Hannover"/>
    <x v="11"/>
    <x v="1"/>
    <n v="14.8156"/>
  </r>
  <r>
    <x v="1"/>
    <x v="0"/>
    <x v="8"/>
    <s v="Weser-Ems"/>
    <x v="11"/>
    <x v="1"/>
    <n v="14.0306"/>
  </r>
  <r>
    <x v="1"/>
    <x v="0"/>
    <x v="8"/>
    <s v="Düsseldorf"/>
    <x v="11"/>
    <x v="1"/>
    <n v="16.280899999999999"/>
  </r>
  <r>
    <x v="1"/>
    <x v="0"/>
    <x v="8"/>
    <s v="Dortmund"/>
    <x v="11"/>
    <x v="1"/>
    <n v="17.181000000000001"/>
  </r>
  <r>
    <x v="1"/>
    <x v="0"/>
    <x v="8"/>
    <s v="Dresden"/>
    <x v="11"/>
    <x v="1"/>
    <n v="19.740100000000002"/>
  </r>
  <r>
    <x v="1"/>
    <x v="0"/>
    <x v="9"/>
    <s v="Estonia"/>
    <x v="11"/>
    <x v="1"/>
    <m/>
  </r>
  <r>
    <x v="1"/>
    <x v="0"/>
    <x v="10"/>
    <s v="Ireland"/>
    <x v="11"/>
    <x v="1"/>
    <m/>
  </r>
  <r>
    <x v="1"/>
    <x v="0"/>
    <x v="10"/>
    <s v="Dublin"/>
    <x v="11"/>
    <x v="1"/>
    <n v="17.631699999999999"/>
  </r>
  <r>
    <x v="1"/>
    <x v="0"/>
    <x v="11"/>
    <s v="Spain"/>
    <x v="11"/>
    <x v="1"/>
    <m/>
  </r>
  <r>
    <x v="1"/>
    <x v="0"/>
    <x v="11"/>
    <s v="Madrid"/>
    <x v="11"/>
    <x v="1"/>
    <n v="13.2156"/>
  </r>
  <r>
    <x v="1"/>
    <x v="0"/>
    <x v="11"/>
    <s v="Barcelona"/>
    <x v="11"/>
    <x v="1"/>
    <n v="13.2156"/>
  </r>
  <r>
    <x v="1"/>
    <x v="0"/>
    <x v="11"/>
    <s v="Valencia / València"/>
    <x v="11"/>
    <x v="1"/>
    <n v="13.2156"/>
  </r>
  <r>
    <x v="1"/>
    <x v="0"/>
    <x v="12"/>
    <s v="France"/>
    <x v="11"/>
    <x v="1"/>
    <m/>
  </r>
  <r>
    <x v="1"/>
    <x v="0"/>
    <x v="12"/>
    <s v="Paris"/>
    <x v="11"/>
    <x v="1"/>
    <n v="12.338100000000001"/>
  </r>
  <r>
    <x v="1"/>
    <x v="0"/>
    <x v="12"/>
    <s v="Lille"/>
    <x v="11"/>
    <x v="1"/>
    <n v="12.338100000000001"/>
  </r>
  <r>
    <x v="1"/>
    <x v="0"/>
    <x v="12"/>
    <s v="Strasbourg"/>
    <x v="11"/>
    <x v="1"/>
    <n v="16.479700000000001"/>
  </r>
  <r>
    <x v="1"/>
    <x v="0"/>
    <x v="12"/>
    <s v="Toulouse"/>
    <x v="11"/>
    <x v="1"/>
    <n v="12.338100000000001"/>
  </r>
  <r>
    <x v="1"/>
    <x v="0"/>
    <x v="12"/>
    <s v="Lyon"/>
    <x v="11"/>
    <x v="1"/>
    <n v="12.338100000000001"/>
  </r>
  <r>
    <x v="1"/>
    <x v="0"/>
    <x v="12"/>
    <s v="Marseille"/>
    <x v="11"/>
    <x v="1"/>
    <n v="12.338100000000001"/>
  </r>
  <r>
    <x v="1"/>
    <x v="0"/>
    <x v="13"/>
    <s v="Croatia"/>
    <x v="11"/>
    <x v="1"/>
    <m/>
  </r>
  <r>
    <x v="1"/>
    <x v="0"/>
    <x v="14"/>
    <s v="Italy"/>
    <x v="11"/>
    <x v="1"/>
    <m/>
  </r>
  <r>
    <x v="1"/>
    <x v="0"/>
    <x v="14"/>
    <s v="Torino"/>
    <x v="11"/>
    <x v="1"/>
    <n v="11.397"/>
  </r>
  <r>
    <x v="1"/>
    <x v="0"/>
    <x v="14"/>
    <s v="Genova"/>
    <x v="11"/>
    <x v="1"/>
    <n v="11.3971"/>
  </r>
  <r>
    <x v="1"/>
    <x v="0"/>
    <x v="14"/>
    <s v="Milano"/>
    <x v="11"/>
    <x v="1"/>
    <n v="10.9392"/>
  </r>
  <r>
    <x v="1"/>
    <x v="0"/>
    <x v="14"/>
    <s v="Roma"/>
    <x v="11"/>
    <x v="1"/>
    <n v="12.013"/>
  </r>
  <r>
    <x v="1"/>
    <x v="0"/>
    <x v="14"/>
    <s v="Napoli"/>
    <x v="11"/>
    <x v="1"/>
    <n v="13.0039"/>
  </r>
  <r>
    <x v="1"/>
    <x v="0"/>
    <x v="15"/>
    <s v="Latvia"/>
    <x v="11"/>
    <x v="1"/>
    <m/>
  </r>
  <r>
    <x v="1"/>
    <x v="0"/>
    <x v="16"/>
    <s v="Lithuania"/>
    <x v="11"/>
    <x v="1"/>
    <m/>
  </r>
  <r>
    <x v="1"/>
    <x v="0"/>
    <x v="17"/>
    <s v="Luxembourg"/>
    <x v="11"/>
    <x v="1"/>
    <m/>
  </r>
  <r>
    <x v="1"/>
    <x v="0"/>
    <x v="17"/>
    <s v="Luxembourg-City"/>
    <x v="11"/>
    <x v="1"/>
    <n v="12.665699999999999"/>
  </r>
  <r>
    <x v="1"/>
    <x v="0"/>
    <x v="18"/>
    <s v="Hungary"/>
    <x v="11"/>
    <x v="1"/>
    <n v="2.6179999999999999"/>
  </r>
  <r>
    <x v="1"/>
    <x v="0"/>
    <x v="19"/>
    <s v="Netherlands"/>
    <x v="11"/>
    <x v="1"/>
    <m/>
  </r>
  <r>
    <x v="1"/>
    <x v="0"/>
    <x v="19"/>
    <s v="Rotterdam"/>
    <x v="11"/>
    <x v="1"/>
    <n v="11.322100000000001"/>
  </r>
  <r>
    <x v="1"/>
    <x v="0"/>
    <x v="20"/>
    <s v="Austria"/>
    <x v="11"/>
    <x v="1"/>
    <m/>
  </r>
  <r>
    <x v="1"/>
    <x v="0"/>
    <x v="20"/>
    <s v="Wien"/>
    <x v="11"/>
    <x v="1"/>
    <n v="9.6039999999999992"/>
  </r>
  <r>
    <x v="1"/>
    <x v="0"/>
    <x v="21"/>
    <s v="Poland"/>
    <x v="11"/>
    <x v="1"/>
    <m/>
  </r>
  <r>
    <x v="1"/>
    <x v="0"/>
    <x v="22"/>
    <s v="Portugal"/>
    <x v="11"/>
    <x v="1"/>
    <m/>
  </r>
  <r>
    <x v="1"/>
    <x v="0"/>
    <x v="22"/>
    <s v="Lisboa"/>
    <x v="11"/>
    <x v="1"/>
    <m/>
  </r>
  <r>
    <x v="1"/>
    <x v="0"/>
    <x v="23"/>
    <s v="Romania"/>
    <x v="11"/>
    <x v="1"/>
    <m/>
  </r>
  <r>
    <x v="1"/>
    <x v="0"/>
    <x v="24"/>
    <s v="Slovenia"/>
    <x v="11"/>
    <x v="1"/>
    <m/>
  </r>
  <r>
    <x v="1"/>
    <x v="0"/>
    <x v="25"/>
    <s v="Slovakia"/>
    <x v="11"/>
    <x v="1"/>
    <m/>
  </r>
  <r>
    <x v="1"/>
    <x v="0"/>
    <x v="26"/>
    <s v="Finland"/>
    <x v="11"/>
    <x v="1"/>
    <m/>
  </r>
  <r>
    <x v="1"/>
    <x v="0"/>
    <x v="27"/>
    <s v="Sweden"/>
    <x v="11"/>
    <x v="1"/>
    <n v="14.322699999999999"/>
  </r>
  <r>
    <x v="1"/>
    <x v="0"/>
    <x v="28"/>
    <s v="United Kingdom"/>
    <x v="11"/>
    <x v="1"/>
    <n v="10.4931"/>
  </r>
  <r>
    <x v="1"/>
    <x v="0"/>
    <x v="28"/>
    <s v="Leeds"/>
    <x v="11"/>
    <x v="1"/>
    <n v="9.5146999999999995"/>
  </r>
  <r>
    <x v="1"/>
    <x v="0"/>
    <x v="28"/>
    <s v="Birmingham"/>
    <x v="11"/>
    <x v="1"/>
    <n v="9.5146999999999995"/>
  </r>
  <r>
    <x v="1"/>
    <x v="0"/>
    <x v="28"/>
    <s v="London"/>
    <x v="11"/>
    <x v="1"/>
    <n v="9.5146999999999995"/>
  </r>
  <r>
    <x v="1"/>
    <x v="0"/>
    <x v="29"/>
    <s v="Turkey"/>
    <x v="11"/>
    <x v="1"/>
    <m/>
  </r>
  <r>
    <x v="1"/>
    <x v="0"/>
    <x v="0"/>
    <s v="European Union (27 countries)"/>
    <x v="12"/>
    <x v="0"/>
    <m/>
  </r>
  <r>
    <x v="1"/>
    <x v="0"/>
    <x v="1"/>
    <s v="European Union (25 countries)"/>
    <x v="12"/>
    <x v="0"/>
    <m/>
  </r>
  <r>
    <x v="1"/>
    <x v="0"/>
    <x v="2"/>
    <s v="European Union (15 countries)"/>
    <x v="12"/>
    <x v="0"/>
    <m/>
  </r>
  <r>
    <x v="1"/>
    <x v="0"/>
    <x v="3"/>
    <s v="Euro area (EA11-2000, EA12-2006, EA13-2007, EA15-2008, EA16-2010, EA17)"/>
    <x v="12"/>
    <x v="0"/>
    <m/>
  </r>
  <r>
    <x v="1"/>
    <x v="0"/>
    <x v="4"/>
    <s v="Belgium"/>
    <x v="12"/>
    <x v="0"/>
    <m/>
  </r>
  <r>
    <x v="1"/>
    <x v="0"/>
    <x v="4"/>
    <s v="Bruxelles/Brussel"/>
    <x v="12"/>
    <x v="0"/>
    <n v="13.4954"/>
  </r>
  <r>
    <x v="1"/>
    <x v="0"/>
    <x v="5"/>
    <s v="Bulgaria"/>
    <x v="12"/>
    <x v="0"/>
    <m/>
  </r>
  <r>
    <x v="1"/>
    <x v="0"/>
    <x v="6"/>
    <s v="Czech Republic"/>
    <x v="12"/>
    <x v="0"/>
    <m/>
  </r>
  <r>
    <x v="1"/>
    <x v="0"/>
    <x v="7"/>
    <s v="Denmark"/>
    <x v="12"/>
    <x v="0"/>
    <m/>
  </r>
  <r>
    <x v="1"/>
    <x v="0"/>
    <x v="8"/>
    <s v="Germany (until 1990 former territory of the FRG)"/>
    <x v="12"/>
    <x v="0"/>
    <n v="15.813599999999999"/>
  </r>
  <r>
    <x v="1"/>
    <x v="0"/>
    <x v="8"/>
    <s v="Stuttgart"/>
    <x v="12"/>
    <x v="0"/>
    <n v="18.065300000000001"/>
  </r>
  <r>
    <x v="1"/>
    <x v="0"/>
    <x v="8"/>
    <s v="München"/>
    <x v="12"/>
    <x v="0"/>
    <n v="13.818300000000001"/>
  </r>
  <r>
    <x v="1"/>
    <x v="0"/>
    <x v="8"/>
    <s v="Berlin"/>
    <x v="12"/>
    <x v="0"/>
    <n v="18.337199999999999"/>
  </r>
  <r>
    <x v="1"/>
    <x v="0"/>
    <x v="8"/>
    <s v="Hamburg"/>
    <x v="12"/>
    <x v="0"/>
    <n v="16.116199999999999"/>
  </r>
  <r>
    <x v="1"/>
    <x v="0"/>
    <x v="8"/>
    <s v="Frankfurt am Main"/>
    <x v="12"/>
    <x v="0"/>
    <n v="16.341899999999999"/>
  </r>
  <r>
    <x v="1"/>
    <x v="0"/>
    <x v="8"/>
    <s v="Hannover"/>
    <x v="12"/>
    <x v="0"/>
    <n v="14.9467"/>
  </r>
  <r>
    <x v="1"/>
    <x v="0"/>
    <x v="8"/>
    <s v="Weser-Ems"/>
    <x v="12"/>
    <x v="0"/>
    <n v="14.177300000000001"/>
  </r>
  <r>
    <x v="1"/>
    <x v="0"/>
    <x v="8"/>
    <s v="Düsseldorf"/>
    <x v="12"/>
    <x v="0"/>
    <n v="15.9572"/>
  </r>
  <r>
    <x v="1"/>
    <x v="0"/>
    <x v="8"/>
    <s v="Dortmund"/>
    <x v="12"/>
    <x v="0"/>
    <n v="17.270299999999999"/>
  </r>
  <r>
    <x v="1"/>
    <x v="0"/>
    <x v="8"/>
    <s v="Dresden"/>
    <x v="12"/>
    <x v="0"/>
    <n v="20.0914"/>
  </r>
  <r>
    <x v="1"/>
    <x v="0"/>
    <x v="9"/>
    <s v="Estonia"/>
    <x v="12"/>
    <x v="0"/>
    <m/>
  </r>
  <r>
    <x v="1"/>
    <x v="0"/>
    <x v="10"/>
    <s v="Ireland"/>
    <x v="12"/>
    <x v="0"/>
    <m/>
  </r>
  <r>
    <x v="1"/>
    <x v="0"/>
    <x v="10"/>
    <s v="Dublin"/>
    <x v="12"/>
    <x v="0"/>
    <n v="18.761500000000002"/>
  </r>
  <r>
    <x v="1"/>
    <x v="0"/>
    <x v="11"/>
    <s v="Spain"/>
    <x v="12"/>
    <x v="0"/>
    <m/>
  </r>
  <r>
    <x v="1"/>
    <x v="0"/>
    <x v="11"/>
    <s v="Madrid"/>
    <x v="12"/>
    <x v="0"/>
    <n v="13.2356"/>
  </r>
  <r>
    <x v="1"/>
    <x v="0"/>
    <x v="11"/>
    <s v="Barcelona"/>
    <x v="12"/>
    <x v="0"/>
    <n v="13.2356"/>
  </r>
  <r>
    <x v="1"/>
    <x v="0"/>
    <x v="11"/>
    <s v="Valencia / València"/>
    <x v="12"/>
    <x v="0"/>
    <n v="13.2356"/>
  </r>
  <r>
    <x v="1"/>
    <x v="0"/>
    <x v="12"/>
    <s v="France"/>
    <x v="12"/>
    <x v="0"/>
    <m/>
  </r>
  <r>
    <x v="1"/>
    <x v="0"/>
    <x v="12"/>
    <s v="Paris"/>
    <x v="12"/>
    <x v="0"/>
    <n v="12.4048"/>
  </r>
  <r>
    <x v="1"/>
    <x v="0"/>
    <x v="12"/>
    <s v="Lille"/>
    <x v="12"/>
    <x v="0"/>
    <n v="12.4048"/>
  </r>
  <r>
    <x v="1"/>
    <x v="0"/>
    <x v="12"/>
    <s v="Strasbourg"/>
    <x v="12"/>
    <x v="0"/>
    <n v="16.521999999999998"/>
  </r>
  <r>
    <x v="1"/>
    <x v="0"/>
    <x v="12"/>
    <s v="Toulouse"/>
    <x v="12"/>
    <x v="0"/>
    <n v="12.4048"/>
  </r>
  <r>
    <x v="1"/>
    <x v="0"/>
    <x v="12"/>
    <s v="Lyon"/>
    <x v="12"/>
    <x v="0"/>
    <n v="12.4048"/>
  </r>
  <r>
    <x v="1"/>
    <x v="0"/>
    <x v="12"/>
    <s v="Marseille"/>
    <x v="12"/>
    <x v="0"/>
    <n v="12.4048"/>
  </r>
  <r>
    <x v="1"/>
    <x v="0"/>
    <x v="13"/>
    <s v="Croatia"/>
    <x v="12"/>
    <x v="0"/>
    <m/>
  </r>
  <r>
    <x v="1"/>
    <x v="0"/>
    <x v="14"/>
    <s v="Italy"/>
    <x v="12"/>
    <x v="0"/>
    <m/>
  </r>
  <r>
    <x v="1"/>
    <x v="0"/>
    <x v="14"/>
    <s v="Torino"/>
    <x v="12"/>
    <x v="0"/>
    <n v="11.606"/>
  </r>
  <r>
    <x v="1"/>
    <x v="0"/>
    <x v="14"/>
    <s v="Genova"/>
    <x v="12"/>
    <x v="0"/>
    <n v="11.6061"/>
  </r>
  <r>
    <x v="1"/>
    <x v="0"/>
    <x v="14"/>
    <s v="Milano"/>
    <x v="12"/>
    <x v="0"/>
    <n v="11.139799999999999"/>
  </r>
  <r>
    <x v="1"/>
    <x v="0"/>
    <x v="14"/>
    <s v="Roma"/>
    <x v="12"/>
    <x v="0"/>
    <n v="12.2333"/>
  </r>
  <r>
    <x v="1"/>
    <x v="0"/>
    <x v="14"/>
    <s v="Napoli"/>
    <x v="12"/>
    <x v="0"/>
    <n v="12.615500000000001"/>
  </r>
  <r>
    <x v="1"/>
    <x v="0"/>
    <x v="15"/>
    <s v="Latvia"/>
    <x v="12"/>
    <x v="0"/>
    <m/>
  </r>
  <r>
    <x v="1"/>
    <x v="0"/>
    <x v="16"/>
    <s v="Lithuania"/>
    <x v="12"/>
    <x v="0"/>
    <m/>
  </r>
  <r>
    <x v="1"/>
    <x v="0"/>
    <x v="17"/>
    <s v="Luxembourg"/>
    <x v="12"/>
    <x v="0"/>
    <m/>
  </r>
  <r>
    <x v="1"/>
    <x v="0"/>
    <x v="17"/>
    <s v="Luxembourg-City"/>
    <x v="12"/>
    <x v="0"/>
    <n v="12.495900000000001"/>
  </r>
  <r>
    <x v="1"/>
    <x v="0"/>
    <x v="18"/>
    <s v="Hungary"/>
    <x v="12"/>
    <x v="0"/>
    <n v="2.9967999999999999"/>
  </r>
  <r>
    <x v="1"/>
    <x v="0"/>
    <x v="19"/>
    <s v="Netherlands"/>
    <x v="12"/>
    <x v="0"/>
    <m/>
  </r>
  <r>
    <x v="1"/>
    <x v="0"/>
    <x v="19"/>
    <s v="Rotterdam"/>
    <x v="12"/>
    <x v="0"/>
    <n v="13.132"/>
  </r>
  <r>
    <x v="1"/>
    <x v="0"/>
    <x v="20"/>
    <s v="Austria"/>
    <x v="12"/>
    <x v="0"/>
    <m/>
  </r>
  <r>
    <x v="1"/>
    <x v="0"/>
    <x v="20"/>
    <s v="Wien"/>
    <x v="12"/>
    <x v="0"/>
    <n v="9.4154"/>
  </r>
  <r>
    <x v="1"/>
    <x v="0"/>
    <x v="21"/>
    <s v="Poland"/>
    <x v="12"/>
    <x v="0"/>
    <m/>
  </r>
  <r>
    <x v="1"/>
    <x v="0"/>
    <x v="22"/>
    <s v="Portugal"/>
    <x v="12"/>
    <x v="0"/>
    <m/>
  </r>
  <r>
    <x v="1"/>
    <x v="0"/>
    <x v="22"/>
    <s v="Lisboa"/>
    <x v="12"/>
    <x v="0"/>
    <m/>
  </r>
  <r>
    <x v="1"/>
    <x v="0"/>
    <x v="23"/>
    <s v="Romania"/>
    <x v="12"/>
    <x v="0"/>
    <m/>
  </r>
  <r>
    <x v="1"/>
    <x v="0"/>
    <x v="24"/>
    <s v="Slovenia"/>
    <x v="12"/>
    <x v="0"/>
    <m/>
  </r>
  <r>
    <x v="1"/>
    <x v="0"/>
    <x v="25"/>
    <s v="Slovakia"/>
    <x v="12"/>
    <x v="0"/>
    <m/>
  </r>
  <r>
    <x v="1"/>
    <x v="0"/>
    <x v="26"/>
    <s v="Finland"/>
    <x v="12"/>
    <x v="0"/>
    <m/>
  </r>
  <r>
    <x v="1"/>
    <x v="0"/>
    <x v="27"/>
    <s v="Sweden"/>
    <x v="12"/>
    <x v="0"/>
    <n v="14.0802"/>
  </r>
  <r>
    <x v="1"/>
    <x v="0"/>
    <x v="28"/>
    <s v="United Kingdom"/>
    <x v="12"/>
    <x v="0"/>
    <n v="11.6477"/>
  </r>
  <r>
    <x v="1"/>
    <x v="0"/>
    <x v="28"/>
    <s v="Leeds"/>
    <x v="12"/>
    <x v="0"/>
    <n v="10.6235"/>
  </r>
  <r>
    <x v="1"/>
    <x v="0"/>
    <x v="28"/>
    <s v="Birmingham"/>
    <x v="12"/>
    <x v="0"/>
    <n v="10.6235"/>
  </r>
  <r>
    <x v="1"/>
    <x v="0"/>
    <x v="28"/>
    <s v="London"/>
    <x v="12"/>
    <x v="0"/>
    <n v="10.6235"/>
  </r>
  <r>
    <x v="1"/>
    <x v="0"/>
    <x v="29"/>
    <s v="Turkey"/>
    <x v="12"/>
    <x v="0"/>
    <m/>
  </r>
  <r>
    <x v="1"/>
    <x v="0"/>
    <x v="0"/>
    <s v="European Union (27 countries)"/>
    <x v="12"/>
    <x v="1"/>
    <m/>
  </r>
  <r>
    <x v="1"/>
    <x v="0"/>
    <x v="1"/>
    <s v="European Union (25 countries)"/>
    <x v="12"/>
    <x v="1"/>
    <m/>
  </r>
  <r>
    <x v="1"/>
    <x v="0"/>
    <x v="2"/>
    <s v="European Union (15 countries)"/>
    <x v="12"/>
    <x v="1"/>
    <m/>
  </r>
  <r>
    <x v="1"/>
    <x v="0"/>
    <x v="3"/>
    <s v="Euro area (EA11-2000, EA12-2006, EA13-2007, EA15-2008, EA16-2010, EA17)"/>
    <x v="12"/>
    <x v="1"/>
    <m/>
  </r>
  <r>
    <x v="1"/>
    <x v="0"/>
    <x v="4"/>
    <s v="Belgium"/>
    <x v="12"/>
    <x v="1"/>
    <m/>
  </r>
  <r>
    <x v="1"/>
    <x v="0"/>
    <x v="4"/>
    <s v="Bruxelles/Brussel"/>
    <x v="12"/>
    <x v="1"/>
    <n v="13.5206"/>
  </r>
  <r>
    <x v="1"/>
    <x v="0"/>
    <x v="5"/>
    <s v="Bulgaria"/>
    <x v="12"/>
    <x v="1"/>
    <m/>
  </r>
  <r>
    <x v="1"/>
    <x v="0"/>
    <x v="6"/>
    <s v="Czech Republic"/>
    <x v="12"/>
    <x v="1"/>
    <m/>
  </r>
  <r>
    <x v="1"/>
    <x v="0"/>
    <x v="7"/>
    <s v="Denmark"/>
    <x v="12"/>
    <x v="1"/>
    <m/>
  </r>
  <r>
    <x v="1"/>
    <x v="0"/>
    <x v="8"/>
    <s v="Germany (until 1990 former territory of the FRG)"/>
    <x v="12"/>
    <x v="1"/>
    <n v="15.6104"/>
  </r>
  <r>
    <x v="1"/>
    <x v="0"/>
    <x v="8"/>
    <s v="Stuttgart"/>
    <x v="12"/>
    <x v="1"/>
    <n v="17.7986"/>
  </r>
  <r>
    <x v="1"/>
    <x v="0"/>
    <x v="8"/>
    <s v="München"/>
    <x v="12"/>
    <x v="1"/>
    <n v="13.9528"/>
  </r>
  <r>
    <x v="1"/>
    <x v="0"/>
    <x v="8"/>
    <s v="Berlin"/>
    <x v="12"/>
    <x v="1"/>
    <n v="18.066400000000002"/>
  </r>
  <r>
    <x v="1"/>
    <x v="0"/>
    <x v="8"/>
    <s v="Hamburg"/>
    <x v="12"/>
    <x v="1"/>
    <n v="15.8782"/>
  </r>
  <r>
    <x v="1"/>
    <x v="0"/>
    <x v="8"/>
    <s v="Frankfurt am Main"/>
    <x v="12"/>
    <x v="1"/>
    <n v="16.1006"/>
  </r>
  <r>
    <x v="1"/>
    <x v="0"/>
    <x v="8"/>
    <s v="Hannover"/>
    <x v="12"/>
    <x v="1"/>
    <n v="14.726000000000001"/>
  </r>
  <r>
    <x v="1"/>
    <x v="0"/>
    <x v="8"/>
    <s v="Weser-Ems"/>
    <x v="12"/>
    <x v="1"/>
    <n v="13.968"/>
  </r>
  <r>
    <x v="1"/>
    <x v="0"/>
    <x v="8"/>
    <s v="Düsseldorf"/>
    <x v="12"/>
    <x v="1"/>
    <n v="15.7216"/>
  </r>
  <r>
    <x v="1"/>
    <x v="0"/>
    <x v="8"/>
    <s v="Dortmund"/>
    <x v="12"/>
    <x v="1"/>
    <n v="17.0153"/>
  </r>
  <r>
    <x v="1"/>
    <x v="0"/>
    <x v="8"/>
    <s v="Dresden"/>
    <x v="12"/>
    <x v="1"/>
    <n v="19.794699999999999"/>
  </r>
  <r>
    <x v="1"/>
    <x v="0"/>
    <x v="9"/>
    <s v="Estonia"/>
    <x v="12"/>
    <x v="1"/>
    <m/>
  </r>
  <r>
    <x v="1"/>
    <x v="0"/>
    <x v="10"/>
    <s v="Ireland"/>
    <x v="12"/>
    <x v="1"/>
    <m/>
  </r>
  <r>
    <x v="1"/>
    <x v="0"/>
    <x v="10"/>
    <s v="Dublin"/>
    <x v="12"/>
    <x v="1"/>
    <n v="18.9224"/>
  </r>
  <r>
    <x v="1"/>
    <x v="0"/>
    <x v="11"/>
    <s v="Spain"/>
    <x v="12"/>
    <x v="1"/>
    <m/>
  </r>
  <r>
    <x v="1"/>
    <x v="0"/>
    <x v="11"/>
    <s v="Madrid"/>
    <x v="12"/>
    <x v="1"/>
    <n v="13.1873"/>
  </r>
  <r>
    <x v="1"/>
    <x v="0"/>
    <x v="11"/>
    <s v="Barcelona"/>
    <x v="12"/>
    <x v="1"/>
    <n v="13.1873"/>
  </r>
  <r>
    <x v="1"/>
    <x v="0"/>
    <x v="11"/>
    <s v="Valencia / València"/>
    <x v="12"/>
    <x v="1"/>
    <n v="13.1873"/>
  </r>
  <r>
    <x v="1"/>
    <x v="0"/>
    <x v="12"/>
    <s v="France"/>
    <x v="12"/>
    <x v="1"/>
    <m/>
  </r>
  <r>
    <x v="1"/>
    <x v="0"/>
    <x v="12"/>
    <s v="Paris"/>
    <x v="12"/>
    <x v="1"/>
    <n v="12.6516"/>
  </r>
  <r>
    <x v="1"/>
    <x v="0"/>
    <x v="12"/>
    <s v="Lille"/>
    <x v="12"/>
    <x v="1"/>
    <n v="12.6516"/>
  </r>
  <r>
    <x v="1"/>
    <x v="0"/>
    <x v="12"/>
    <s v="Strasbourg"/>
    <x v="12"/>
    <x v="1"/>
    <n v="17.226199999999999"/>
  </r>
  <r>
    <x v="1"/>
    <x v="0"/>
    <x v="12"/>
    <s v="Toulouse"/>
    <x v="12"/>
    <x v="1"/>
    <n v="12.6516"/>
  </r>
  <r>
    <x v="1"/>
    <x v="0"/>
    <x v="12"/>
    <s v="Lyon"/>
    <x v="12"/>
    <x v="1"/>
    <n v="12.6516"/>
  </r>
  <r>
    <x v="1"/>
    <x v="0"/>
    <x v="12"/>
    <s v="Marseille"/>
    <x v="12"/>
    <x v="1"/>
    <n v="12.6516"/>
  </r>
  <r>
    <x v="1"/>
    <x v="0"/>
    <x v="13"/>
    <s v="Croatia"/>
    <x v="12"/>
    <x v="1"/>
    <m/>
  </r>
  <r>
    <x v="1"/>
    <x v="0"/>
    <x v="14"/>
    <s v="Italy"/>
    <x v="12"/>
    <x v="1"/>
    <m/>
  </r>
  <r>
    <x v="1"/>
    <x v="0"/>
    <x v="14"/>
    <s v="Torino"/>
    <x v="12"/>
    <x v="1"/>
    <n v="11.491899999999999"/>
  </r>
  <r>
    <x v="1"/>
    <x v="0"/>
    <x v="14"/>
    <s v="Genova"/>
    <x v="12"/>
    <x v="1"/>
    <n v="11.492100000000001"/>
  </r>
  <r>
    <x v="1"/>
    <x v="0"/>
    <x v="14"/>
    <s v="Milano"/>
    <x v="12"/>
    <x v="1"/>
    <n v="11.031000000000001"/>
  </r>
  <r>
    <x v="1"/>
    <x v="0"/>
    <x v="14"/>
    <s v="Roma"/>
    <x v="12"/>
    <x v="1"/>
    <n v="12.1122"/>
  </r>
  <r>
    <x v="1"/>
    <x v="0"/>
    <x v="14"/>
    <s v="Napoli"/>
    <x v="12"/>
    <x v="1"/>
    <n v="12.4901"/>
  </r>
  <r>
    <x v="1"/>
    <x v="0"/>
    <x v="15"/>
    <s v="Latvia"/>
    <x v="12"/>
    <x v="1"/>
    <m/>
  </r>
  <r>
    <x v="1"/>
    <x v="0"/>
    <x v="16"/>
    <s v="Lithuania"/>
    <x v="12"/>
    <x v="1"/>
    <m/>
  </r>
  <r>
    <x v="1"/>
    <x v="0"/>
    <x v="17"/>
    <s v="Luxembourg"/>
    <x v="12"/>
    <x v="1"/>
    <m/>
  </r>
  <r>
    <x v="1"/>
    <x v="0"/>
    <x v="17"/>
    <s v="Luxembourg-City"/>
    <x v="12"/>
    <x v="1"/>
    <n v="12.6014"/>
  </r>
  <r>
    <x v="1"/>
    <x v="0"/>
    <x v="18"/>
    <s v="Hungary"/>
    <x v="12"/>
    <x v="1"/>
    <n v="3.2522000000000002"/>
  </r>
  <r>
    <x v="1"/>
    <x v="0"/>
    <x v="19"/>
    <s v="Netherlands"/>
    <x v="12"/>
    <x v="1"/>
    <m/>
  </r>
  <r>
    <x v="1"/>
    <x v="0"/>
    <x v="19"/>
    <s v="Rotterdam"/>
    <x v="12"/>
    <x v="1"/>
    <n v="13.1595"/>
  </r>
  <r>
    <x v="1"/>
    <x v="0"/>
    <x v="20"/>
    <s v="Austria"/>
    <x v="12"/>
    <x v="1"/>
    <m/>
  </r>
  <r>
    <x v="1"/>
    <x v="0"/>
    <x v="20"/>
    <s v="Wien"/>
    <x v="12"/>
    <x v="1"/>
    <n v="9.2758000000000003"/>
  </r>
  <r>
    <x v="1"/>
    <x v="0"/>
    <x v="21"/>
    <s v="Poland"/>
    <x v="12"/>
    <x v="1"/>
    <m/>
  </r>
  <r>
    <x v="1"/>
    <x v="0"/>
    <x v="22"/>
    <s v="Portugal"/>
    <x v="12"/>
    <x v="1"/>
    <m/>
  </r>
  <r>
    <x v="1"/>
    <x v="0"/>
    <x v="22"/>
    <s v="Lisboa"/>
    <x v="12"/>
    <x v="1"/>
    <m/>
  </r>
  <r>
    <x v="1"/>
    <x v="0"/>
    <x v="23"/>
    <s v="Romania"/>
    <x v="12"/>
    <x v="1"/>
    <m/>
  </r>
  <r>
    <x v="1"/>
    <x v="0"/>
    <x v="24"/>
    <s v="Slovenia"/>
    <x v="12"/>
    <x v="1"/>
    <m/>
  </r>
  <r>
    <x v="1"/>
    <x v="0"/>
    <x v="25"/>
    <s v="Slovakia"/>
    <x v="12"/>
    <x v="1"/>
    <m/>
  </r>
  <r>
    <x v="1"/>
    <x v="0"/>
    <x v="26"/>
    <s v="Finland"/>
    <x v="12"/>
    <x v="1"/>
    <m/>
  </r>
  <r>
    <x v="1"/>
    <x v="0"/>
    <x v="27"/>
    <s v="Sweden"/>
    <x v="12"/>
    <x v="1"/>
    <n v="13.9998"/>
  </r>
  <r>
    <x v="1"/>
    <x v="0"/>
    <x v="28"/>
    <s v="United Kingdom"/>
    <x v="12"/>
    <x v="1"/>
    <n v="12.6784"/>
  </r>
  <r>
    <x v="1"/>
    <x v="0"/>
    <x v="28"/>
    <s v="Leeds"/>
    <x v="12"/>
    <x v="1"/>
    <n v="11.574"/>
  </r>
  <r>
    <x v="1"/>
    <x v="0"/>
    <x v="28"/>
    <s v="Birmingham"/>
    <x v="12"/>
    <x v="1"/>
    <n v="11.574"/>
  </r>
  <r>
    <x v="1"/>
    <x v="0"/>
    <x v="28"/>
    <s v="London"/>
    <x v="12"/>
    <x v="1"/>
    <n v="11.574"/>
  </r>
  <r>
    <x v="1"/>
    <x v="0"/>
    <x v="29"/>
    <s v="Turkey"/>
    <x v="12"/>
    <x v="1"/>
    <m/>
  </r>
  <r>
    <x v="1"/>
    <x v="0"/>
    <x v="0"/>
    <s v="European Union (27 countries)"/>
    <x v="13"/>
    <x v="0"/>
    <m/>
  </r>
  <r>
    <x v="1"/>
    <x v="0"/>
    <x v="1"/>
    <s v="European Union (25 countries)"/>
    <x v="13"/>
    <x v="0"/>
    <m/>
  </r>
  <r>
    <x v="1"/>
    <x v="0"/>
    <x v="2"/>
    <s v="European Union (15 countries)"/>
    <x v="13"/>
    <x v="0"/>
    <m/>
  </r>
  <r>
    <x v="1"/>
    <x v="0"/>
    <x v="3"/>
    <s v="Euro area (EA11-2000, EA12-2006, EA13-2007, EA15-2008, EA16-2010, EA17)"/>
    <x v="13"/>
    <x v="0"/>
    <m/>
  </r>
  <r>
    <x v="1"/>
    <x v="0"/>
    <x v="4"/>
    <s v="Belgium"/>
    <x v="13"/>
    <x v="0"/>
    <m/>
  </r>
  <r>
    <x v="1"/>
    <x v="0"/>
    <x v="4"/>
    <s v="Bruxelles/Brussel"/>
    <x v="13"/>
    <x v="0"/>
    <n v="13.6311"/>
  </r>
  <r>
    <x v="1"/>
    <x v="0"/>
    <x v="5"/>
    <s v="Bulgaria"/>
    <x v="13"/>
    <x v="0"/>
    <m/>
  </r>
  <r>
    <x v="1"/>
    <x v="0"/>
    <x v="6"/>
    <s v="Czech Republic"/>
    <x v="13"/>
    <x v="0"/>
    <m/>
  </r>
  <r>
    <x v="1"/>
    <x v="0"/>
    <x v="7"/>
    <s v="Denmark"/>
    <x v="13"/>
    <x v="0"/>
    <m/>
  </r>
  <r>
    <x v="1"/>
    <x v="0"/>
    <x v="8"/>
    <s v="Germany (until 1990 former territory of the FRG)"/>
    <x v="13"/>
    <x v="0"/>
    <n v="15.3962"/>
  </r>
  <r>
    <x v="1"/>
    <x v="0"/>
    <x v="8"/>
    <s v="Stuttgart"/>
    <x v="13"/>
    <x v="0"/>
    <n v="17.825600000000001"/>
  </r>
  <r>
    <x v="1"/>
    <x v="0"/>
    <x v="8"/>
    <s v="München"/>
    <x v="13"/>
    <x v="0"/>
    <n v="13.7058"/>
  </r>
  <r>
    <x v="1"/>
    <x v="0"/>
    <x v="8"/>
    <s v="Berlin"/>
    <x v="13"/>
    <x v="0"/>
    <n v="18.093800000000002"/>
  </r>
  <r>
    <x v="1"/>
    <x v="0"/>
    <x v="8"/>
    <s v="Hamburg"/>
    <x v="13"/>
    <x v="0"/>
    <n v="14.551"/>
  </r>
  <r>
    <x v="1"/>
    <x v="0"/>
    <x v="8"/>
    <s v="Frankfurt am Main"/>
    <x v="13"/>
    <x v="0"/>
    <n v="16.125"/>
  </r>
  <r>
    <x v="1"/>
    <x v="0"/>
    <x v="8"/>
    <s v="Hannover"/>
    <x v="13"/>
    <x v="0"/>
    <n v="14.7484"/>
  </r>
  <r>
    <x v="1"/>
    <x v="0"/>
    <x v="8"/>
    <s v="Weser-Ems"/>
    <x v="13"/>
    <x v="0"/>
    <n v="13.9892"/>
  </r>
  <r>
    <x v="1"/>
    <x v="0"/>
    <x v="8"/>
    <s v="Düsseldorf"/>
    <x v="13"/>
    <x v="0"/>
    <n v="15.705"/>
  </r>
  <r>
    <x v="1"/>
    <x v="0"/>
    <x v="8"/>
    <s v="Dortmund"/>
    <x v="13"/>
    <x v="0"/>
    <n v="17.0411"/>
  </r>
  <r>
    <x v="1"/>
    <x v="0"/>
    <x v="8"/>
    <s v="Dresden"/>
    <x v="13"/>
    <x v="0"/>
    <n v="19.8248"/>
  </r>
  <r>
    <x v="1"/>
    <x v="0"/>
    <x v="9"/>
    <s v="Estonia"/>
    <x v="13"/>
    <x v="0"/>
    <m/>
  </r>
  <r>
    <x v="1"/>
    <x v="0"/>
    <x v="10"/>
    <s v="Ireland"/>
    <x v="13"/>
    <x v="0"/>
    <m/>
  </r>
  <r>
    <x v="1"/>
    <x v="0"/>
    <x v="10"/>
    <s v="Dublin"/>
    <x v="13"/>
    <x v="0"/>
    <n v="17.755299999999998"/>
  </r>
  <r>
    <x v="1"/>
    <x v="0"/>
    <x v="11"/>
    <s v="Spain"/>
    <x v="13"/>
    <x v="0"/>
    <m/>
  </r>
  <r>
    <x v="1"/>
    <x v="0"/>
    <x v="11"/>
    <s v="Madrid"/>
    <x v="13"/>
    <x v="0"/>
    <n v="13.142300000000001"/>
  </r>
  <r>
    <x v="1"/>
    <x v="0"/>
    <x v="11"/>
    <s v="Barcelona"/>
    <x v="13"/>
    <x v="0"/>
    <n v="13.142300000000001"/>
  </r>
  <r>
    <x v="1"/>
    <x v="0"/>
    <x v="11"/>
    <s v="Valencia / València"/>
    <x v="13"/>
    <x v="0"/>
    <n v="13.142300000000001"/>
  </r>
  <r>
    <x v="1"/>
    <x v="0"/>
    <x v="12"/>
    <s v="France"/>
    <x v="13"/>
    <x v="0"/>
    <m/>
  </r>
  <r>
    <x v="1"/>
    <x v="0"/>
    <x v="12"/>
    <s v="Paris"/>
    <x v="13"/>
    <x v="0"/>
    <n v="13.145300000000001"/>
  </r>
  <r>
    <x v="1"/>
    <x v="0"/>
    <x v="12"/>
    <s v="Lille"/>
    <x v="13"/>
    <x v="0"/>
    <n v="13.145300000000001"/>
  </r>
  <r>
    <x v="1"/>
    <x v="0"/>
    <x v="12"/>
    <s v="Strasbourg"/>
    <x v="13"/>
    <x v="0"/>
    <n v="17.995000000000001"/>
  </r>
  <r>
    <x v="1"/>
    <x v="0"/>
    <x v="12"/>
    <s v="Toulouse"/>
    <x v="13"/>
    <x v="0"/>
    <n v="13.145300000000001"/>
  </r>
  <r>
    <x v="1"/>
    <x v="0"/>
    <x v="12"/>
    <s v="Lyon"/>
    <x v="13"/>
    <x v="0"/>
    <n v="13.145300000000001"/>
  </r>
  <r>
    <x v="1"/>
    <x v="0"/>
    <x v="12"/>
    <s v="Marseille"/>
    <x v="13"/>
    <x v="0"/>
    <n v="13.145300000000001"/>
  </r>
  <r>
    <x v="1"/>
    <x v="0"/>
    <x v="13"/>
    <s v="Croatia"/>
    <x v="13"/>
    <x v="0"/>
    <m/>
  </r>
  <r>
    <x v="1"/>
    <x v="0"/>
    <x v="14"/>
    <s v="Italy"/>
    <x v="13"/>
    <x v="0"/>
    <m/>
  </r>
  <r>
    <x v="1"/>
    <x v="0"/>
    <x v="14"/>
    <s v="Torino"/>
    <x v="13"/>
    <x v="0"/>
    <n v="11.384499999999999"/>
  </r>
  <r>
    <x v="1"/>
    <x v="0"/>
    <x v="14"/>
    <s v="Genova"/>
    <x v="13"/>
    <x v="0"/>
    <n v="11.3847"/>
  </r>
  <r>
    <x v="1"/>
    <x v="0"/>
    <x v="14"/>
    <s v="Milano"/>
    <x v="13"/>
    <x v="0"/>
    <n v="10.9278"/>
  </r>
  <r>
    <x v="1"/>
    <x v="0"/>
    <x v="14"/>
    <s v="Roma"/>
    <x v="13"/>
    <x v="0"/>
    <n v="11.999000000000001"/>
  </r>
  <r>
    <x v="1"/>
    <x v="0"/>
    <x v="14"/>
    <s v="Napoli"/>
    <x v="13"/>
    <x v="0"/>
    <n v="12.3733"/>
  </r>
  <r>
    <x v="1"/>
    <x v="0"/>
    <x v="15"/>
    <s v="Latvia"/>
    <x v="13"/>
    <x v="0"/>
    <m/>
  </r>
  <r>
    <x v="1"/>
    <x v="0"/>
    <x v="16"/>
    <s v="Lithuania"/>
    <x v="13"/>
    <x v="0"/>
    <m/>
  </r>
  <r>
    <x v="1"/>
    <x v="0"/>
    <x v="17"/>
    <s v="Luxembourg"/>
    <x v="13"/>
    <x v="0"/>
    <m/>
  </r>
  <r>
    <x v="1"/>
    <x v="0"/>
    <x v="17"/>
    <s v="Luxembourg-City"/>
    <x v="13"/>
    <x v="0"/>
    <n v="12.4061"/>
  </r>
  <r>
    <x v="1"/>
    <x v="0"/>
    <x v="18"/>
    <s v="Hungary"/>
    <x v="13"/>
    <x v="0"/>
    <n v="3.3439000000000001"/>
  </r>
  <r>
    <x v="1"/>
    <x v="0"/>
    <x v="19"/>
    <s v="Netherlands"/>
    <x v="13"/>
    <x v="0"/>
    <m/>
  </r>
  <r>
    <x v="1"/>
    <x v="0"/>
    <x v="19"/>
    <s v="Rotterdam"/>
    <x v="13"/>
    <x v="0"/>
    <n v="12.952299999999999"/>
  </r>
  <r>
    <x v="1"/>
    <x v="0"/>
    <x v="20"/>
    <s v="Austria"/>
    <x v="13"/>
    <x v="0"/>
    <m/>
  </r>
  <r>
    <x v="1"/>
    <x v="0"/>
    <x v="20"/>
    <s v="Wien"/>
    <x v="13"/>
    <x v="0"/>
    <n v="9.2960999999999991"/>
  </r>
  <r>
    <x v="1"/>
    <x v="0"/>
    <x v="21"/>
    <s v="Poland"/>
    <x v="13"/>
    <x v="0"/>
    <m/>
  </r>
  <r>
    <x v="1"/>
    <x v="0"/>
    <x v="22"/>
    <s v="Portugal"/>
    <x v="13"/>
    <x v="0"/>
    <m/>
  </r>
  <r>
    <x v="1"/>
    <x v="0"/>
    <x v="22"/>
    <s v="Lisboa"/>
    <x v="13"/>
    <x v="0"/>
    <m/>
  </r>
  <r>
    <x v="1"/>
    <x v="0"/>
    <x v="23"/>
    <s v="Romania"/>
    <x v="13"/>
    <x v="0"/>
    <m/>
  </r>
  <r>
    <x v="1"/>
    <x v="0"/>
    <x v="24"/>
    <s v="Slovenia"/>
    <x v="13"/>
    <x v="0"/>
    <m/>
  </r>
  <r>
    <x v="1"/>
    <x v="0"/>
    <x v="25"/>
    <s v="Slovakia"/>
    <x v="13"/>
    <x v="0"/>
    <m/>
  </r>
  <r>
    <x v="1"/>
    <x v="0"/>
    <x v="26"/>
    <s v="Finland"/>
    <x v="13"/>
    <x v="0"/>
    <m/>
  </r>
  <r>
    <x v="1"/>
    <x v="0"/>
    <x v="27"/>
    <s v="Sweden"/>
    <x v="13"/>
    <x v="0"/>
    <n v="13.857200000000001"/>
  </r>
  <r>
    <x v="1"/>
    <x v="0"/>
    <x v="28"/>
    <s v="United Kingdom"/>
    <x v="13"/>
    <x v="0"/>
    <n v="12.495100000000001"/>
  </r>
  <r>
    <x v="1"/>
    <x v="0"/>
    <x v="28"/>
    <s v="Leeds"/>
    <x v="13"/>
    <x v="0"/>
    <n v="11.502700000000001"/>
  </r>
  <r>
    <x v="1"/>
    <x v="0"/>
    <x v="28"/>
    <s v="Birmingham"/>
    <x v="13"/>
    <x v="0"/>
    <n v="11.502700000000001"/>
  </r>
  <r>
    <x v="1"/>
    <x v="0"/>
    <x v="28"/>
    <s v="London"/>
    <x v="13"/>
    <x v="0"/>
    <n v="11.502700000000001"/>
  </r>
  <r>
    <x v="1"/>
    <x v="0"/>
    <x v="29"/>
    <s v="Turkey"/>
    <x v="13"/>
    <x v="0"/>
    <m/>
  </r>
  <r>
    <x v="1"/>
    <x v="0"/>
    <x v="0"/>
    <s v="European Union (27 countries)"/>
    <x v="13"/>
    <x v="1"/>
    <m/>
  </r>
  <r>
    <x v="1"/>
    <x v="0"/>
    <x v="1"/>
    <s v="European Union (25 countries)"/>
    <x v="13"/>
    <x v="1"/>
    <m/>
  </r>
  <r>
    <x v="1"/>
    <x v="0"/>
    <x v="2"/>
    <s v="European Union (15 countries)"/>
    <x v="13"/>
    <x v="1"/>
    <m/>
  </r>
  <r>
    <x v="1"/>
    <x v="0"/>
    <x v="3"/>
    <s v="Euro area (EA11-2000, EA12-2006, EA13-2007, EA15-2008, EA16-2010, EA17)"/>
    <x v="13"/>
    <x v="1"/>
    <m/>
  </r>
  <r>
    <x v="1"/>
    <x v="0"/>
    <x v="4"/>
    <s v="Belgium"/>
    <x v="13"/>
    <x v="1"/>
    <m/>
  </r>
  <r>
    <x v="1"/>
    <x v="0"/>
    <x v="4"/>
    <s v="Bruxelles/Brussel"/>
    <x v="13"/>
    <x v="1"/>
    <n v="13.3811"/>
  </r>
  <r>
    <x v="1"/>
    <x v="0"/>
    <x v="5"/>
    <s v="Bulgaria"/>
    <x v="13"/>
    <x v="1"/>
    <m/>
  </r>
  <r>
    <x v="1"/>
    <x v="0"/>
    <x v="6"/>
    <s v="Czech Republic"/>
    <x v="13"/>
    <x v="1"/>
    <m/>
  </r>
  <r>
    <x v="1"/>
    <x v="0"/>
    <x v="7"/>
    <s v="Denmark"/>
    <x v="13"/>
    <x v="1"/>
    <m/>
  </r>
  <r>
    <x v="1"/>
    <x v="0"/>
    <x v="8"/>
    <s v="Germany (until 1990 former territory of the FRG)"/>
    <x v="13"/>
    <x v="1"/>
    <n v="15.188499999999999"/>
  </r>
  <r>
    <x v="1"/>
    <x v="0"/>
    <x v="8"/>
    <s v="Stuttgart"/>
    <x v="13"/>
    <x v="1"/>
    <n v="17.8492"/>
  </r>
  <r>
    <x v="1"/>
    <x v="0"/>
    <x v="8"/>
    <s v="München"/>
    <x v="13"/>
    <x v="1"/>
    <n v="13.7239"/>
  </r>
  <r>
    <x v="1"/>
    <x v="0"/>
    <x v="8"/>
    <s v="Berlin"/>
    <x v="13"/>
    <x v="1"/>
    <n v="18.117799999999999"/>
  </r>
  <r>
    <x v="1"/>
    <x v="0"/>
    <x v="8"/>
    <s v="Hamburg"/>
    <x v="13"/>
    <x v="1"/>
    <n v="14.783099999999999"/>
  </r>
  <r>
    <x v="1"/>
    <x v="0"/>
    <x v="8"/>
    <s v="Frankfurt am Main"/>
    <x v="13"/>
    <x v="1"/>
    <n v="16.1464"/>
  </r>
  <r>
    <x v="1"/>
    <x v="0"/>
    <x v="8"/>
    <s v="Hannover"/>
    <x v="13"/>
    <x v="1"/>
    <n v="14.767899999999999"/>
  </r>
  <r>
    <x v="1"/>
    <x v="0"/>
    <x v="8"/>
    <s v="Weser-Ems"/>
    <x v="13"/>
    <x v="1"/>
    <n v="14.0077"/>
  </r>
  <r>
    <x v="1"/>
    <x v="0"/>
    <x v="8"/>
    <s v="Düsseldorf"/>
    <x v="13"/>
    <x v="1"/>
    <n v="15.7257"/>
  </r>
  <r>
    <x v="1"/>
    <x v="0"/>
    <x v="8"/>
    <s v="Dortmund"/>
    <x v="13"/>
    <x v="1"/>
    <n v="15.345599999999999"/>
  </r>
  <r>
    <x v="1"/>
    <x v="0"/>
    <x v="8"/>
    <s v="Dresden"/>
    <x v="13"/>
    <x v="1"/>
    <n v="14.894600000000001"/>
  </r>
  <r>
    <x v="1"/>
    <x v="0"/>
    <x v="9"/>
    <s v="Estonia"/>
    <x v="13"/>
    <x v="1"/>
    <m/>
  </r>
  <r>
    <x v="1"/>
    <x v="0"/>
    <x v="10"/>
    <s v="Ireland"/>
    <x v="13"/>
    <x v="1"/>
    <m/>
  </r>
  <r>
    <x v="1"/>
    <x v="0"/>
    <x v="10"/>
    <s v="Dublin"/>
    <x v="13"/>
    <x v="1"/>
    <n v="17.809000000000001"/>
  </r>
  <r>
    <x v="1"/>
    <x v="0"/>
    <x v="11"/>
    <s v="Spain"/>
    <x v="13"/>
    <x v="1"/>
    <m/>
  </r>
  <r>
    <x v="1"/>
    <x v="0"/>
    <x v="11"/>
    <s v="Madrid"/>
    <x v="13"/>
    <x v="1"/>
    <n v="13.1432"/>
  </r>
  <r>
    <x v="1"/>
    <x v="0"/>
    <x v="11"/>
    <s v="Barcelona"/>
    <x v="13"/>
    <x v="1"/>
    <n v="13.1432"/>
  </r>
  <r>
    <x v="1"/>
    <x v="0"/>
    <x v="11"/>
    <s v="Valencia / València"/>
    <x v="13"/>
    <x v="1"/>
    <n v="13.1432"/>
  </r>
  <r>
    <x v="1"/>
    <x v="0"/>
    <x v="12"/>
    <s v="France"/>
    <x v="13"/>
    <x v="1"/>
    <m/>
  </r>
  <r>
    <x v="1"/>
    <x v="0"/>
    <x v="12"/>
    <s v="Paris"/>
    <x v="13"/>
    <x v="1"/>
    <n v="12.8325"/>
  </r>
  <r>
    <x v="1"/>
    <x v="0"/>
    <x v="12"/>
    <s v="Lille"/>
    <x v="13"/>
    <x v="1"/>
    <n v="12.8325"/>
  </r>
  <r>
    <x v="1"/>
    <x v="0"/>
    <x v="12"/>
    <s v="Strasbourg"/>
    <x v="13"/>
    <x v="1"/>
    <n v="17.612400000000001"/>
  </r>
  <r>
    <x v="1"/>
    <x v="0"/>
    <x v="12"/>
    <s v="Toulouse"/>
    <x v="13"/>
    <x v="1"/>
    <n v="12.8325"/>
  </r>
  <r>
    <x v="1"/>
    <x v="0"/>
    <x v="12"/>
    <s v="Lyon"/>
    <x v="13"/>
    <x v="1"/>
    <n v="12.8325"/>
  </r>
  <r>
    <x v="1"/>
    <x v="0"/>
    <x v="12"/>
    <s v="Marseille"/>
    <x v="13"/>
    <x v="1"/>
    <n v="12.8325"/>
  </r>
  <r>
    <x v="1"/>
    <x v="0"/>
    <x v="13"/>
    <s v="Croatia"/>
    <x v="13"/>
    <x v="1"/>
    <m/>
  </r>
  <r>
    <x v="1"/>
    <x v="0"/>
    <x v="14"/>
    <s v="Italy"/>
    <x v="13"/>
    <x v="1"/>
    <m/>
  </r>
  <r>
    <x v="1"/>
    <x v="0"/>
    <x v="14"/>
    <s v="Torino"/>
    <x v="13"/>
    <x v="1"/>
    <n v="11.3895"/>
  </r>
  <r>
    <x v="1"/>
    <x v="0"/>
    <x v="14"/>
    <s v="Genova"/>
    <x v="13"/>
    <x v="1"/>
    <n v="11.3893"/>
  </r>
  <r>
    <x v="1"/>
    <x v="0"/>
    <x v="14"/>
    <s v="Milano"/>
    <x v="13"/>
    <x v="1"/>
    <n v="10.933"/>
  </r>
  <r>
    <x v="1"/>
    <x v="0"/>
    <x v="14"/>
    <s v="Roma"/>
    <x v="13"/>
    <x v="1"/>
    <n v="12.0037"/>
  </r>
  <r>
    <x v="1"/>
    <x v="0"/>
    <x v="14"/>
    <s v="Napoli"/>
    <x v="13"/>
    <x v="1"/>
    <n v="12.3779"/>
  </r>
  <r>
    <x v="1"/>
    <x v="0"/>
    <x v="15"/>
    <s v="Latvia"/>
    <x v="13"/>
    <x v="1"/>
    <m/>
  </r>
  <r>
    <x v="1"/>
    <x v="0"/>
    <x v="16"/>
    <s v="Lithuania"/>
    <x v="13"/>
    <x v="1"/>
    <m/>
  </r>
  <r>
    <x v="1"/>
    <x v="0"/>
    <x v="17"/>
    <s v="Luxembourg"/>
    <x v="13"/>
    <x v="1"/>
    <m/>
  </r>
  <r>
    <x v="1"/>
    <x v="0"/>
    <x v="17"/>
    <s v="Luxembourg-City"/>
    <x v="13"/>
    <x v="1"/>
    <n v="12.3003"/>
  </r>
  <r>
    <x v="1"/>
    <x v="0"/>
    <x v="18"/>
    <s v="Hungary"/>
    <x v="13"/>
    <x v="1"/>
    <n v="3.1377000000000002"/>
  </r>
  <r>
    <x v="1"/>
    <x v="0"/>
    <x v="19"/>
    <s v="Netherlands"/>
    <x v="13"/>
    <x v="1"/>
    <m/>
  </r>
  <r>
    <x v="1"/>
    <x v="0"/>
    <x v="19"/>
    <s v="Rotterdam"/>
    <x v="13"/>
    <x v="1"/>
    <n v="12.6187"/>
  </r>
  <r>
    <x v="1"/>
    <x v="0"/>
    <x v="20"/>
    <s v="Austria"/>
    <x v="13"/>
    <x v="1"/>
    <m/>
  </r>
  <r>
    <x v="1"/>
    <x v="0"/>
    <x v="20"/>
    <s v="Wien"/>
    <x v="13"/>
    <x v="1"/>
    <n v="9.3079000000000001"/>
  </r>
  <r>
    <x v="1"/>
    <x v="0"/>
    <x v="21"/>
    <s v="Poland"/>
    <x v="13"/>
    <x v="1"/>
    <m/>
  </r>
  <r>
    <x v="1"/>
    <x v="0"/>
    <x v="22"/>
    <s v="Portugal"/>
    <x v="13"/>
    <x v="1"/>
    <m/>
  </r>
  <r>
    <x v="1"/>
    <x v="0"/>
    <x v="22"/>
    <s v="Lisboa"/>
    <x v="13"/>
    <x v="1"/>
    <m/>
  </r>
  <r>
    <x v="1"/>
    <x v="0"/>
    <x v="23"/>
    <s v="Romania"/>
    <x v="13"/>
    <x v="1"/>
    <m/>
  </r>
  <r>
    <x v="1"/>
    <x v="0"/>
    <x v="24"/>
    <s v="Slovenia"/>
    <x v="13"/>
    <x v="1"/>
    <m/>
  </r>
  <r>
    <x v="1"/>
    <x v="0"/>
    <x v="25"/>
    <s v="Slovakia"/>
    <x v="13"/>
    <x v="1"/>
    <m/>
  </r>
  <r>
    <x v="1"/>
    <x v="0"/>
    <x v="26"/>
    <s v="Finland"/>
    <x v="13"/>
    <x v="1"/>
    <m/>
  </r>
  <r>
    <x v="1"/>
    <x v="0"/>
    <x v="27"/>
    <s v="Sweden"/>
    <x v="13"/>
    <x v="1"/>
    <n v="13.7789"/>
  </r>
  <r>
    <x v="1"/>
    <x v="0"/>
    <x v="28"/>
    <s v="United Kingdom"/>
    <x v="13"/>
    <x v="1"/>
    <n v="12.6412"/>
  </r>
  <r>
    <x v="1"/>
    <x v="0"/>
    <x v="28"/>
    <s v="Leeds"/>
    <x v="13"/>
    <x v="1"/>
    <n v="11.458"/>
  </r>
  <r>
    <x v="1"/>
    <x v="0"/>
    <x v="28"/>
    <s v="Birmingham"/>
    <x v="13"/>
    <x v="1"/>
    <n v="11.458"/>
  </r>
  <r>
    <x v="1"/>
    <x v="0"/>
    <x v="28"/>
    <s v="London"/>
    <x v="13"/>
    <x v="1"/>
    <n v="11.458"/>
  </r>
  <r>
    <x v="1"/>
    <x v="0"/>
    <x v="29"/>
    <s v="Turkey"/>
    <x v="13"/>
    <x v="1"/>
    <m/>
  </r>
  <r>
    <x v="1"/>
    <x v="0"/>
    <x v="0"/>
    <s v="European Union (27 countries)"/>
    <x v="14"/>
    <x v="0"/>
    <m/>
  </r>
  <r>
    <x v="1"/>
    <x v="0"/>
    <x v="1"/>
    <s v="European Union (25 countries)"/>
    <x v="14"/>
    <x v="0"/>
    <m/>
  </r>
  <r>
    <x v="1"/>
    <x v="0"/>
    <x v="2"/>
    <s v="European Union (15 countries)"/>
    <x v="14"/>
    <x v="0"/>
    <m/>
  </r>
  <r>
    <x v="1"/>
    <x v="0"/>
    <x v="3"/>
    <s v="Euro area (EA11-2000, EA12-2006, EA13-2007, EA15-2008, EA16-2010, EA17)"/>
    <x v="14"/>
    <x v="0"/>
    <m/>
  </r>
  <r>
    <x v="1"/>
    <x v="0"/>
    <x v="4"/>
    <s v="Belgium"/>
    <x v="14"/>
    <x v="0"/>
    <m/>
  </r>
  <r>
    <x v="1"/>
    <x v="0"/>
    <x v="4"/>
    <s v="Bruxelles/Brussel"/>
    <x v="14"/>
    <x v="0"/>
    <n v="13.178000000000001"/>
  </r>
  <r>
    <x v="1"/>
    <x v="0"/>
    <x v="5"/>
    <s v="Bulgaria"/>
    <x v="14"/>
    <x v="0"/>
    <m/>
  </r>
  <r>
    <x v="1"/>
    <x v="0"/>
    <x v="6"/>
    <s v="Czech Republic"/>
    <x v="14"/>
    <x v="0"/>
    <m/>
  </r>
  <r>
    <x v="1"/>
    <x v="0"/>
    <x v="7"/>
    <s v="Denmark"/>
    <x v="14"/>
    <x v="0"/>
    <n v="20.026299999999999"/>
  </r>
  <r>
    <x v="1"/>
    <x v="0"/>
    <x v="8"/>
    <s v="Germany (until 1990 former territory of the FRG)"/>
    <x v="14"/>
    <x v="0"/>
    <n v="15.1342"/>
  </r>
  <r>
    <x v="1"/>
    <x v="0"/>
    <x v="8"/>
    <s v="Stuttgart"/>
    <x v="14"/>
    <x v="0"/>
    <n v="17.726500000000001"/>
  </r>
  <r>
    <x v="1"/>
    <x v="0"/>
    <x v="8"/>
    <s v="München"/>
    <x v="14"/>
    <x v="0"/>
    <n v="13.493"/>
  </r>
  <r>
    <x v="1"/>
    <x v="0"/>
    <x v="8"/>
    <s v="Berlin"/>
    <x v="14"/>
    <x v="0"/>
    <n v="18.278700000000001"/>
  </r>
  <r>
    <x v="1"/>
    <x v="0"/>
    <x v="8"/>
    <s v="Hamburg"/>
    <x v="14"/>
    <x v="0"/>
    <n v="14.914400000000001"/>
  </r>
  <r>
    <x v="1"/>
    <x v="0"/>
    <x v="8"/>
    <s v="Frankfurt am Main"/>
    <x v="14"/>
    <x v="0"/>
    <n v="15.936999999999999"/>
  </r>
  <r>
    <x v="1"/>
    <x v="0"/>
    <x v="8"/>
    <s v="Hannover"/>
    <x v="14"/>
    <x v="0"/>
    <n v="14.6127"/>
  </r>
  <r>
    <x v="1"/>
    <x v="0"/>
    <x v="8"/>
    <s v="Weser-Ems"/>
    <x v="14"/>
    <x v="0"/>
    <n v="13.845800000000001"/>
  </r>
  <r>
    <x v="1"/>
    <x v="0"/>
    <x v="8"/>
    <s v="Düsseldorf"/>
    <x v="14"/>
    <x v="0"/>
    <n v="15.865399999999999"/>
  </r>
  <r>
    <x v="1"/>
    <x v="0"/>
    <x v="8"/>
    <s v="Dortmund"/>
    <x v="14"/>
    <x v="0"/>
    <n v="15.4819"/>
  </r>
  <r>
    <x v="1"/>
    <x v="0"/>
    <x v="8"/>
    <s v="Dresden"/>
    <x v="14"/>
    <x v="0"/>
    <n v="15.026899999999999"/>
  </r>
  <r>
    <x v="1"/>
    <x v="0"/>
    <x v="9"/>
    <s v="Estonia"/>
    <x v="14"/>
    <x v="0"/>
    <m/>
  </r>
  <r>
    <x v="1"/>
    <x v="0"/>
    <x v="10"/>
    <s v="Ireland"/>
    <x v="14"/>
    <x v="0"/>
    <m/>
  </r>
  <r>
    <x v="1"/>
    <x v="0"/>
    <x v="10"/>
    <s v="Dublin"/>
    <x v="14"/>
    <x v="0"/>
    <n v="17.408100000000001"/>
  </r>
  <r>
    <x v="1"/>
    <x v="0"/>
    <x v="11"/>
    <s v="Spain"/>
    <x v="14"/>
    <x v="0"/>
    <m/>
  </r>
  <r>
    <x v="1"/>
    <x v="0"/>
    <x v="11"/>
    <s v="Madrid"/>
    <x v="14"/>
    <x v="0"/>
    <n v="12.778700000000001"/>
  </r>
  <r>
    <x v="1"/>
    <x v="0"/>
    <x v="11"/>
    <s v="Barcelona"/>
    <x v="14"/>
    <x v="0"/>
    <n v="12.778700000000001"/>
  </r>
  <r>
    <x v="1"/>
    <x v="0"/>
    <x v="11"/>
    <s v="Valencia / València"/>
    <x v="14"/>
    <x v="0"/>
    <n v="12.778700000000001"/>
  </r>
  <r>
    <x v="1"/>
    <x v="0"/>
    <x v="12"/>
    <s v="France"/>
    <x v="14"/>
    <x v="0"/>
    <m/>
  </r>
  <r>
    <x v="1"/>
    <x v="0"/>
    <x v="12"/>
    <s v="Paris"/>
    <x v="14"/>
    <x v="0"/>
    <n v="12.6228"/>
  </r>
  <r>
    <x v="1"/>
    <x v="0"/>
    <x v="12"/>
    <s v="Lille"/>
    <x v="14"/>
    <x v="0"/>
    <n v="12.6228"/>
  </r>
  <r>
    <x v="1"/>
    <x v="0"/>
    <x v="12"/>
    <s v="Strasbourg"/>
    <x v="14"/>
    <x v="0"/>
    <n v="17.254200000000001"/>
  </r>
  <r>
    <x v="1"/>
    <x v="0"/>
    <x v="12"/>
    <s v="Toulouse"/>
    <x v="14"/>
    <x v="0"/>
    <n v="12.6228"/>
  </r>
  <r>
    <x v="1"/>
    <x v="0"/>
    <x v="12"/>
    <s v="Lyon"/>
    <x v="14"/>
    <x v="0"/>
    <n v="12.6228"/>
  </r>
  <r>
    <x v="1"/>
    <x v="0"/>
    <x v="12"/>
    <s v="Marseille"/>
    <x v="14"/>
    <x v="0"/>
    <n v="12.6228"/>
  </r>
  <r>
    <x v="1"/>
    <x v="0"/>
    <x v="13"/>
    <s v="Croatia"/>
    <x v="14"/>
    <x v="0"/>
    <m/>
  </r>
  <r>
    <x v="1"/>
    <x v="0"/>
    <x v="14"/>
    <s v="Italy"/>
    <x v="14"/>
    <x v="0"/>
    <m/>
  </r>
  <r>
    <x v="1"/>
    <x v="0"/>
    <x v="14"/>
    <s v="Torino"/>
    <x v="14"/>
    <x v="0"/>
    <n v="11.4437"/>
  </r>
  <r>
    <x v="1"/>
    <x v="0"/>
    <x v="14"/>
    <s v="Genova"/>
    <x v="14"/>
    <x v="0"/>
    <n v="11.4434"/>
  </r>
  <r>
    <x v="1"/>
    <x v="0"/>
    <x v="14"/>
    <s v="Milano"/>
    <x v="14"/>
    <x v="0"/>
    <n v="10.984999999999999"/>
  </r>
  <r>
    <x v="1"/>
    <x v="0"/>
    <x v="14"/>
    <s v="Roma"/>
    <x v="14"/>
    <x v="0"/>
    <n v="12.0608"/>
  </r>
  <r>
    <x v="1"/>
    <x v="0"/>
    <x v="14"/>
    <s v="Napoli"/>
    <x v="14"/>
    <x v="0"/>
    <n v="12.4368"/>
  </r>
  <r>
    <x v="1"/>
    <x v="0"/>
    <x v="15"/>
    <s v="Latvia"/>
    <x v="14"/>
    <x v="0"/>
    <m/>
  </r>
  <r>
    <x v="1"/>
    <x v="0"/>
    <x v="16"/>
    <s v="Lithuania"/>
    <x v="14"/>
    <x v="0"/>
    <m/>
  </r>
  <r>
    <x v="1"/>
    <x v="0"/>
    <x v="17"/>
    <s v="Luxembourg"/>
    <x v="14"/>
    <x v="0"/>
    <m/>
  </r>
  <r>
    <x v="1"/>
    <x v="0"/>
    <x v="17"/>
    <s v="Luxembourg-City"/>
    <x v="14"/>
    <x v="0"/>
    <n v="12.011900000000001"/>
  </r>
  <r>
    <x v="1"/>
    <x v="0"/>
    <x v="18"/>
    <s v="Hungary"/>
    <x v="14"/>
    <x v="0"/>
    <n v="2.9893999999999998"/>
  </r>
  <r>
    <x v="1"/>
    <x v="0"/>
    <x v="19"/>
    <s v="Netherlands"/>
    <x v="14"/>
    <x v="0"/>
    <m/>
  </r>
  <r>
    <x v="1"/>
    <x v="0"/>
    <x v="19"/>
    <s v="Rotterdam"/>
    <x v="14"/>
    <x v="0"/>
    <n v="12.388199999999999"/>
  </r>
  <r>
    <x v="1"/>
    <x v="0"/>
    <x v="20"/>
    <s v="Austria"/>
    <x v="14"/>
    <x v="0"/>
    <m/>
  </r>
  <r>
    <x v="1"/>
    <x v="0"/>
    <x v="20"/>
    <s v="Wien"/>
    <x v="14"/>
    <x v="0"/>
    <n v="9.3908000000000005"/>
  </r>
  <r>
    <x v="1"/>
    <x v="0"/>
    <x v="21"/>
    <s v="Poland"/>
    <x v="14"/>
    <x v="0"/>
    <m/>
  </r>
  <r>
    <x v="1"/>
    <x v="0"/>
    <x v="22"/>
    <s v="Portugal"/>
    <x v="14"/>
    <x v="0"/>
    <m/>
  </r>
  <r>
    <x v="1"/>
    <x v="0"/>
    <x v="22"/>
    <s v="Lisboa"/>
    <x v="14"/>
    <x v="0"/>
    <m/>
  </r>
  <r>
    <x v="1"/>
    <x v="0"/>
    <x v="23"/>
    <s v="Romania"/>
    <x v="14"/>
    <x v="0"/>
    <m/>
  </r>
  <r>
    <x v="1"/>
    <x v="0"/>
    <x v="24"/>
    <s v="Slovenia"/>
    <x v="14"/>
    <x v="0"/>
    <m/>
  </r>
  <r>
    <x v="1"/>
    <x v="0"/>
    <x v="25"/>
    <s v="Slovakia"/>
    <x v="14"/>
    <x v="0"/>
    <m/>
  </r>
  <r>
    <x v="1"/>
    <x v="0"/>
    <x v="26"/>
    <s v="Finland"/>
    <x v="14"/>
    <x v="0"/>
    <m/>
  </r>
  <r>
    <x v="1"/>
    <x v="0"/>
    <x v="27"/>
    <s v="Sweden"/>
    <x v="14"/>
    <x v="0"/>
    <n v="13.3002"/>
  </r>
  <r>
    <x v="1"/>
    <x v="0"/>
    <x v="28"/>
    <s v="United Kingdom"/>
    <x v="14"/>
    <x v="0"/>
    <n v="11.552"/>
  </r>
  <r>
    <x v="1"/>
    <x v="0"/>
    <x v="28"/>
    <s v="Leeds"/>
    <x v="14"/>
    <x v="0"/>
    <n v="11.025600000000001"/>
  </r>
  <r>
    <x v="1"/>
    <x v="0"/>
    <x v="28"/>
    <s v="Birmingham"/>
    <x v="14"/>
    <x v="0"/>
    <n v="11.025600000000001"/>
  </r>
  <r>
    <x v="1"/>
    <x v="0"/>
    <x v="28"/>
    <s v="London"/>
    <x v="14"/>
    <x v="0"/>
    <n v="11.025600000000001"/>
  </r>
  <r>
    <x v="1"/>
    <x v="0"/>
    <x v="29"/>
    <s v="Turkey"/>
    <x v="14"/>
    <x v="0"/>
    <m/>
  </r>
  <r>
    <x v="1"/>
    <x v="0"/>
    <x v="0"/>
    <s v="European Union (27 countries)"/>
    <x v="14"/>
    <x v="1"/>
    <m/>
  </r>
  <r>
    <x v="1"/>
    <x v="0"/>
    <x v="1"/>
    <s v="European Union (25 countries)"/>
    <x v="14"/>
    <x v="1"/>
    <m/>
  </r>
  <r>
    <x v="1"/>
    <x v="0"/>
    <x v="2"/>
    <s v="European Union (15 countries)"/>
    <x v="14"/>
    <x v="1"/>
    <m/>
  </r>
  <r>
    <x v="1"/>
    <x v="0"/>
    <x v="3"/>
    <s v="Euro area (EA11-2000, EA12-2006, EA13-2007, EA15-2008, EA16-2010, EA17)"/>
    <x v="14"/>
    <x v="1"/>
    <m/>
  </r>
  <r>
    <x v="1"/>
    <x v="0"/>
    <x v="4"/>
    <s v="Belgium"/>
    <x v="14"/>
    <x v="1"/>
    <m/>
  </r>
  <r>
    <x v="1"/>
    <x v="0"/>
    <x v="4"/>
    <s v="Bruxelles/Brussel"/>
    <x v="14"/>
    <x v="1"/>
    <n v="13.0541"/>
  </r>
  <r>
    <x v="1"/>
    <x v="0"/>
    <x v="5"/>
    <s v="Bulgaria"/>
    <x v="14"/>
    <x v="1"/>
    <m/>
  </r>
  <r>
    <x v="1"/>
    <x v="0"/>
    <x v="6"/>
    <s v="Czech Republic"/>
    <x v="14"/>
    <x v="1"/>
    <m/>
  </r>
  <r>
    <x v="1"/>
    <x v="0"/>
    <x v="7"/>
    <s v="Denmark"/>
    <x v="14"/>
    <x v="1"/>
    <n v="20.032800000000002"/>
  </r>
  <r>
    <x v="1"/>
    <x v="0"/>
    <x v="8"/>
    <s v="Germany (until 1990 former territory of the FRG)"/>
    <x v="14"/>
    <x v="1"/>
    <n v="15.1496"/>
  </r>
  <r>
    <x v="1"/>
    <x v="0"/>
    <x v="8"/>
    <s v="Stuttgart"/>
    <x v="14"/>
    <x v="1"/>
    <n v="17.823599999999999"/>
  </r>
  <r>
    <x v="1"/>
    <x v="0"/>
    <x v="8"/>
    <s v="München"/>
    <x v="14"/>
    <x v="1"/>
    <n v="13.493"/>
  </r>
  <r>
    <x v="1"/>
    <x v="0"/>
    <x v="8"/>
    <s v="Berlin"/>
    <x v="14"/>
    <x v="1"/>
    <n v="18.375800000000002"/>
  </r>
  <r>
    <x v="1"/>
    <x v="0"/>
    <x v="8"/>
    <s v="Hamburg"/>
    <x v="14"/>
    <x v="1"/>
    <n v="14.914400000000001"/>
  </r>
  <r>
    <x v="1"/>
    <x v="0"/>
    <x v="8"/>
    <s v="Frankfurt am Main"/>
    <x v="14"/>
    <x v="1"/>
    <n v="15.936999999999999"/>
  </r>
  <r>
    <x v="1"/>
    <x v="0"/>
    <x v="8"/>
    <s v="Hannover"/>
    <x v="14"/>
    <x v="1"/>
    <n v="14.8581"/>
  </r>
  <r>
    <x v="1"/>
    <x v="0"/>
    <x v="8"/>
    <s v="Weser-Ems"/>
    <x v="14"/>
    <x v="1"/>
    <n v="13.8765"/>
  </r>
  <r>
    <x v="1"/>
    <x v="0"/>
    <x v="8"/>
    <s v="Düsseldorf"/>
    <x v="14"/>
    <x v="1"/>
    <n v="15.865399999999999"/>
  </r>
  <r>
    <x v="1"/>
    <x v="0"/>
    <x v="8"/>
    <s v="Dortmund"/>
    <x v="14"/>
    <x v="1"/>
    <n v="15.5075"/>
  </r>
  <r>
    <x v="1"/>
    <x v="0"/>
    <x v="8"/>
    <s v="Dresden"/>
    <x v="14"/>
    <x v="1"/>
    <n v="14.914400000000001"/>
  </r>
  <r>
    <x v="1"/>
    <x v="0"/>
    <x v="9"/>
    <s v="Estonia"/>
    <x v="14"/>
    <x v="1"/>
    <m/>
  </r>
  <r>
    <x v="1"/>
    <x v="0"/>
    <x v="10"/>
    <s v="Ireland"/>
    <x v="14"/>
    <x v="1"/>
    <m/>
  </r>
  <r>
    <x v="1"/>
    <x v="0"/>
    <x v="10"/>
    <s v="Dublin"/>
    <x v="14"/>
    <x v="1"/>
    <n v="17.408100000000001"/>
  </r>
  <r>
    <x v="1"/>
    <x v="0"/>
    <x v="11"/>
    <s v="Spain"/>
    <x v="14"/>
    <x v="1"/>
    <m/>
  </r>
  <r>
    <x v="1"/>
    <x v="0"/>
    <x v="11"/>
    <s v="Madrid"/>
    <x v="14"/>
    <x v="1"/>
    <n v="12.1525"/>
  </r>
  <r>
    <x v="1"/>
    <x v="0"/>
    <x v="11"/>
    <s v="Barcelona"/>
    <x v="14"/>
    <x v="1"/>
    <n v="12.1525"/>
  </r>
  <r>
    <x v="1"/>
    <x v="0"/>
    <x v="11"/>
    <s v="Valencia / València"/>
    <x v="14"/>
    <x v="1"/>
    <n v="12.1525"/>
  </r>
  <r>
    <x v="1"/>
    <x v="0"/>
    <x v="12"/>
    <s v="France"/>
    <x v="14"/>
    <x v="1"/>
    <m/>
  </r>
  <r>
    <x v="1"/>
    <x v="0"/>
    <x v="12"/>
    <s v="Paris"/>
    <x v="14"/>
    <x v="1"/>
    <n v="12.0038"/>
  </r>
  <r>
    <x v="1"/>
    <x v="0"/>
    <x v="12"/>
    <s v="Lille"/>
    <x v="14"/>
    <x v="1"/>
    <n v="12.0038"/>
  </r>
  <r>
    <x v="1"/>
    <x v="0"/>
    <x v="12"/>
    <s v="Strasbourg"/>
    <x v="14"/>
    <x v="1"/>
    <n v="16.449200000000001"/>
  </r>
  <r>
    <x v="1"/>
    <x v="0"/>
    <x v="12"/>
    <s v="Toulouse"/>
    <x v="14"/>
    <x v="1"/>
    <n v="12.0038"/>
  </r>
  <r>
    <x v="1"/>
    <x v="0"/>
    <x v="12"/>
    <s v="Lyon"/>
    <x v="14"/>
    <x v="1"/>
    <n v="12.0038"/>
  </r>
  <r>
    <x v="1"/>
    <x v="0"/>
    <x v="12"/>
    <s v="Marseille"/>
    <x v="14"/>
    <x v="1"/>
    <n v="12.0038"/>
  </r>
  <r>
    <x v="1"/>
    <x v="0"/>
    <x v="13"/>
    <s v="Croatia"/>
    <x v="14"/>
    <x v="1"/>
    <m/>
  </r>
  <r>
    <x v="1"/>
    <x v="0"/>
    <x v="14"/>
    <s v="Italy"/>
    <x v="14"/>
    <x v="1"/>
    <m/>
  </r>
  <r>
    <x v="1"/>
    <x v="0"/>
    <x v="14"/>
    <s v="Torino"/>
    <x v="14"/>
    <x v="1"/>
    <n v="11.460699999999999"/>
  </r>
  <r>
    <x v="1"/>
    <x v="0"/>
    <x v="14"/>
    <s v="Genova"/>
    <x v="14"/>
    <x v="1"/>
    <n v="11.4603"/>
  </r>
  <r>
    <x v="1"/>
    <x v="0"/>
    <x v="14"/>
    <s v="Milano"/>
    <x v="14"/>
    <x v="1"/>
    <n v="10.995900000000001"/>
  </r>
  <r>
    <x v="1"/>
    <x v="0"/>
    <x v="14"/>
    <s v="Roma"/>
    <x v="14"/>
    <x v="1"/>
    <n v="12.0779"/>
  </r>
  <r>
    <x v="1"/>
    <x v="0"/>
    <x v="14"/>
    <s v="Napoli"/>
    <x v="14"/>
    <x v="1"/>
    <n v="12.453799999999999"/>
  </r>
  <r>
    <x v="1"/>
    <x v="0"/>
    <x v="15"/>
    <s v="Latvia"/>
    <x v="14"/>
    <x v="1"/>
    <m/>
  </r>
  <r>
    <x v="1"/>
    <x v="0"/>
    <x v="16"/>
    <s v="Lithuania"/>
    <x v="14"/>
    <x v="1"/>
    <m/>
  </r>
  <r>
    <x v="1"/>
    <x v="0"/>
    <x v="17"/>
    <s v="Luxembourg"/>
    <x v="14"/>
    <x v="1"/>
    <m/>
  </r>
  <r>
    <x v="1"/>
    <x v="0"/>
    <x v="17"/>
    <s v="Luxembourg-City"/>
    <x v="14"/>
    <x v="1"/>
    <n v="11.9145"/>
  </r>
  <r>
    <x v="1"/>
    <x v="0"/>
    <x v="18"/>
    <s v="Hungary"/>
    <x v="14"/>
    <x v="1"/>
    <n v="3.7162000000000002"/>
  </r>
  <r>
    <x v="1"/>
    <x v="0"/>
    <x v="19"/>
    <s v="Netherlands"/>
    <x v="14"/>
    <x v="1"/>
    <m/>
  </r>
  <r>
    <x v="1"/>
    <x v="0"/>
    <x v="19"/>
    <s v="Rotterdam"/>
    <x v="14"/>
    <x v="1"/>
    <n v="12.1069"/>
  </r>
  <r>
    <x v="1"/>
    <x v="0"/>
    <x v="20"/>
    <s v="Austria"/>
    <x v="14"/>
    <x v="1"/>
    <m/>
  </r>
  <r>
    <x v="1"/>
    <x v="0"/>
    <x v="20"/>
    <s v="Wien"/>
    <x v="14"/>
    <x v="1"/>
    <n v="9.3908000000000005"/>
  </r>
  <r>
    <x v="1"/>
    <x v="0"/>
    <x v="21"/>
    <s v="Poland"/>
    <x v="14"/>
    <x v="1"/>
    <m/>
  </r>
  <r>
    <x v="1"/>
    <x v="0"/>
    <x v="22"/>
    <s v="Portugal"/>
    <x v="14"/>
    <x v="1"/>
    <m/>
  </r>
  <r>
    <x v="1"/>
    <x v="0"/>
    <x v="22"/>
    <s v="Lisboa"/>
    <x v="14"/>
    <x v="1"/>
    <m/>
  </r>
  <r>
    <x v="1"/>
    <x v="0"/>
    <x v="23"/>
    <s v="Romania"/>
    <x v="14"/>
    <x v="1"/>
    <m/>
  </r>
  <r>
    <x v="1"/>
    <x v="0"/>
    <x v="24"/>
    <s v="Slovenia"/>
    <x v="14"/>
    <x v="1"/>
    <m/>
  </r>
  <r>
    <x v="1"/>
    <x v="0"/>
    <x v="25"/>
    <s v="Slovakia"/>
    <x v="14"/>
    <x v="1"/>
    <m/>
  </r>
  <r>
    <x v="1"/>
    <x v="0"/>
    <x v="26"/>
    <s v="Finland"/>
    <x v="14"/>
    <x v="1"/>
    <m/>
  </r>
  <r>
    <x v="1"/>
    <x v="0"/>
    <x v="27"/>
    <s v="Sweden"/>
    <x v="14"/>
    <x v="1"/>
    <n v="13.8142"/>
  </r>
  <r>
    <x v="1"/>
    <x v="0"/>
    <x v="28"/>
    <s v="United Kingdom"/>
    <x v="14"/>
    <x v="1"/>
    <n v="12.2836"/>
  </r>
  <r>
    <x v="1"/>
    <x v="0"/>
    <x v="28"/>
    <s v="Leeds"/>
    <x v="14"/>
    <x v="1"/>
    <n v="11.7819"/>
  </r>
  <r>
    <x v="1"/>
    <x v="0"/>
    <x v="28"/>
    <s v="Birmingham"/>
    <x v="14"/>
    <x v="1"/>
    <n v="11.7819"/>
  </r>
  <r>
    <x v="1"/>
    <x v="0"/>
    <x v="28"/>
    <s v="London"/>
    <x v="14"/>
    <x v="1"/>
    <n v="11.7819"/>
  </r>
  <r>
    <x v="1"/>
    <x v="0"/>
    <x v="29"/>
    <s v="Turkey"/>
    <x v="14"/>
    <x v="1"/>
    <m/>
  </r>
  <r>
    <x v="1"/>
    <x v="0"/>
    <x v="0"/>
    <s v="European Union (27 countries)"/>
    <x v="15"/>
    <x v="0"/>
    <m/>
  </r>
  <r>
    <x v="1"/>
    <x v="0"/>
    <x v="1"/>
    <s v="European Union (25 countries)"/>
    <x v="15"/>
    <x v="0"/>
    <m/>
  </r>
  <r>
    <x v="1"/>
    <x v="0"/>
    <x v="2"/>
    <s v="European Union (15 countries)"/>
    <x v="15"/>
    <x v="0"/>
    <m/>
  </r>
  <r>
    <x v="1"/>
    <x v="0"/>
    <x v="3"/>
    <s v="Euro area (EA11-2000, EA12-2006, EA13-2007, EA15-2008, EA16-2010, EA17)"/>
    <x v="15"/>
    <x v="0"/>
    <m/>
  </r>
  <r>
    <x v="1"/>
    <x v="0"/>
    <x v="4"/>
    <s v="Belgium"/>
    <x v="15"/>
    <x v="0"/>
    <m/>
  </r>
  <r>
    <x v="1"/>
    <x v="0"/>
    <x v="4"/>
    <s v="Bruxelles/Brussel"/>
    <x v="15"/>
    <x v="0"/>
    <n v="14.2018"/>
  </r>
  <r>
    <x v="1"/>
    <x v="0"/>
    <x v="5"/>
    <s v="Bulgaria"/>
    <x v="15"/>
    <x v="0"/>
    <m/>
  </r>
  <r>
    <x v="1"/>
    <x v="0"/>
    <x v="6"/>
    <s v="Czech Republic"/>
    <x v="15"/>
    <x v="0"/>
    <n v="5.1787000000000001"/>
  </r>
  <r>
    <x v="1"/>
    <x v="0"/>
    <x v="7"/>
    <s v="Denmark"/>
    <x v="15"/>
    <x v="0"/>
    <n v="21.486000000000001"/>
  </r>
  <r>
    <x v="1"/>
    <x v="0"/>
    <x v="8"/>
    <s v="Germany (until 1990 former territory of the FRG)"/>
    <x v="15"/>
    <x v="0"/>
    <n v="15.85"/>
  </r>
  <r>
    <x v="1"/>
    <x v="0"/>
    <x v="8"/>
    <s v="Stuttgart"/>
    <x v="15"/>
    <x v="0"/>
    <n v="18.493400000000001"/>
  </r>
  <r>
    <x v="1"/>
    <x v="0"/>
    <x v="8"/>
    <s v="München"/>
    <x v="15"/>
    <x v="0"/>
    <n v="14.587199999999999"/>
  </r>
  <r>
    <x v="1"/>
    <x v="0"/>
    <x v="8"/>
    <s v="Berlin"/>
    <x v="15"/>
    <x v="0"/>
    <n v="18.375800000000002"/>
  </r>
  <r>
    <x v="1"/>
    <x v="0"/>
    <x v="8"/>
    <s v="Hamburg"/>
    <x v="15"/>
    <x v="0"/>
    <n v="14.914400000000001"/>
  </r>
  <r>
    <x v="1"/>
    <x v="0"/>
    <x v="8"/>
    <s v="Frankfurt am Main"/>
    <x v="15"/>
    <x v="0"/>
    <n v="17.071999999999999"/>
  </r>
  <r>
    <x v="1"/>
    <x v="0"/>
    <x v="8"/>
    <s v="Hannover"/>
    <x v="15"/>
    <x v="0"/>
    <n v="15.5791"/>
  </r>
  <r>
    <x v="1"/>
    <x v="0"/>
    <x v="8"/>
    <s v="Weser-Ems"/>
    <x v="15"/>
    <x v="0"/>
    <n v="14.7303"/>
  </r>
  <r>
    <x v="1"/>
    <x v="0"/>
    <x v="8"/>
    <s v="Düsseldorf"/>
    <x v="15"/>
    <x v="0"/>
    <n v="16.831700000000001"/>
  </r>
  <r>
    <x v="1"/>
    <x v="0"/>
    <x v="8"/>
    <s v="Dortmund"/>
    <x v="15"/>
    <x v="0"/>
    <n v="16.3613"/>
  </r>
  <r>
    <x v="1"/>
    <x v="0"/>
    <x v="8"/>
    <s v="Dresden"/>
    <x v="15"/>
    <x v="0"/>
    <n v="14.914400000000001"/>
  </r>
  <r>
    <x v="1"/>
    <x v="0"/>
    <x v="9"/>
    <s v="Estonia"/>
    <x v="15"/>
    <x v="0"/>
    <m/>
  </r>
  <r>
    <x v="1"/>
    <x v="0"/>
    <x v="10"/>
    <s v="Ireland"/>
    <x v="15"/>
    <x v="0"/>
    <m/>
  </r>
  <r>
    <x v="1"/>
    <x v="0"/>
    <x v="10"/>
    <s v="Dublin"/>
    <x v="15"/>
    <x v="0"/>
    <n v="17.331900000000001"/>
  </r>
  <r>
    <x v="1"/>
    <x v="0"/>
    <x v="11"/>
    <s v="Spain"/>
    <x v="15"/>
    <x v="0"/>
    <m/>
  </r>
  <r>
    <x v="1"/>
    <x v="0"/>
    <x v="11"/>
    <s v="Madrid"/>
    <x v="15"/>
    <x v="0"/>
    <n v="13.2072"/>
  </r>
  <r>
    <x v="1"/>
    <x v="0"/>
    <x v="11"/>
    <s v="Barcelona"/>
    <x v="15"/>
    <x v="0"/>
    <n v="13.2072"/>
  </r>
  <r>
    <x v="1"/>
    <x v="0"/>
    <x v="11"/>
    <s v="Valencia / València"/>
    <x v="15"/>
    <x v="0"/>
    <n v="13.2072"/>
  </r>
  <r>
    <x v="1"/>
    <x v="0"/>
    <x v="12"/>
    <s v="France"/>
    <x v="15"/>
    <x v="0"/>
    <m/>
  </r>
  <r>
    <x v="1"/>
    <x v="0"/>
    <x v="12"/>
    <s v="Paris"/>
    <x v="15"/>
    <x v="0"/>
    <n v="12.0038"/>
  </r>
  <r>
    <x v="1"/>
    <x v="0"/>
    <x v="12"/>
    <s v="Lille"/>
    <x v="15"/>
    <x v="0"/>
    <n v="12.0038"/>
  </r>
  <r>
    <x v="1"/>
    <x v="0"/>
    <x v="12"/>
    <s v="Strasbourg"/>
    <x v="15"/>
    <x v="0"/>
    <n v="16.449200000000001"/>
  </r>
  <r>
    <x v="1"/>
    <x v="0"/>
    <x v="12"/>
    <s v="Toulouse"/>
    <x v="15"/>
    <x v="0"/>
    <n v="12.0038"/>
  </r>
  <r>
    <x v="1"/>
    <x v="0"/>
    <x v="12"/>
    <s v="Lyon"/>
    <x v="15"/>
    <x v="0"/>
    <n v="12.0038"/>
  </r>
  <r>
    <x v="1"/>
    <x v="0"/>
    <x v="12"/>
    <s v="Marseille"/>
    <x v="15"/>
    <x v="0"/>
    <n v="12.0038"/>
  </r>
  <r>
    <x v="1"/>
    <x v="0"/>
    <x v="13"/>
    <s v="Croatia"/>
    <x v="15"/>
    <x v="0"/>
    <m/>
  </r>
  <r>
    <x v="1"/>
    <x v="0"/>
    <x v="14"/>
    <s v="Italy"/>
    <x v="15"/>
    <x v="0"/>
    <m/>
  </r>
  <r>
    <x v="1"/>
    <x v="0"/>
    <x v="14"/>
    <s v="Torino"/>
    <x v="15"/>
    <x v="0"/>
    <n v="12.0365"/>
  </r>
  <r>
    <x v="1"/>
    <x v="0"/>
    <x v="14"/>
    <s v="Genova"/>
    <x v="15"/>
    <x v="0"/>
    <n v="12.2102"/>
  </r>
  <r>
    <x v="1"/>
    <x v="0"/>
    <x v="14"/>
    <s v="Milano"/>
    <x v="15"/>
    <x v="0"/>
    <n v="11.611499999999999"/>
  </r>
  <r>
    <x v="1"/>
    <x v="0"/>
    <x v="14"/>
    <s v="Roma"/>
    <x v="15"/>
    <x v="0"/>
    <n v="12.6532"/>
  </r>
  <r>
    <x v="1"/>
    <x v="0"/>
    <x v="14"/>
    <s v="Napoli"/>
    <x v="15"/>
    <x v="0"/>
    <n v="13.028700000000001"/>
  </r>
  <r>
    <x v="1"/>
    <x v="0"/>
    <x v="15"/>
    <s v="Latvia"/>
    <x v="15"/>
    <x v="0"/>
    <m/>
  </r>
  <r>
    <x v="1"/>
    <x v="0"/>
    <x v="16"/>
    <s v="Lithuania"/>
    <x v="15"/>
    <x v="0"/>
    <m/>
  </r>
  <r>
    <x v="1"/>
    <x v="0"/>
    <x v="17"/>
    <s v="Luxembourg"/>
    <x v="15"/>
    <x v="0"/>
    <m/>
  </r>
  <r>
    <x v="1"/>
    <x v="0"/>
    <x v="17"/>
    <s v="Luxembourg-City"/>
    <x v="15"/>
    <x v="0"/>
    <n v="12.395200000000001"/>
  </r>
  <r>
    <x v="1"/>
    <x v="0"/>
    <x v="18"/>
    <s v="Hungary"/>
    <x v="15"/>
    <x v="0"/>
    <n v="3.6509"/>
  </r>
  <r>
    <x v="1"/>
    <x v="0"/>
    <x v="19"/>
    <s v="Netherlands"/>
    <x v="15"/>
    <x v="0"/>
    <m/>
  </r>
  <r>
    <x v="1"/>
    <x v="0"/>
    <x v="19"/>
    <s v="Rotterdam"/>
    <x v="15"/>
    <x v="0"/>
    <n v="12.4971"/>
  </r>
  <r>
    <x v="1"/>
    <x v="0"/>
    <x v="20"/>
    <s v="Austria"/>
    <x v="15"/>
    <x v="0"/>
    <m/>
  </r>
  <r>
    <x v="1"/>
    <x v="0"/>
    <x v="20"/>
    <s v="Wien"/>
    <x v="15"/>
    <x v="0"/>
    <n v="9.3908000000000005"/>
  </r>
  <r>
    <x v="1"/>
    <x v="0"/>
    <x v="21"/>
    <s v="Poland"/>
    <x v="15"/>
    <x v="0"/>
    <m/>
  </r>
  <r>
    <x v="1"/>
    <x v="0"/>
    <x v="22"/>
    <s v="Portugal"/>
    <x v="15"/>
    <x v="0"/>
    <m/>
  </r>
  <r>
    <x v="1"/>
    <x v="0"/>
    <x v="22"/>
    <s v="Lisboa"/>
    <x v="15"/>
    <x v="0"/>
    <m/>
  </r>
  <r>
    <x v="1"/>
    <x v="0"/>
    <x v="23"/>
    <s v="Romania"/>
    <x v="15"/>
    <x v="0"/>
    <m/>
  </r>
  <r>
    <x v="1"/>
    <x v="0"/>
    <x v="24"/>
    <s v="Slovenia"/>
    <x v="15"/>
    <x v="0"/>
    <m/>
  </r>
  <r>
    <x v="1"/>
    <x v="0"/>
    <x v="25"/>
    <s v="Slovakia"/>
    <x v="15"/>
    <x v="0"/>
    <m/>
  </r>
  <r>
    <x v="1"/>
    <x v="0"/>
    <x v="26"/>
    <s v="Finland"/>
    <x v="15"/>
    <x v="0"/>
    <m/>
  </r>
  <r>
    <x v="1"/>
    <x v="0"/>
    <x v="27"/>
    <s v="Sweden"/>
    <x v="15"/>
    <x v="0"/>
    <n v="14.0517"/>
  </r>
  <r>
    <x v="1"/>
    <x v="0"/>
    <x v="28"/>
    <s v="United Kingdom"/>
    <x v="15"/>
    <x v="0"/>
    <n v="12.9217"/>
  </r>
  <r>
    <x v="1"/>
    <x v="0"/>
    <x v="28"/>
    <s v="Leeds"/>
    <x v="15"/>
    <x v="0"/>
    <n v="12.5174"/>
  </r>
  <r>
    <x v="1"/>
    <x v="0"/>
    <x v="28"/>
    <s v="Birmingham"/>
    <x v="15"/>
    <x v="0"/>
    <n v="12.5174"/>
  </r>
  <r>
    <x v="1"/>
    <x v="0"/>
    <x v="28"/>
    <s v="London"/>
    <x v="15"/>
    <x v="0"/>
    <n v="12.5174"/>
  </r>
  <r>
    <x v="1"/>
    <x v="0"/>
    <x v="29"/>
    <s v="Turkey"/>
    <x v="15"/>
    <x v="0"/>
    <m/>
  </r>
  <r>
    <x v="1"/>
    <x v="0"/>
    <x v="0"/>
    <s v="European Union (27 countries)"/>
    <x v="15"/>
    <x v="1"/>
    <m/>
  </r>
  <r>
    <x v="1"/>
    <x v="0"/>
    <x v="1"/>
    <s v="European Union (25 countries)"/>
    <x v="15"/>
    <x v="1"/>
    <m/>
  </r>
  <r>
    <x v="1"/>
    <x v="0"/>
    <x v="2"/>
    <s v="European Union (15 countries)"/>
    <x v="15"/>
    <x v="1"/>
    <m/>
  </r>
  <r>
    <x v="1"/>
    <x v="0"/>
    <x v="3"/>
    <s v="Euro area (EA11-2000, EA12-2006, EA13-2007, EA15-2008, EA16-2010, EA17)"/>
    <x v="15"/>
    <x v="1"/>
    <m/>
  </r>
  <r>
    <x v="1"/>
    <x v="0"/>
    <x v="4"/>
    <s v="Belgium"/>
    <x v="15"/>
    <x v="1"/>
    <m/>
  </r>
  <r>
    <x v="1"/>
    <x v="0"/>
    <x v="4"/>
    <s v="Bruxelles/Brussel"/>
    <x v="15"/>
    <x v="1"/>
    <n v="15.1165"/>
  </r>
  <r>
    <x v="1"/>
    <x v="0"/>
    <x v="5"/>
    <s v="Bulgaria"/>
    <x v="15"/>
    <x v="1"/>
    <m/>
  </r>
  <r>
    <x v="1"/>
    <x v="0"/>
    <x v="6"/>
    <s v="Czech Republic"/>
    <x v="15"/>
    <x v="1"/>
    <n v="5.2365000000000004"/>
  </r>
  <r>
    <x v="1"/>
    <x v="0"/>
    <x v="7"/>
    <s v="Denmark"/>
    <x v="15"/>
    <x v="1"/>
    <n v="21.442799999999998"/>
  </r>
  <r>
    <x v="1"/>
    <x v="0"/>
    <x v="8"/>
    <s v="Germany (until 1990 former territory of the FRG)"/>
    <x v="15"/>
    <x v="1"/>
    <n v="16.9084"/>
  </r>
  <r>
    <x v="1"/>
    <x v="0"/>
    <x v="8"/>
    <s v="Stuttgart"/>
    <x v="15"/>
    <x v="1"/>
    <n v="19.771699999999999"/>
  </r>
  <r>
    <x v="1"/>
    <x v="0"/>
    <x v="8"/>
    <s v="München"/>
    <x v="15"/>
    <x v="1"/>
    <n v="15.891"/>
  </r>
  <r>
    <x v="1"/>
    <x v="0"/>
    <x v="8"/>
    <s v="Berlin"/>
    <x v="15"/>
    <x v="1"/>
    <n v="19.086500000000001"/>
  </r>
  <r>
    <x v="1"/>
    <x v="0"/>
    <x v="8"/>
    <s v="Hamburg"/>
    <x v="15"/>
    <x v="1"/>
    <n v="16.903300000000002"/>
  </r>
  <r>
    <x v="1"/>
    <x v="0"/>
    <x v="8"/>
    <s v="Frankfurt am Main"/>
    <x v="15"/>
    <x v="1"/>
    <n v="17.071999999999999"/>
  </r>
  <r>
    <x v="1"/>
    <x v="0"/>
    <x v="8"/>
    <s v="Hannover"/>
    <x v="15"/>
    <x v="1"/>
    <n v="15.7631"/>
  </r>
  <r>
    <x v="1"/>
    <x v="0"/>
    <x v="8"/>
    <s v="Weser-Ems"/>
    <x v="15"/>
    <x v="1"/>
    <n v="16.120999999999999"/>
  </r>
  <r>
    <x v="1"/>
    <x v="0"/>
    <x v="8"/>
    <s v="Düsseldorf"/>
    <x v="15"/>
    <x v="1"/>
    <n v="17.798100000000002"/>
  </r>
  <r>
    <x v="1"/>
    <x v="0"/>
    <x v="8"/>
    <s v="Dortmund"/>
    <x v="15"/>
    <x v="1"/>
    <n v="16.2182"/>
  </r>
  <r>
    <x v="1"/>
    <x v="0"/>
    <x v="8"/>
    <s v="Dresden"/>
    <x v="15"/>
    <x v="1"/>
    <n v="15.6251"/>
  </r>
  <r>
    <x v="1"/>
    <x v="0"/>
    <x v="9"/>
    <s v="Estonia"/>
    <x v="15"/>
    <x v="1"/>
    <m/>
  </r>
  <r>
    <x v="1"/>
    <x v="0"/>
    <x v="10"/>
    <s v="Ireland"/>
    <x v="15"/>
    <x v="1"/>
    <m/>
  </r>
  <r>
    <x v="1"/>
    <x v="0"/>
    <x v="10"/>
    <s v="Dublin"/>
    <x v="15"/>
    <x v="1"/>
    <n v="17.331900000000001"/>
  </r>
  <r>
    <x v="1"/>
    <x v="0"/>
    <x v="11"/>
    <s v="Spain"/>
    <x v="15"/>
    <x v="1"/>
    <m/>
  </r>
  <r>
    <x v="1"/>
    <x v="0"/>
    <x v="11"/>
    <s v="Madrid"/>
    <x v="15"/>
    <x v="1"/>
    <n v="14.7849"/>
  </r>
  <r>
    <x v="1"/>
    <x v="0"/>
    <x v="11"/>
    <s v="Barcelona"/>
    <x v="15"/>
    <x v="1"/>
    <n v="14.7849"/>
  </r>
  <r>
    <x v="1"/>
    <x v="0"/>
    <x v="11"/>
    <s v="Valencia / València"/>
    <x v="15"/>
    <x v="1"/>
    <n v="14.7849"/>
  </r>
  <r>
    <x v="1"/>
    <x v="0"/>
    <x v="12"/>
    <s v="France"/>
    <x v="15"/>
    <x v="1"/>
    <m/>
  </r>
  <r>
    <x v="1"/>
    <x v="0"/>
    <x v="12"/>
    <s v="Paris"/>
    <x v="15"/>
    <x v="1"/>
    <n v="12.7249"/>
  </r>
  <r>
    <x v="1"/>
    <x v="0"/>
    <x v="12"/>
    <s v="Lille"/>
    <x v="15"/>
    <x v="1"/>
    <n v="12.7249"/>
  </r>
  <r>
    <x v="1"/>
    <x v="0"/>
    <x v="12"/>
    <s v="Strasbourg"/>
    <x v="15"/>
    <x v="1"/>
    <n v="17.514900000000001"/>
  </r>
  <r>
    <x v="1"/>
    <x v="0"/>
    <x v="12"/>
    <s v="Toulouse"/>
    <x v="15"/>
    <x v="1"/>
    <n v="12.7249"/>
  </r>
  <r>
    <x v="1"/>
    <x v="0"/>
    <x v="12"/>
    <s v="Lyon"/>
    <x v="15"/>
    <x v="1"/>
    <n v="12.7249"/>
  </r>
  <r>
    <x v="1"/>
    <x v="0"/>
    <x v="12"/>
    <s v="Marseille"/>
    <x v="15"/>
    <x v="1"/>
    <n v="12.7249"/>
  </r>
  <r>
    <x v="1"/>
    <x v="0"/>
    <x v="13"/>
    <s v="Croatia"/>
    <x v="15"/>
    <x v="1"/>
    <m/>
  </r>
  <r>
    <x v="1"/>
    <x v="0"/>
    <x v="14"/>
    <s v="Italy"/>
    <x v="15"/>
    <x v="1"/>
    <m/>
  </r>
  <r>
    <x v="1"/>
    <x v="0"/>
    <x v="14"/>
    <s v="Torino"/>
    <x v="15"/>
    <x v="1"/>
    <n v="12.921799999999999"/>
  </r>
  <r>
    <x v="1"/>
    <x v="0"/>
    <x v="14"/>
    <s v="Genova"/>
    <x v="15"/>
    <x v="1"/>
    <n v="12.926500000000001"/>
  </r>
  <r>
    <x v="1"/>
    <x v="0"/>
    <x v="14"/>
    <s v="Milano"/>
    <x v="15"/>
    <x v="1"/>
    <n v="12.556100000000001"/>
  </r>
  <r>
    <x v="1"/>
    <x v="0"/>
    <x v="14"/>
    <s v="Roma"/>
    <x v="15"/>
    <x v="1"/>
    <n v="13.538399999999999"/>
  </r>
  <r>
    <x v="1"/>
    <x v="0"/>
    <x v="14"/>
    <s v="Napoli"/>
    <x v="15"/>
    <x v="1"/>
    <n v="13.924200000000001"/>
  </r>
  <r>
    <x v="1"/>
    <x v="0"/>
    <x v="15"/>
    <s v="Latvia"/>
    <x v="15"/>
    <x v="1"/>
    <m/>
  </r>
  <r>
    <x v="1"/>
    <x v="0"/>
    <x v="16"/>
    <s v="Lithuania"/>
    <x v="15"/>
    <x v="1"/>
    <m/>
  </r>
  <r>
    <x v="1"/>
    <x v="0"/>
    <x v="17"/>
    <s v="Luxembourg"/>
    <x v="15"/>
    <x v="1"/>
    <m/>
  </r>
  <r>
    <x v="1"/>
    <x v="0"/>
    <x v="17"/>
    <s v="Luxembourg-City"/>
    <x v="15"/>
    <x v="1"/>
    <n v="13.581799999999999"/>
  </r>
  <r>
    <x v="1"/>
    <x v="0"/>
    <x v="18"/>
    <s v="Hungary"/>
    <x v="15"/>
    <x v="1"/>
    <n v="4.0045999999999999"/>
  </r>
  <r>
    <x v="1"/>
    <x v="0"/>
    <x v="19"/>
    <s v="Netherlands"/>
    <x v="15"/>
    <x v="1"/>
    <m/>
  </r>
  <r>
    <x v="1"/>
    <x v="0"/>
    <x v="19"/>
    <s v="Rotterdam"/>
    <x v="15"/>
    <x v="1"/>
    <n v="12.8874"/>
  </r>
  <r>
    <x v="1"/>
    <x v="0"/>
    <x v="20"/>
    <s v="Austria"/>
    <x v="15"/>
    <x v="1"/>
    <m/>
  </r>
  <r>
    <x v="1"/>
    <x v="0"/>
    <x v="20"/>
    <s v="Wien"/>
    <x v="15"/>
    <x v="1"/>
    <n v="12.4983"/>
  </r>
  <r>
    <x v="1"/>
    <x v="0"/>
    <x v="21"/>
    <s v="Poland"/>
    <x v="15"/>
    <x v="1"/>
    <n v="5.7614000000000001"/>
  </r>
  <r>
    <x v="1"/>
    <x v="0"/>
    <x v="22"/>
    <s v="Portugal"/>
    <x v="15"/>
    <x v="1"/>
    <m/>
  </r>
  <r>
    <x v="1"/>
    <x v="0"/>
    <x v="22"/>
    <s v="Lisboa"/>
    <x v="15"/>
    <x v="1"/>
    <m/>
  </r>
  <r>
    <x v="1"/>
    <x v="0"/>
    <x v="23"/>
    <s v="Romania"/>
    <x v="15"/>
    <x v="1"/>
    <m/>
  </r>
  <r>
    <x v="1"/>
    <x v="0"/>
    <x v="24"/>
    <s v="Slovenia"/>
    <x v="15"/>
    <x v="1"/>
    <m/>
  </r>
  <r>
    <x v="1"/>
    <x v="0"/>
    <x v="25"/>
    <s v="Slovakia"/>
    <x v="15"/>
    <x v="1"/>
    <m/>
  </r>
  <r>
    <x v="1"/>
    <x v="0"/>
    <x v="26"/>
    <s v="Finland"/>
    <x v="15"/>
    <x v="1"/>
    <m/>
  </r>
  <r>
    <x v="1"/>
    <x v="0"/>
    <x v="27"/>
    <s v="Sweden"/>
    <x v="15"/>
    <x v="1"/>
    <n v="14.369"/>
  </r>
  <r>
    <x v="1"/>
    <x v="0"/>
    <x v="28"/>
    <s v="United Kingdom"/>
    <x v="15"/>
    <x v="1"/>
    <n v="10.0154"/>
  </r>
  <r>
    <x v="1"/>
    <x v="0"/>
    <x v="28"/>
    <s v="Leeds"/>
    <x v="15"/>
    <x v="1"/>
    <m/>
  </r>
  <r>
    <x v="1"/>
    <x v="0"/>
    <x v="28"/>
    <s v="Birmingham"/>
    <x v="15"/>
    <x v="1"/>
    <m/>
  </r>
  <r>
    <x v="1"/>
    <x v="0"/>
    <x v="28"/>
    <s v="London"/>
    <x v="15"/>
    <x v="1"/>
    <m/>
  </r>
  <r>
    <x v="1"/>
    <x v="0"/>
    <x v="29"/>
    <s v="Turkey"/>
    <x v="15"/>
    <x v="1"/>
    <m/>
  </r>
  <r>
    <x v="1"/>
    <x v="0"/>
    <x v="0"/>
    <s v="European Union (27 countries)"/>
    <x v="16"/>
    <x v="0"/>
    <m/>
  </r>
  <r>
    <x v="1"/>
    <x v="0"/>
    <x v="1"/>
    <s v="European Union (25 countries)"/>
    <x v="16"/>
    <x v="0"/>
    <m/>
  </r>
  <r>
    <x v="1"/>
    <x v="0"/>
    <x v="2"/>
    <s v="European Union (15 countries)"/>
    <x v="16"/>
    <x v="0"/>
    <m/>
  </r>
  <r>
    <x v="1"/>
    <x v="0"/>
    <x v="3"/>
    <s v="Euro area (EA11-2000, EA12-2006, EA13-2007, EA15-2008, EA16-2010, EA17)"/>
    <x v="16"/>
    <x v="0"/>
    <m/>
  </r>
  <r>
    <x v="1"/>
    <x v="0"/>
    <x v="4"/>
    <s v="Belgium"/>
    <x v="16"/>
    <x v="0"/>
    <m/>
  </r>
  <r>
    <x v="1"/>
    <x v="0"/>
    <x v="4"/>
    <s v="Bruxelles/Brussel"/>
    <x v="16"/>
    <x v="0"/>
    <n v="16.398199999999999"/>
  </r>
  <r>
    <x v="1"/>
    <x v="0"/>
    <x v="5"/>
    <s v="Bulgaria"/>
    <x v="16"/>
    <x v="0"/>
    <m/>
  </r>
  <r>
    <x v="1"/>
    <x v="0"/>
    <x v="6"/>
    <s v="Czech Republic"/>
    <x v="16"/>
    <x v="0"/>
    <n v="6.3289"/>
  </r>
  <r>
    <x v="1"/>
    <x v="0"/>
    <x v="7"/>
    <s v="Denmark"/>
    <x v="16"/>
    <x v="0"/>
    <n v="22.402899999999999"/>
  </r>
  <r>
    <x v="1"/>
    <x v="0"/>
    <x v="8"/>
    <s v="Germany (until 1990 former territory of the FRG)"/>
    <x v="16"/>
    <x v="0"/>
    <n v="18.452500000000001"/>
  </r>
  <r>
    <x v="1"/>
    <x v="0"/>
    <x v="8"/>
    <s v="Stuttgart"/>
    <x v="16"/>
    <x v="0"/>
    <n v="21.187899999999999"/>
  </r>
  <r>
    <x v="1"/>
    <x v="0"/>
    <x v="8"/>
    <s v="München"/>
    <x v="16"/>
    <x v="0"/>
    <n v="17.982099999999999"/>
  </r>
  <r>
    <x v="1"/>
    <x v="0"/>
    <x v="8"/>
    <s v="Berlin"/>
    <x v="16"/>
    <x v="0"/>
    <n v="21.361799999999999"/>
  </r>
  <r>
    <x v="1"/>
    <x v="0"/>
    <x v="8"/>
    <s v="Hamburg"/>
    <x v="16"/>
    <x v="0"/>
    <n v="17.752099999999999"/>
  </r>
  <r>
    <x v="1"/>
    <x v="0"/>
    <x v="8"/>
    <s v="Frankfurt am Main"/>
    <x v="16"/>
    <x v="0"/>
    <n v="18.7746"/>
  </r>
  <r>
    <x v="1"/>
    <x v="0"/>
    <x v="8"/>
    <s v="Hannover"/>
    <x v="16"/>
    <x v="0"/>
    <n v="17.808299999999999"/>
  </r>
  <r>
    <x v="1"/>
    <x v="0"/>
    <x v="8"/>
    <s v="Weser-Ems"/>
    <x v="16"/>
    <x v="0"/>
    <n v="17.368600000000001"/>
  </r>
  <r>
    <x v="1"/>
    <x v="0"/>
    <x v="8"/>
    <s v="Düsseldorf"/>
    <x v="16"/>
    <x v="0"/>
    <n v="19.158100000000001"/>
  </r>
  <r>
    <x v="1"/>
    <x v="0"/>
    <x v="8"/>
    <s v="Dortmund"/>
    <x v="16"/>
    <x v="0"/>
    <n v="18.631499999999999"/>
  </r>
  <r>
    <x v="1"/>
    <x v="0"/>
    <x v="8"/>
    <s v="Dresden"/>
    <x v="16"/>
    <x v="0"/>
    <n v="17.752099999999999"/>
  </r>
  <r>
    <x v="1"/>
    <x v="0"/>
    <x v="9"/>
    <s v="Estonia"/>
    <x v="16"/>
    <x v="0"/>
    <m/>
  </r>
  <r>
    <x v="1"/>
    <x v="0"/>
    <x v="10"/>
    <s v="Ireland"/>
    <x v="16"/>
    <x v="0"/>
    <m/>
  </r>
  <r>
    <x v="1"/>
    <x v="0"/>
    <x v="10"/>
    <s v="Dublin"/>
    <x v="16"/>
    <x v="0"/>
    <n v="17.331900000000001"/>
  </r>
  <r>
    <x v="1"/>
    <x v="0"/>
    <x v="11"/>
    <s v="Spain"/>
    <x v="16"/>
    <x v="0"/>
    <m/>
  </r>
  <r>
    <x v="1"/>
    <x v="0"/>
    <x v="11"/>
    <s v="Madrid"/>
    <x v="16"/>
    <x v="0"/>
    <n v="15.9406"/>
  </r>
  <r>
    <x v="1"/>
    <x v="0"/>
    <x v="11"/>
    <s v="Barcelona"/>
    <x v="16"/>
    <x v="0"/>
    <n v="15.9406"/>
  </r>
  <r>
    <x v="1"/>
    <x v="0"/>
    <x v="11"/>
    <s v="Valencia / València"/>
    <x v="16"/>
    <x v="0"/>
    <n v="15.9406"/>
  </r>
  <r>
    <x v="1"/>
    <x v="0"/>
    <x v="12"/>
    <s v="France"/>
    <x v="16"/>
    <x v="0"/>
    <m/>
  </r>
  <r>
    <x v="1"/>
    <x v="0"/>
    <x v="12"/>
    <s v="Paris"/>
    <x v="16"/>
    <x v="0"/>
    <n v="14.35"/>
  </r>
  <r>
    <x v="1"/>
    <x v="0"/>
    <x v="12"/>
    <s v="Lille"/>
    <x v="16"/>
    <x v="0"/>
    <n v="14.35"/>
  </r>
  <r>
    <x v="1"/>
    <x v="0"/>
    <x v="12"/>
    <s v="Strasbourg"/>
    <x v="16"/>
    <x v="0"/>
    <n v="19.8626"/>
  </r>
  <r>
    <x v="1"/>
    <x v="0"/>
    <x v="12"/>
    <s v="Toulouse"/>
    <x v="16"/>
    <x v="0"/>
    <n v="14.35"/>
  </r>
  <r>
    <x v="1"/>
    <x v="0"/>
    <x v="12"/>
    <s v="Lyon"/>
    <x v="16"/>
    <x v="0"/>
    <n v="14.35"/>
  </r>
  <r>
    <x v="1"/>
    <x v="0"/>
    <x v="12"/>
    <s v="Marseille"/>
    <x v="16"/>
    <x v="0"/>
    <n v="14.35"/>
  </r>
  <r>
    <x v="1"/>
    <x v="0"/>
    <x v="13"/>
    <s v="Croatia"/>
    <x v="16"/>
    <x v="0"/>
    <m/>
  </r>
  <r>
    <x v="1"/>
    <x v="0"/>
    <x v="14"/>
    <s v="Italy"/>
    <x v="16"/>
    <x v="0"/>
    <m/>
  </r>
  <r>
    <x v="1"/>
    <x v="0"/>
    <x v="14"/>
    <s v="Torino"/>
    <x v="16"/>
    <x v="0"/>
    <n v="13.87"/>
  </r>
  <r>
    <x v="1"/>
    <x v="0"/>
    <x v="14"/>
    <s v="Genova"/>
    <x v="16"/>
    <x v="0"/>
    <n v="14.188700000000001"/>
  </r>
  <r>
    <x v="1"/>
    <x v="0"/>
    <x v="14"/>
    <s v="Milano"/>
    <x v="16"/>
    <x v="0"/>
    <n v="13.6143"/>
  </r>
  <r>
    <x v="1"/>
    <x v="0"/>
    <x v="14"/>
    <s v="Roma"/>
    <x v="16"/>
    <x v="0"/>
    <n v="14.486599999999999"/>
  </r>
  <r>
    <x v="1"/>
    <x v="0"/>
    <x v="14"/>
    <s v="Napoli"/>
    <x v="16"/>
    <x v="0"/>
    <n v="14.898199999999999"/>
  </r>
  <r>
    <x v="1"/>
    <x v="0"/>
    <x v="15"/>
    <s v="Latvia"/>
    <x v="16"/>
    <x v="0"/>
    <m/>
  </r>
  <r>
    <x v="1"/>
    <x v="0"/>
    <x v="16"/>
    <s v="Lithuania"/>
    <x v="16"/>
    <x v="0"/>
    <m/>
  </r>
  <r>
    <x v="1"/>
    <x v="0"/>
    <x v="17"/>
    <s v="Luxembourg"/>
    <x v="16"/>
    <x v="0"/>
    <m/>
  </r>
  <r>
    <x v="1"/>
    <x v="0"/>
    <x v="17"/>
    <s v="Luxembourg-City"/>
    <x v="16"/>
    <x v="0"/>
    <n v="14.348599999999999"/>
  </r>
  <r>
    <x v="1"/>
    <x v="0"/>
    <x v="18"/>
    <s v="Hungary"/>
    <x v="16"/>
    <x v="0"/>
    <n v="3.9323000000000001"/>
  </r>
  <r>
    <x v="1"/>
    <x v="0"/>
    <x v="19"/>
    <s v="Netherlands"/>
    <x v="16"/>
    <x v="0"/>
    <m/>
  </r>
  <r>
    <x v="1"/>
    <x v="0"/>
    <x v="19"/>
    <s v="Rotterdam"/>
    <x v="16"/>
    <x v="0"/>
    <n v="5.1140999999999996"/>
  </r>
  <r>
    <x v="1"/>
    <x v="0"/>
    <x v="20"/>
    <s v="Austria"/>
    <x v="16"/>
    <x v="0"/>
    <m/>
  </r>
  <r>
    <x v="1"/>
    <x v="0"/>
    <x v="20"/>
    <s v="Wien"/>
    <x v="16"/>
    <x v="0"/>
    <n v="15.347"/>
  </r>
  <r>
    <x v="1"/>
    <x v="0"/>
    <x v="21"/>
    <s v="Poland"/>
    <x v="16"/>
    <x v="0"/>
    <n v="6.0506000000000002"/>
  </r>
  <r>
    <x v="1"/>
    <x v="0"/>
    <x v="22"/>
    <s v="Portugal"/>
    <x v="16"/>
    <x v="0"/>
    <m/>
  </r>
  <r>
    <x v="1"/>
    <x v="0"/>
    <x v="22"/>
    <s v="Lisboa"/>
    <x v="16"/>
    <x v="0"/>
    <m/>
  </r>
  <r>
    <x v="1"/>
    <x v="0"/>
    <x v="23"/>
    <s v="Romania"/>
    <x v="16"/>
    <x v="0"/>
    <m/>
  </r>
  <r>
    <x v="1"/>
    <x v="0"/>
    <x v="24"/>
    <s v="Slovenia"/>
    <x v="16"/>
    <x v="0"/>
    <m/>
  </r>
  <r>
    <x v="1"/>
    <x v="0"/>
    <x v="25"/>
    <s v="Slovakia"/>
    <x v="16"/>
    <x v="0"/>
    <m/>
  </r>
  <r>
    <x v="1"/>
    <x v="0"/>
    <x v="26"/>
    <s v="Finland"/>
    <x v="16"/>
    <x v="0"/>
    <m/>
  </r>
  <r>
    <x v="1"/>
    <x v="0"/>
    <x v="27"/>
    <s v="Sweden"/>
    <x v="16"/>
    <x v="0"/>
    <n v="16.7986"/>
  </r>
  <r>
    <x v="1"/>
    <x v="0"/>
    <x v="28"/>
    <s v="United Kingdom"/>
    <x v="16"/>
    <x v="0"/>
    <n v="9.9244000000000003"/>
  </r>
  <r>
    <x v="1"/>
    <x v="0"/>
    <x v="28"/>
    <s v="Leeds"/>
    <x v="16"/>
    <x v="0"/>
    <m/>
  </r>
  <r>
    <x v="1"/>
    <x v="0"/>
    <x v="28"/>
    <s v="Birmingham"/>
    <x v="16"/>
    <x v="0"/>
    <m/>
  </r>
  <r>
    <x v="1"/>
    <x v="0"/>
    <x v="28"/>
    <s v="London"/>
    <x v="16"/>
    <x v="0"/>
    <m/>
  </r>
  <r>
    <x v="1"/>
    <x v="0"/>
    <x v="29"/>
    <s v="Turkey"/>
    <x v="16"/>
    <x v="0"/>
    <m/>
  </r>
  <r>
    <x v="1"/>
    <x v="0"/>
    <x v="0"/>
    <s v="European Union (27 countries)"/>
    <x v="16"/>
    <x v="1"/>
    <m/>
  </r>
  <r>
    <x v="1"/>
    <x v="0"/>
    <x v="1"/>
    <s v="European Union (25 countries)"/>
    <x v="16"/>
    <x v="1"/>
    <m/>
  </r>
  <r>
    <x v="1"/>
    <x v="0"/>
    <x v="2"/>
    <s v="European Union (15 countries)"/>
    <x v="16"/>
    <x v="1"/>
    <m/>
  </r>
  <r>
    <x v="1"/>
    <x v="0"/>
    <x v="3"/>
    <s v="Euro area (EA11-2000, EA12-2006, EA13-2007, EA15-2008, EA16-2010, EA17)"/>
    <x v="16"/>
    <x v="1"/>
    <m/>
  </r>
  <r>
    <x v="1"/>
    <x v="0"/>
    <x v="4"/>
    <s v="Belgium"/>
    <x v="16"/>
    <x v="1"/>
    <m/>
  </r>
  <r>
    <x v="1"/>
    <x v="0"/>
    <x v="4"/>
    <s v="Bruxelles/Brussel"/>
    <x v="16"/>
    <x v="1"/>
    <n v="15.7561"/>
  </r>
  <r>
    <x v="1"/>
    <x v="0"/>
    <x v="5"/>
    <s v="Bulgaria"/>
    <x v="16"/>
    <x v="1"/>
    <m/>
  </r>
  <r>
    <x v="1"/>
    <x v="0"/>
    <x v="6"/>
    <s v="Czech Republic"/>
    <x v="16"/>
    <x v="1"/>
    <n v="7.2206999999999999"/>
  </r>
  <r>
    <x v="1"/>
    <x v="0"/>
    <x v="7"/>
    <s v="Denmark"/>
    <x v="16"/>
    <x v="1"/>
    <n v="22.461600000000001"/>
  </r>
  <r>
    <x v="1"/>
    <x v="0"/>
    <x v="8"/>
    <s v="Germany (until 1990 former territory of the FRG)"/>
    <x v="16"/>
    <x v="1"/>
    <n v="18.912700000000001"/>
  </r>
  <r>
    <x v="1"/>
    <x v="0"/>
    <x v="8"/>
    <s v="Stuttgart"/>
    <x v="16"/>
    <x v="1"/>
    <n v="21.187899999999999"/>
  </r>
  <r>
    <x v="1"/>
    <x v="0"/>
    <x v="8"/>
    <s v="München"/>
    <x v="16"/>
    <x v="1"/>
    <n v="17.982099999999999"/>
  </r>
  <r>
    <x v="1"/>
    <x v="0"/>
    <x v="8"/>
    <s v="Berlin"/>
    <x v="16"/>
    <x v="1"/>
    <n v="21.331099999999999"/>
  </r>
  <r>
    <x v="1"/>
    <x v="0"/>
    <x v="8"/>
    <s v="Hamburg"/>
    <x v="16"/>
    <x v="1"/>
    <n v="18.820699999999999"/>
  </r>
  <r>
    <x v="1"/>
    <x v="0"/>
    <x v="8"/>
    <s v="Frankfurt am Main"/>
    <x v="16"/>
    <x v="1"/>
    <n v="19.2041"/>
  </r>
  <r>
    <x v="1"/>
    <x v="0"/>
    <x v="8"/>
    <s v="Hannover"/>
    <x v="16"/>
    <x v="1"/>
    <n v="18.565000000000001"/>
  </r>
  <r>
    <x v="1"/>
    <x v="0"/>
    <x v="8"/>
    <s v="Weser-Ems"/>
    <x v="16"/>
    <x v="1"/>
    <n v="17.808299999999999"/>
  </r>
  <r>
    <x v="1"/>
    <x v="0"/>
    <x v="8"/>
    <s v="Düsseldorf"/>
    <x v="16"/>
    <x v="1"/>
    <n v="20.579499999999999"/>
  </r>
  <r>
    <x v="1"/>
    <x v="0"/>
    <x v="8"/>
    <s v="Dortmund"/>
    <x v="16"/>
    <x v="1"/>
    <n v="18.631499999999999"/>
  </r>
  <r>
    <x v="1"/>
    <x v="0"/>
    <x v="8"/>
    <s v="Dresden"/>
    <x v="16"/>
    <x v="1"/>
    <n v="18.038399999999999"/>
  </r>
  <r>
    <x v="1"/>
    <x v="0"/>
    <x v="9"/>
    <s v="Estonia"/>
    <x v="16"/>
    <x v="1"/>
    <m/>
  </r>
  <r>
    <x v="1"/>
    <x v="0"/>
    <x v="10"/>
    <s v="Ireland"/>
    <x v="16"/>
    <x v="1"/>
    <m/>
  </r>
  <r>
    <x v="1"/>
    <x v="0"/>
    <x v="10"/>
    <s v="Dublin"/>
    <x v="16"/>
    <x v="1"/>
    <n v="17.331900000000001"/>
  </r>
  <r>
    <x v="1"/>
    <x v="0"/>
    <x v="11"/>
    <s v="Spain"/>
    <x v="16"/>
    <x v="1"/>
    <m/>
  </r>
  <r>
    <x v="1"/>
    <x v="0"/>
    <x v="11"/>
    <s v="Madrid"/>
    <x v="16"/>
    <x v="1"/>
    <n v="15.6492"/>
  </r>
  <r>
    <x v="1"/>
    <x v="0"/>
    <x v="11"/>
    <s v="Barcelona"/>
    <x v="16"/>
    <x v="1"/>
    <n v="15.6492"/>
  </r>
  <r>
    <x v="1"/>
    <x v="0"/>
    <x v="11"/>
    <s v="Valencia / València"/>
    <x v="16"/>
    <x v="1"/>
    <n v="15.6492"/>
  </r>
  <r>
    <x v="1"/>
    <x v="0"/>
    <x v="12"/>
    <s v="France"/>
    <x v="16"/>
    <x v="1"/>
    <m/>
  </r>
  <r>
    <x v="1"/>
    <x v="0"/>
    <x v="12"/>
    <s v="Paris"/>
    <x v="16"/>
    <x v="1"/>
    <n v="15.270799999999999"/>
  </r>
  <r>
    <x v="1"/>
    <x v="0"/>
    <x v="12"/>
    <s v="Lille"/>
    <x v="16"/>
    <x v="1"/>
    <n v="15.270799999999999"/>
  </r>
  <r>
    <x v="1"/>
    <x v="0"/>
    <x v="12"/>
    <s v="Strasbourg"/>
    <x v="16"/>
    <x v="1"/>
    <n v="21.7438"/>
  </r>
  <r>
    <x v="1"/>
    <x v="0"/>
    <x v="12"/>
    <s v="Toulouse"/>
    <x v="16"/>
    <x v="1"/>
    <n v="15.270799999999999"/>
  </r>
  <r>
    <x v="1"/>
    <x v="0"/>
    <x v="12"/>
    <s v="Lyon"/>
    <x v="16"/>
    <x v="1"/>
    <n v="15.270799999999999"/>
  </r>
  <r>
    <x v="1"/>
    <x v="0"/>
    <x v="12"/>
    <s v="Marseille"/>
    <x v="16"/>
    <x v="1"/>
    <n v="15.270799999999999"/>
  </r>
  <r>
    <x v="1"/>
    <x v="0"/>
    <x v="13"/>
    <s v="Croatia"/>
    <x v="16"/>
    <x v="1"/>
    <m/>
  </r>
  <r>
    <x v="1"/>
    <x v="0"/>
    <x v="14"/>
    <s v="Italy"/>
    <x v="16"/>
    <x v="1"/>
    <m/>
  </r>
  <r>
    <x v="1"/>
    <x v="0"/>
    <x v="14"/>
    <s v="Torino"/>
    <x v="16"/>
    <x v="1"/>
    <n v="13.1562"/>
  </r>
  <r>
    <x v="1"/>
    <x v="0"/>
    <x v="14"/>
    <s v="Genova"/>
    <x v="16"/>
    <x v="1"/>
    <n v="13.5694"/>
  </r>
  <r>
    <x v="1"/>
    <x v="0"/>
    <x v="14"/>
    <s v="Milano"/>
    <x v="16"/>
    <x v="1"/>
    <n v="12.7493"/>
  </r>
  <r>
    <x v="1"/>
    <x v="0"/>
    <x v="14"/>
    <s v="Roma"/>
    <x v="16"/>
    <x v="1"/>
    <n v="13.667"/>
  </r>
  <r>
    <x v="1"/>
    <x v="0"/>
    <x v="14"/>
    <s v="Napoli"/>
    <x v="16"/>
    <x v="1"/>
    <n v="14.279"/>
  </r>
  <r>
    <x v="1"/>
    <x v="0"/>
    <x v="15"/>
    <s v="Latvia"/>
    <x v="16"/>
    <x v="1"/>
    <m/>
  </r>
  <r>
    <x v="1"/>
    <x v="0"/>
    <x v="16"/>
    <s v="Lithuania"/>
    <x v="16"/>
    <x v="1"/>
    <m/>
  </r>
  <r>
    <x v="1"/>
    <x v="0"/>
    <x v="17"/>
    <s v="Luxembourg"/>
    <x v="16"/>
    <x v="1"/>
    <m/>
  </r>
  <r>
    <x v="1"/>
    <x v="0"/>
    <x v="17"/>
    <s v="Luxembourg-City"/>
    <x v="16"/>
    <x v="1"/>
    <n v="14.4398"/>
  </r>
  <r>
    <x v="1"/>
    <x v="0"/>
    <x v="18"/>
    <s v="Hungary"/>
    <x v="16"/>
    <x v="1"/>
    <n v="4.6802000000000001"/>
  </r>
  <r>
    <x v="1"/>
    <x v="0"/>
    <x v="19"/>
    <s v="Netherlands"/>
    <x v="16"/>
    <x v="1"/>
    <m/>
  </r>
  <r>
    <x v="1"/>
    <x v="0"/>
    <x v="19"/>
    <s v="Rotterdam"/>
    <x v="16"/>
    <x v="1"/>
    <n v="5.4953000000000003"/>
  </r>
  <r>
    <x v="1"/>
    <x v="0"/>
    <x v="20"/>
    <s v="Austria"/>
    <x v="16"/>
    <x v="1"/>
    <m/>
  </r>
  <r>
    <x v="1"/>
    <x v="0"/>
    <x v="20"/>
    <s v="Wien"/>
    <x v="16"/>
    <x v="1"/>
    <n v="15.347"/>
  </r>
  <r>
    <x v="1"/>
    <x v="0"/>
    <x v="21"/>
    <s v="Poland"/>
    <x v="16"/>
    <x v="1"/>
    <n v="7.4397000000000002"/>
  </r>
  <r>
    <x v="1"/>
    <x v="0"/>
    <x v="22"/>
    <s v="Portugal"/>
    <x v="16"/>
    <x v="1"/>
    <m/>
  </r>
  <r>
    <x v="1"/>
    <x v="0"/>
    <x v="22"/>
    <s v="Lisboa"/>
    <x v="16"/>
    <x v="1"/>
    <m/>
  </r>
  <r>
    <x v="1"/>
    <x v="0"/>
    <x v="23"/>
    <s v="Romania"/>
    <x v="16"/>
    <x v="1"/>
    <m/>
  </r>
  <r>
    <x v="1"/>
    <x v="0"/>
    <x v="24"/>
    <s v="Slovenia"/>
    <x v="16"/>
    <x v="1"/>
    <m/>
  </r>
  <r>
    <x v="1"/>
    <x v="0"/>
    <x v="25"/>
    <s v="Slovakia"/>
    <x v="16"/>
    <x v="1"/>
    <m/>
  </r>
  <r>
    <x v="1"/>
    <x v="0"/>
    <x v="26"/>
    <s v="Finland"/>
    <x v="16"/>
    <x v="1"/>
    <m/>
  </r>
  <r>
    <x v="1"/>
    <x v="0"/>
    <x v="27"/>
    <s v="Sweden"/>
    <x v="16"/>
    <x v="1"/>
    <n v="17.347300000000001"/>
  </r>
  <r>
    <x v="1"/>
    <x v="0"/>
    <x v="28"/>
    <s v="United Kingdom"/>
    <x v="16"/>
    <x v="1"/>
    <n v="10.7301"/>
  </r>
  <r>
    <x v="1"/>
    <x v="0"/>
    <x v="28"/>
    <s v="Leeds"/>
    <x v="16"/>
    <x v="1"/>
    <m/>
  </r>
  <r>
    <x v="1"/>
    <x v="0"/>
    <x v="28"/>
    <s v="Birmingham"/>
    <x v="16"/>
    <x v="1"/>
    <m/>
  </r>
  <r>
    <x v="1"/>
    <x v="0"/>
    <x v="28"/>
    <s v="London"/>
    <x v="16"/>
    <x v="1"/>
    <m/>
  </r>
  <r>
    <x v="1"/>
    <x v="0"/>
    <x v="29"/>
    <s v="Turkey"/>
    <x v="16"/>
    <x v="1"/>
    <m/>
  </r>
  <r>
    <x v="1"/>
    <x v="0"/>
    <x v="0"/>
    <s v="European Union (27 countries)"/>
    <x v="17"/>
    <x v="0"/>
    <m/>
  </r>
  <r>
    <x v="1"/>
    <x v="0"/>
    <x v="1"/>
    <s v="European Union (25 countries)"/>
    <x v="17"/>
    <x v="0"/>
    <m/>
  </r>
  <r>
    <x v="1"/>
    <x v="0"/>
    <x v="2"/>
    <s v="European Union (15 countries)"/>
    <x v="17"/>
    <x v="0"/>
    <m/>
  </r>
  <r>
    <x v="1"/>
    <x v="0"/>
    <x v="3"/>
    <s v="Euro area (EA11-2000, EA12-2006, EA13-2007, EA15-2008, EA16-2010, EA17)"/>
    <x v="17"/>
    <x v="0"/>
    <m/>
  </r>
  <r>
    <x v="1"/>
    <x v="0"/>
    <x v="4"/>
    <s v="Belgium"/>
    <x v="17"/>
    <x v="0"/>
    <m/>
  </r>
  <r>
    <x v="1"/>
    <x v="0"/>
    <x v="4"/>
    <s v="Bruxelles/Brussel"/>
    <x v="17"/>
    <x v="0"/>
    <n v="15.4"/>
  </r>
  <r>
    <x v="1"/>
    <x v="0"/>
    <x v="5"/>
    <s v="Bulgaria"/>
    <x v="17"/>
    <x v="0"/>
    <m/>
  </r>
  <r>
    <x v="1"/>
    <x v="0"/>
    <x v="6"/>
    <s v="Czech Republic"/>
    <x v="17"/>
    <x v="0"/>
    <n v="8.0597999999999992"/>
  </r>
  <r>
    <x v="1"/>
    <x v="0"/>
    <x v="7"/>
    <s v="Denmark"/>
    <x v="17"/>
    <x v="0"/>
    <n v="22.497299999999999"/>
  </r>
  <r>
    <x v="1"/>
    <x v="0"/>
    <x v="8"/>
    <s v="Germany (until 1990 former territory of the FRG)"/>
    <x v="17"/>
    <x v="0"/>
    <n v="18.75"/>
  </r>
  <r>
    <x v="1"/>
    <x v="0"/>
    <x v="8"/>
    <s v="Stuttgart"/>
    <x v="17"/>
    <x v="0"/>
    <n v="20.53"/>
  </r>
  <r>
    <x v="1"/>
    <x v="0"/>
    <x v="8"/>
    <s v="München"/>
    <x v="17"/>
    <x v="0"/>
    <n v="17.22"/>
  </r>
  <r>
    <x v="1"/>
    <x v="0"/>
    <x v="8"/>
    <s v="Berlin"/>
    <x v="17"/>
    <x v="0"/>
    <n v="20.58"/>
  </r>
  <r>
    <x v="1"/>
    <x v="0"/>
    <x v="8"/>
    <s v="Hamburg"/>
    <x v="17"/>
    <x v="0"/>
    <n v="18.809999999999999"/>
  </r>
  <r>
    <x v="1"/>
    <x v="0"/>
    <x v="8"/>
    <s v="Frankfurt am Main"/>
    <x v="17"/>
    <x v="0"/>
    <n v="18.920000000000002"/>
  </r>
  <r>
    <x v="1"/>
    <x v="0"/>
    <x v="8"/>
    <s v="Hannover"/>
    <x v="17"/>
    <x v="0"/>
    <n v="17.86"/>
  </r>
  <r>
    <x v="1"/>
    <x v="0"/>
    <x v="8"/>
    <s v="Weser-Ems"/>
    <x v="17"/>
    <x v="0"/>
    <n v="17.809999999999999"/>
  </r>
  <r>
    <x v="1"/>
    <x v="0"/>
    <x v="8"/>
    <s v="Düsseldorf"/>
    <x v="17"/>
    <x v="0"/>
    <n v="20.58"/>
  </r>
  <r>
    <x v="1"/>
    <x v="0"/>
    <x v="8"/>
    <s v="Dortmund"/>
    <x v="17"/>
    <x v="0"/>
    <n v="18.03"/>
  </r>
  <r>
    <x v="1"/>
    <x v="0"/>
    <x v="8"/>
    <s v="Dresden"/>
    <x v="17"/>
    <x v="0"/>
    <n v="22.97"/>
  </r>
  <r>
    <x v="1"/>
    <x v="0"/>
    <x v="9"/>
    <s v="Estonia"/>
    <x v="17"/>
    <x v="0"/>
    <m/>
  </r>
  <r>
    <x v="1"/>
    <x v="0"/>
    <x v="10"/>
    <s v="Ireland"/>
    <x v="17"/>
    <x v="0"/>
    <m/>
  </r>
  <r>
    <x v="1"/>
    <x v="0"/>
    <x v="10"/>
    <s v="Dublin"/>
    <x v="17"/>
    <x v="0"/>
    <n v="17.329999999999998"/>
  </r>
  <r>
    <x v="1"/>
    <x v="0"/>
    <x v="11"/>
    <s v="Spain"/>
    <x v="17"/>
    <x v="0"/>
    <m/>
  </r>
  <r>
    <x v="1"/>
    <x v="0"/>
    <x v="11"/>
    <s v="Madrid"/>
    <x v="17"/>
    <x v="0"/>
    <n v="15.071999999999999"/>
  </r>
  <r>
    <x v="1"/>
    <x v="0"/>
    <x v="11"/>
    <s v="Barcelona"/>
    <x v="17"/>
    <x v="0"/>
    <n v="15.071999999999999"/>
  </r>
  <r>
    <x v="1"/>
    <x v="0"/>
    <x v="11"/>
    <s v="Valencia / València"/>
    <x v="17"/>
    <x v="0"/>
    <n v="15.071999999999999"/>
  </r>
  <r>
    <x v="1"/>
    <x v="0"/>
    <x v="12"/>
    <s v="France"/>
    <x v="17"/>
    <x v="0"/>
    <m/>
  </r>
  <r>
    <x v="1"/>
    <x v="0"/>
    <x v="12"/>
    <s v="Paris"/>
    <x v="17"/>
    <x v="0"/>
    <n v="15.27"/>
  </r>
  <r>
    <x v="1"/>
    <x v="0"/>
    <x v="12"/>
    <s v="Lille"/>
    <x v="17"/>
    <x v="0"/>
    <n v="15.27"/>
  </r>
  <r>
    <x v="1"/>
    <x v="0"/>
    <x v="12"/>
    <s v="Strasbourg"/>
    <x v="17"/>
    <x v="0"/>
    <n v="21.74"/>
  </r>
  <r>
    <x v="1"/>
    <x v="0"/>
    <x v="12"/>
    <s v="Toulouse"/>
    <x v="17"/>
    <x v="0"/>
    <n v="15.27"/>
  </r>
  <r>
    <x v="1"/>
    <x v="0"/>
    <x v="12"/>
    <s v="Lyon"/>
    <x v="17"/>
    <x v="0"/>
    <n v="15.27"/>
  </r>
  <r>
    <x v="1"/>
    <x v="0"/>
    <x v="12"/>
    <s v="Marseille"/>
    <x v="17"/>
    <x v="0"/>
    <n v="15.27"/>
  </r>
  <r>
    <x v="1"/>
    <x v="0"/>
    <x v="13"/>
    <s v="Croatia"/>
    <x v="17"/>
    <x v="0"/>
    <m/>
  </r>
  <r>
    <x v="1"/>
    <x v="0"/>
    <x v="14"/>
    <s v="Italy"/>
    <x v="17"/>
    <x v="0"/>
    <m/>
  </r>
  <r>
    <x v="1"/>
    <x v="0"/>
    <x v="14"/>
    <s v="Torino"/>
    <x v="17"/>
    <x v="0"/>
    <n v="12.98"/>
  </r>
  <r>
    <x v="1"/>
    <x v="0"/>
    <x v="14"/>
    <s v="Genova"/>
    <x v="17"/>
    <x v="0"/>
    <n v="14.08"/>
  </r>
  <r>
    <x v="1"/>
    <x v="0"/>
    <x v="14"/>
    <s v="Milano"/>
    <x v="17"/>
    <x v="0"/>
    <n v="12.71"/>
  </r>
  <r>
    <x v="1"/>
    <x v="0"/>
    <x v="14"/>
    <s v="Roma"/>
    <x v="17"/>
    <x v="0"/>
    <n v="13.72"/>
  </r>
  <r>
    <x v="1"/>
    <x v="0"/>
    <x v="14"/>
    <s v="Napoli"/>
    <x v="17"/>
    <x v="0"/>
    <n v="14.28"/>
  </r>
  <r>
    <x v="1"/>
    <x v="0"/>
    <x v="15"/>
    <s v="Latvia"/>
    <x v="17"/>
    <x v="0"/>
    <m/>
  </r>
  <r>
    <x v="1"/>
    <x v="0"/>
    <x v="16"/>
    <s v="Lithuania"/>
    <x v="17"/>
    <x v="0"/>
    <m/>
  </r>
  <r>
    <x v="1"/>
    <x v="0"/>
    <x v="17"/>
    <s v="Luxembourg"/>
    <x v="17"/>
    <x v="0"/>
    <m/>
  </r>
  <r>
    <x v="1"/>
    <x v="0"/>
    <x v="17"/>
    <s v="Luxembourg-City"/>
    <x v="17"/>
    <x v="0"/>
    <n v="13.36"/>
  </r>
  <r>
    <x v="1"/>
    <x v="0"/>
    <x v="18"/>
    <s v="Hungary"/>
    <x v="17"/>
    <x v="0"/>
    <n v="4.7781000000000002"/>
  </r>
  <r>
    <x v="1"/>
    <x v="0"/>
    <x v="19"/>
    <s v="Netherlands"/>
    <x v="17"/>
    <x v="0"/>
    <m/>
  </r>
  <r>
    <x v="1"/>
    <x v="0"/>
    <x v="19"/>
    <s v="Rotterdam"/>
    <x v="17"/>
    <x v="0"/>
    <n v="5.73"/>
  </r>
  <r>
    <x v="1"/>
    <x v="0"/>
    <x v="20"/>
    <s v="Austria"/>
    <x v="17"/>
    <x v="0"/>
    <m/>
  </r>
  <r>
    <x v="1"/>
    <x v="0"/>
    <x v="20"/>
    <s v="Wien"/>
    <x v="17"/>
    <x v="0"/>
    <n v="15.35"/>
  </r>
  <r>
    <x v="1"/>
    <x v="0"/>
    <x v="21"/>
    <s v="Poland"/>
    <x v="17"/>
    <x v="0"/>
    <n v="7.4912000000000001"/>
  </r>
  <r>
    <x v="1"/>
    <x v="0"/>
    <x v="22"/>
    <s v="Portugal"/>
    <x v="17"/>
    <x v="0"/>
    <n v="17.010000000000002"/>
  </r>
  <r>
    <x v="1"/>
    <x v="0"/>
    <x v="22"/>
    <s v="Lisboa"/>
    <x v="17"/>
    <x v="0"/>
    <n v="17.010000000000002"/>
  </r>
  <r>
    <x v="1"/>
    <x v="0"/>
    <x v="23"/>
    <s v="Romania"/>
    <x v="17"/>
    <x v="0"/>
    <m/>
  </r>
  <r>
    <x v="1"/>
    <x v="0"/>
    <x v="24"/>
    <s v="Slovenia"/>
    <x v="17"/>
    <x v="0"/>
    <m/>
  </r>
  <r>
    <x v="1"/>
    <x v="0"/>
    <x v="25"/>
    <s v="Slovakia"/>
    <x v="17"/>
    <x v="0"/>
    <m/>
  </r>
  <r>
    <x v="1"/>
    <x v="0"/>
    <x v="26"/>
    <s v="Finland"/>
    <x v="17"/>
    <x v="0"/>
    <m/>
  </r>
  <r>
    <x v="1"/>
    <x v="0"/>
    <x v="27"/>
    <s v="Sweden"/>
    <x v="17"/>
    <x v="0"/>
    <n v="17.773"/>
  </r>
  <r>
    <x v="1"/>
    <x v="0"/>
    <x v="28"/>
    <s v="United Kingdom"/>
    <x v="17"/>
    <x v="0"/>
    <n v="10.6554"/>
  </r>
  <r>
    <x v="1"/>
    <x v="0"/>
    <x v="28"/>
    <s v="Leeds"/>
    <x v="17"/>
    <x v="0"/>
    <m/>
  </r>
  <r>
    <x v="1"/>
    <x v="0"/>
    <x v="28"/>
    <s v="Birmingham"/>
    <x v="17"/>
    <x v="0"/>
    <m/>
  </r>
  <r>
    <x v="1"/>
    <x v="0"/>
    <x v="28"/>
    <s v="London"/>
    <x v="17"/>
    <x v="0"/>
    <m/>
  </r>
  <r>
    <x v="1"/>
    <x v="0"/>
    <x v="29"/>
    <s v="Turkey"/>
    <x v="17"/>
    <x v="0"/>
    <m/>
  </r>
  <r>
    <x v="1"/>
    <x v="0"/>
    <x v="0"/>
    <s v="European Union (27 countries)"/>
    <x v="17"/>
    <x v="1"/>
    <m/>
  </r>
  <r>
    <x v="1"/>
    <x v="0"/>
    <x v="1"/>
    <s v="European Union (25 countries)"/>
    <x v="17"/>
    <x v="1"/>
    <m/>
  </r>
  <r>
    <x v="1"/>
    <x v="0"/>
    <x v="2"/>
    <s v="European Union (15 countries)"/>
    <x v="17"/>
    <x v="1"/>
    <m/>
  </r>
  <r>
    <x v="1"/>
    <x v="0"/>
    <x v="3"/>
    <s v="Euro area (EA11-2000, EA12-2006, EA13-2007, EA15-2008, EA16-2010, EA17)"/>
    <x v="17"/>
    <x v="1"/>
    <m/>
  </r>
  <r>
    <x v="1"/>
    <x v="0"/>
    <x v="4"/>
    <s v="Belgium"/>
    <x v="17"/>
    <x v="1"/>
    <m/>
  </r>
  <r>
    <x v="1"/>
    <x v="0"/>
    <x v="4"/>
    <s v="Bruxelles/Brussel"/>
    <x v="17"/>
    <x v="1"/>
    <n v="15.32"/>
  </r>
  <r>
    <x v="1"/>
    <x v="0"/>
    <x v="5"/>
    <s v="Bulgaria"/>
    <x v="17"/>
    <x v="1"/>
    <m/>
  </r>
  <r>
    <x v="1"/>
    <x v="0"/>
    <x v="6"/>
    <s v="Czech Republic"/>
    <x v="17"/>
    <x v="1"/>
    <n v="8.0396000000000001"/>
  </r>
  <r>
    <x v="1"/>
    <x v="0"/>
    <x v="7"/>
    <s v="Denmark"/>
    <x v="17"/>
    <x v="1"/>
    <n v="22.505800000000001"/>
  </r>
  <r>
    <x v="1"/>
    <x v="0"/>
    <x v="8"/>
    <s v="Germany (until 1990 former territory of the FRG)"/>
    <x v="17"/>
    <x v="1"/>
    <n v="18.28"/>
  </r>
  <r>
    <x v="1"/>
    <x v="0"/>
    <x v="8"/>
    <s v="Stuttgart"/>
    <x v="17"/>
    <x v="1"/>
    <n v="20.03"/>
  </r>
  <r>
    <x v="1"/>
    <x v="0"/>
    <x v="8"/>
    <s v="München"/>
    <x v="17"/>
    <x v="1"/>
    <n v="17.22"/>
  </r>
  <r>
    <x v="1"/>
    <x v="0"/>
    <x v="8"/>
    <s v="Berlin"/>
    <x v="17"/>
    <x v="1"/>
    <n v="20.03"/>
  </r>
  <r>
    <x v="1"/>
    <x v="0"/>
    <x v="8"/>
    <s v="Hamburg"/>
    <x v="17"/>
    <x v="1"/>
    <n v="18.11"/>
  </r>
  <r>
    <x v="1"/>
    <x v="0"/>
    <x v="8"/>
    <s v="Frankfurt am Main"/>
    <x v="17"/>
    <x v="1"/>
    <n v="18.36"/>
  </r>
  <r>
    <x v="1"/>
    <x v="0"/>
    <x v="8"/>
    <s v="Hannover"/>
    <x v="17"/>
    <x v="1"/>
    <n v="17.86"/>
  </r>
  <r>
    <x v="1"/>
    <x v="0"/>
    <x v="8"/>
    <s v="Weser-Ems"/>
    <x v="17"/>
    <x v="1"/>
    <n v="17.25"/>
  </r>
  <r>
    <x v="1"/>
    <x v="0"/>
    <x v="8"/>
    <s v="Düsseldorf"/>
    <x v="17"/>
    <x v="1"/>
    <n v="20.58"/>
  </r>
  <r>
    <x v="1"/>
    <x v="0"/>
    <x v="8"/>
    <s v="Dortmund"/>
    <x v="17"/>
    <x v="1"/>
    <n v="17.47"/>
  </r>
  <r>
    <x v="1"/>
    <x v="0"/>
    <x v="8"/>
    <s v="Dresden"/>
    <x v="17"/>
    <x v="1"/>
    <n v="22.61"/>
  </r>
  <r>
    <x v="1"/>
    <x v="0"/>
    <x v="9"/>
    <s v="Estonia"/>
    <x v="17"/>
    <x v="1"/>
    <m/>
  </r>
  <r>
    <x v="1"/>
    <x v="0"/>
    <x v="10"/>
    <s v="Ireland"/>
    <x v="17"/>
    <x v="1"/>
    <m/>
  </r>
  <r>
    <x v="1"/>
    <x v="0"/>
    <x v="10"/>
    <s v="Dublin"/>
    <x v="17"/>
    <x v="1"/>
    <n v="17.329999999999998"/>
  </r>
  <r>
    <x v="1"/>
    <x v="0"/>
    <x v="11"/>
    <s v="Spain"/>
    <x v="17"/>
    <x v="1"/>
    <m/>
  </r>
  <r>
    <x v="1"/>
    <x v="0"/>
    <x v="11"/>
    <s v="Madrid"/>
    <x v="17"/>
    <x v="1"/>
    <n v="14.4565"/>
  </r>
  <r>
    <x v="1"/>
    <x v="0"/>
    <x v="11"/>
    <s v="Barcelona"/>
    <x v="17"/>
    <x v="1"/>
    <n v="14.4565"/>
  </r>
  <r>
    <x v="1"/>
    <x v="0"/>
    <x v="11"/>
    <s v="Valencia / València"/>
    <x v="17"/>
    <x v="1"/>
    <n v="14.4565"/>
  </r>
  <r>
    <x v="1"/>
    <x v="0"/>
    <x v="12"/>
    <s v="France"/>
    <x v="17"/>
    <x v="1"/>
    <m/>
  </r>
  <r>
    <x v="1"/>
    <x v="0"/>
    <x v="12"/>
    <s v="Paris"/>
    <x v="17"/>
    <x v="1"/>
    <n v="14.82"/>
  </r>
  <r>
    <x v="1"/>
    <x v="0"/>
    <x v="12"/>
    <s v="Lille"/>
    <x v="17"/>
    <x v="1"/>
    <n v="14.82"/>
  </r>
  <r>
    <x v="1"/>
    <x v="0"/>
    <x v="12"/>
    <s v="Strasbourg"/>
    <x v="17"/>
    <x v="1"/>
    <n v="21.37"/>
  </r>
  <r>
    <x v="1"/>
    <x v="0"/>
    <x v="12"/>
    <s v="Toulouse"/>
    <x v="17"/>
    <x v="1"/>
    <n v="14.82"/>
  </r>
  <r>
    <x v="1"/>
    <x v="0"/>
    <x v="12"/>
    <s v="Lyon"/>
    <x v="17"/>
    <x v="1"/>
    <n v="14.82"/>
  </r>
  <r>
    <x v="1"/>
    <x v="0"/>
    <x v="12"/>
    <s v="Marseille"/>
    <x v="17"/>
    <x v="1"/>
    <n v="14.82"/>
  </r>
  <r>
    <x v="1"/>
    <x v="0"/>
    <x v="13"/>
    <s v="Croatia"/>
    <x v="17"/>
    <x v="1"/>
    <m/>
  </r>
  <r>
    <x v="1"/>
    <x v="0"/>
    <x v="14"/>
    <s v="Italy"/>
    <x v="17"/>
    <x v="1"/>
    <m/>
  </r>
  <r>
    <x v="1"/>
    <x v="0"/>
    <x v="14"/>
    <s v="Torino"/>
    <x v="17"/>
    <x v="1"/>
    <n v="12.699"/>
  </r>
  <r>
    <x v="1"/>
    <x v="0"/>
    <x v="14"/>
    <s v="Genova"/>
    <x v="17"/>
    <x v="1"/>
    <n v="13.81"/>
  </r>
  <r>
    <x v="1"/>
    <x v="0"/>
    <x v="14"/>
    <s v="Milano"/>
    <x v="17"/>
    <x v="1"/>
    <n v="12.321999999999999"/>
  </r>
  <r>
    <x v="1"/>
    <x v="0"/>
    <x v="14"/>
    <s v="Roma"/>
    <x v="17"/>
    <x v="1"/>
    <n v="13.433"/>
  </r>
  <r>
    <x v="1"/>
    <x v="0"/>
    <x v="14"/>
    <s v="Napoli"/>
    <x v="17"/>
    <x v="1"/>
    <n v="13.997"/>
  </r>
  <r>
    <x v="1"/>
    <x v="0"/>
    <x v="15"/>
    <s v="Latvia"/>
    <x v="17"/>
    <x v="1"/>
    <m/>
  </r>
  <r>
    <x v="1"/>
    <x v="0"/>
    <x v="16"/>
    <s v="Lithuania"/>
    <x v="17"/>
    <x v="1"/>
    <m/>
  </r>
  <r>
    <x v="1"/>
    <x v="0"/>
    <x v="17"/>
    <s v="Luxembourg"/>
    <x v="17"/>
    <x v="1"/>
    <m/>
  </r>
  <r>
    <x v="1"/>
    <x v="0"/>
    <x v="17"/>
    <s v="Luxembourg-City"/>
    <x v="17"/>
    <x v="1"/>
    <n v="13.37"/>
  </r>
  <r>
    <x v="1"/>
    <x v="0"/>
    <x v="18"/>
    <s v="Hungary"/>
    <x v="17"/>
    <x v="1"/>
    <n v="4.7222999999999997"/>
  </r>
  <r>
    <x v="1"/>
    <x v="0"/>
    <x v="19"/>
    <s v="Netherlands"/>
    <x v="17"/>
    <x v="1"/>
    <m/>
  </r>
  <r>
    <x v="1"/>
    <x v="0"/>
    <x v="19"/>
    <s v="Rotterdam"/>
    <x v="17"/>
    <x v="1"/>
    <n v="5.81"/>
  </r>
  <r>
    <x v="1"/>
    <x v="0"/>
    <x v="20"/>
    <s v="Austria"/>
    <x v="17"/>
    <x v="1"/>
    <m/>
  </r>
  <r>
    <x v="1"/>
    <x v="0"/>
    <x v="20"/>
    <s v="Wien"/>
    <x v="17"/>
    <x v="1"/>
    <n v="14.31"/>
  </r>
  <r>
    <x v="1"/>
    <x v="0"/>
    <x v="21"/>
    <s v="Poland"/>
    <x v="17"/>
    <x v="1"/>
    <n v="6.9762000000000004"/>
  </r>
  <r>
    <x v="1"/>
    <x v="0"/>
    <x v="22"/>
    <s v="Portugal"/>
    <x v="17"/>
    <x v="1"/>
    <n v="16.39"/>
  </r>
  <r>
    <x v="1"/>
    <x v="0"/>
    <x v="22"/>
    <s v="Lisboa"/>
    <x v="17"/>
    <x v="1"/>
    <m/>
  </r>
  <r>
    <x v="1"/>
    <x v="0"/>
    <x v="23"/>
    <s v="Romania"/>
    <x v="17"/>
    <x v="1"/>
    <m/>
  </r>
  <r>
    <x v="1"/>
    <x v="0"/>
    <x v="24"/>
    <s v="Slovenia"/>
    <x v="17"/>
    <x v="1"/>
    <m/>
  </r>
  <r>
    <x v="1"/>
    <x v="0"/>
    <x v="25"/>
    <s v="Slovakia"/>
    <x v="17"/>
    <x v="1"/>
    <m/>
  </r>
  <r>
    <x v="1"/>
    <x v="0"/>
    <x v="26"/>
    <s v="Finland"/>
    <x v="17"/>
    <x v="1"/>
    <m/>
  </r>
  <r>
    <x v="1"/>
    <x v="0"/>
    <x v="27"/>
    <s v="Sweden"/>
    <x v="17"/>
    <x v="1"/>
    <n v="17.6936"/>
  </r>
  <r>
    <x v="1"/>
    <x v="0"/>
    <x v="28"/>
    <s v="United Kingdom"/>
    <x v="17"/>
    <x v="1"/>
    <n v="10.4274"/>
  </r>
  <r>
    <x v="1"/>
    <x v="0"/>
    <x v="28"/>
    <s v="Leeds"/>
    <x v="17"/>
    <x v="1"/>
    <m/>
  </r>
  <r>
    <x v="1"/>
    <x v="0"/>
    <x v="28"/>
    <s v="Birmingham"/>
    <x v="17"/>
    <x v="1"/>
    <m/>
  </r>
  <r>
    <x v="1"/>
    <x v="0"/>
    <x v="28"/>
    <s v="London"/>
    <x v="17"/>
    <x v="1"/>
    <m/>
  </r>
  <r>
    <x v="1"/>
    <x v="0"/>
    <x v="29"/>
    <s v="Turkey"/>
    <x v="17"/>
    <x v="1"/>
    <m/>
  </r>
  <r>
    <x v="1"/>
    <x v="0"/>
    <x v="0"/>
    <s v="European Union (27 countries)"/>
    <x v="18"/>
    <x v="0"/>
    <m/>
  </r>
  <r>
    <x v="1"/>
    <x v="0"/>
    <x v="1"/>
    <s v="European Union (25 countries)"/>
    <x v="18"/>
    <x v="0"/>
    <m/>
  </r>
  <r>
    <x v="1"/>
    <x v="0"/>
    <x v="2"/>
    <s v="European Union (15 countries)"/>
    <x v="18"/>
    <x v="0"/>
    <m/>
  </r>
  <r>
    <x v="1"/>
    <x v="0"/>
    <x v="3"/>
    <s v="Euro area (EA11-2000, EA12-2006, EA13-2007, EA15-2008, EA16-2010, EA17)"/>
    <x v="18"/>
    <x v="0"/>
    <m/>
  </r>
  <r>
    <x v="1"/>
    <x v="0"/>
    <x v="4"/>
    <s v="Belgium"/>
    <x v="18"/>
    <x v="0"/>
    <m/>
  </r>
  <r>
    <x v="1"/>
    <x v="0"/>
    <x v="4"/>
    <s v="Bruxelles/Brussel"/>
    <x v="18"/>
    <x v="0"/>
    <n v="15.763999999999999"/>
  </r>
  <r>
    <x v="1"/>
    <x v="0"/>
    <x v="5"/>
    <s v="Bulgaria"/>
    <x v="18"/>
    <x v="0"/>
    <m/>
  </r>
  <r>
    <x v="1"/>
    <x v="0"/>
    <x v="6"/>
    <s v="Czech Republic"/>
    <x v="18"/>
    <x v="0"/>
    <n v="7.5864000000000003"/>
  </r>
  <r>
    <x v="1"/>
    <x v="0"/>
    <x v="7"/>
    <s v="Denmark"/>
    <x v="18"/>
    <x v="0"/>
    <n v="22.498799999999999"/>
  </r>
  <r>
    <x v="1"/>
    <x v="0"/>
    <x v="8"/>
    <s v="Germany (until 1990 former territory of the FRG)"/>
    <x v="18"/>
    <x v="0"/>
    <n v="18.93"/>
  </r>
  <r>
    <x v="1"/>
    <x v="0"/>
    <x v="8"/>
    <s v="Stuttgart"/>
    <x v="18"/>
    <x v="0"/>
    <n v="20.86"/>
  </r>
  <r>
    <x v="1"/>
    <x v="0"/>
    <x v="8"/>
    <s v="München"/>
    <x v="18"/>
    <x v="0"/>
    <n v="17.78"/>
  </r>
  <r>
    <x v="1"/>
    <x v="0"/>
    <x v="8"/>
    <s v="Berlin"/>
    <x v="18"/>
    <x v="0"/>
    <n v="20.86"/>
  </r>
  <r>
    <x v="1"/>
    <x v="0"/>
    <x v="8"/>
    <s v="Hamburg"/>
    <x v="18"/>
    <x v="0"/>
    <n v="18.940000000000001"/>
  </r>
  <r>
    <x v="1"/>
    <x v="0"/>
    <x v="8"/>
    <s v="Frankfurt am Main"/>
    <x v="18"/>
    <x v="0"/>
    <n v="18.920000000000002"/>
  </r>
  <r>
    <x v="1"/>
    <x v="0"/>
    <x v="8"/>
    <s v="Hannover"/>
    <x v="18"/>
    <x v="0"/>
    <n v="18.420000000000002"/>
  </r>
  <r>
    <x v="1"/>
    <x v="0"/>
    <x v="8"/>
    <s v="Weser-Ems"/>
    <x v="18"/>
    <x v="0"/>
    <n v="18.079999999999998"/>
  </r>
  <r>
    <x v="1"/>
    <x v="0"/>
    <x v="8"/>
    <s v="Düsseldorf"/>
    <x v="18"/>
    <x v="0"/>
    <n v="20.309999999999999"/>
  </r>
  <r>
    <x v="1"/>
    <x v="0"/>
    <x v="8"/>
    <s v="Dortmund"/>
    <x v="18"/>
    <x v="0"/>
    <n v="18.309999999999999"/>
  </r>
  <r>
    <x v="1"/>
    <x v="0"/>
    <x v="8"/>
    <s v="Dresden"/>
    <x v="18"/>
    <x v="0"/>
    <n v="20.92"/>
  </r>
  <r>
    <x v="1"/>
    <x v="0"/>
    <x v="9"/>
    <s v="Estonia"/>
    <x v="18"/>
    <x v="0"/>
    <n v="6.8202999999999996"/>
  </r>
  <r>
    <x v="1"/>
    <x v="0"/>
    <x v="10"/>
    <s v="Ireland"/>
    <x v="18"/>
    <x v="0"/>
    <m/>
  </r>
  <r>
    <x v="1"/>
    <x v="0"/>
    <x v="10"/>
    <s v="Dublin"/>
    <x v="18"/>
    <x v="0"/>
    <n v="17.329999999999998"/>
  </r>
  <r>
    <x v="1"/>
    <x v="0"/>
    <x v="11"/>
    <s v="Spain"/>
    <x v="18"/>
    <x v="0"/>
    <m/>
  </r>
  <r>
    <x v="1"/>
    <x v="0"/>
    <x v="11"/>
    <s v="Madrid"/>
    <x v="18"/>
    <x v="0"/>
    <n v="14.956"/>
  </r>
  <r>
    <x v="1"/>
    <x v="0"/>
    <x v="11"/>
    <s v="Barcelona"/>
    <x v="18"/>
    <x v="0"/>
    <n v="14.956"/>
  </r>
  <r>
    <x v="1"/>
    <x v="0"/>
    <x v="11"/>
    <s v="Valencia / València"/>
    <x v="18"/>
    <x v="0"/>
    <n v="14.956"/>
  </r>
  <r>
    <x v="1"/>
    <x v="0"/>
    <x v="12"/>
    <s v="France"/>
    <x v="18"/>
    <x v="0"/>
    <m/>
  </r>
  <r>
    <x v="1"/>
    <x v="0"/>
    <x v="12"/>
    <s v="Paris"/>
    <x v="18"/>
    <x v="0"/>
    <n v="15.13"/>
  </r>
  <r>
    <x v="1"/>
    <x v="0"/>
    <x v="12"/>
    <s v="Lille"/>
    <x v="18"/>
    <x v="0"/>
    <n v="15.13"/>
  </r>
  <r>
    <x v="1"/>
    <x v="0"/>
    <x v="12"/>
    <s v="Strasbourg"/>
    <x v="18"/>
    <x v="0"/>
    <n v="22.06"/>
  </r>
  <r>
    <x v="1"/>
    <x v="0"/>
    <x v="12"/>
    <s v="Toulouse"/>
    <x v="18"/>
    <x v="0"/>
    <n v="15.13"/>
  </r>
  <r>
    <x v="1"/>
    <x v="0"/>
    <x v="12"/>
    <s v="Lyon"/>
    <x v="18"/>
    <x v="0"/>
    <n v="15.13"/>
  </r>
  <r>
    <x v="1"/>
    <x v="0"/>
    <x v="12"/>
    <s v="Marseille"/>
    <x v="18"/>
    <x v="0"/>
    <n v="15.13"/>
  </r>
  <r>
    <x v="1"/>
    <x v="0"/>
    <x v="13"/>
    <s v="Croatia"/>
    <x v="18"/>
    <x v="0"/>
    <m/>
  </r>
  <r>
    <x v="1"/>
    <x v="0"/>
    <x v="14"/>
    <s v="Italy"/>
    <x v="18"/>
    <x v="0"/>
    <m/>
  </r>
  <r>
    <x v="1"/>
    <x v="0"/>
    <x v="14"/>
    <s v="Torino"/>
    <x v="18"/>
    <x v="0"/>
    <n v="12.9373"/>
  </r>
  <r>
    <x v="1"/>
    <x v="0"/>
    <x v="14"/>
    <s v="Genova"/>
    <x v="18"/>
    <x v="0"/>
    <m/>
  </r>
  <r>
    <x v="1"/>
    <x v="0"/>
    <x v="14"/>
    <s v="Milano"/>
    <x v="18"/>
    <x v="0"/>
    <n v="12.6248"/>
  </r>
  <r>
    <x v="1"/>
    <x v="0"/>
    <x v="14"/>
    <s v="Roma"/>
    <x v="18"/>
    <x v="0"/>
    <n v="14.3636"/>
  </r>
  <r>
    <x v="1"/>
    <x v="0"/>
    <x v="14"/>
    <s v="Napoli"/>
    <x v="18"/>
    <x v="0"/>
    <n v="14.391"/>
  </r>
  <r>
    <x v="1"/>
    <x v="0"/>
    <x v="15"/>
    <s v="Latvia"/>
    <x v="18"/>
    <x v="0"/>
    <m/>
  </r>
  <r>
    <x v="1"/>
    <x v="0"/>
    <x v="16"/>
    <s v="Lithuania"/>
    <x v="18"/>
    <x v="0"/>
    <m/>
  </r>
  <r>
    <x v="1"/>
    <x v="0"/>
    <x v="17"/>
    <s v="Luxembourg"/>
    <x v="18"/>
    <x v="0"/>
    <m/>
  </r>
  <r>
    <x v="1"/>
    <x v="0"/>
    <x v="17"/>
    <s v="Luxembourg-City"/>
    <x v="18"/>
    <x v="0"/>
    <n v="13.6335"/>
  </r>
  <r>
    <x v="1"/>
    <x v="0"/>
    <x v="18"/>
    <s v="Hungary"/>
    <x v="18"/>
    <x v="0"/>
    <n v="4.8465999999999996"/>
  </r>
  <r>
    <x v="1"/>
    <x v="0"/>
    <x v="19"/>
    <s v="Netherlands"/>
    <x v="18"/>
    <x v="0"/>
    <m/>
  </r>
  <r>
    <x v="1"/>
    <x v="0"/>
    <x v="19"/>
    <s v="Rotterdam"/>
    <x v="18"/>
    <x v="0"/>
    <n v="10.3"/>
  </r>
  <r>
    <x v="1"/>
    <x v="0"/>
    <x v="20"/>
    <s v="Austria"/>
    <x v="18"/>
    <x v="0"/>
    <m/>
  </r>
  <r>
    <x v="1"/>
    <x v="0"/>
    <x v="20"/>
    <s v="Wien"/>
    <x v="18"/>
    <x v="0"/>
    <n v="16.53"/>
  </r>
  <r>
    <x v="1"/>
    <x v="0"/>
    <x v="21"/>
    <s v="Poland"/>
    <x v="18"/>
    <x v="0"/>
    <n v="7.0067000000000004"/>
  </r>
  <r>
    <x v="1"/>
    <x v="0"/>
    <x v="22"/>
    <s v="Portugal"/>
    <x v="18"/>
    <x v="0"/>
    <n v="17.440000000000001"/>
  </r>
  <r>
    <x v="1"/>
    <x v="0"/>
    <x v="22"/>
    <s v="Lisboa"/>
    <x v="18"/>
    <x v="0"/>
    <m/>
  </r>
  <r>
    <x v="1"/>
    <x v="0"/>
    <x v="23"/>
    <s v="Romania"/>
    <x v="18"/>
    <x v="0"/>
    <m/>
  </r>
  <r>
    <x v="1"/>
    <x v="0"/>
    <x v="24"/>
    <s v="Slovenia"/>
    <x v="18"/>
    <x v="0"/>
    <n v="13.905200000000001"/>
  </r>
  <r>
    <x v="1"/>
    <x v="0"/>
    <x v="25"/>
    <s v="Slovakia"/>
    <x v="18"/>
    <x v="0"/>
    <m/>
  </r>
  <r>
    <x v="1"/>
    <x v="0"/>
    <x v="26"/>
    <s v="Finland"/>
    <x v="18"/>
    <x v="0"/>
    <m/>
  </r>
  <r>
    <x v="1"/>
    <x v="0"/>
    <x v="27"/>
    <s v="Sweden"/>
    <x v="18"/>
    <x v="0"/>
    <n v="18.183199999999999"/>
  </r>
  <r>
    <x v="1"/>
    <x v="0"/>
    <x v="28"/>
    <s v="United Kingdom"/>
    <x v="18"/>
    <x v="0"/>
    <n v="10.150499999999999"/>
  </r>
  <r>
    <x v="1"/>
    <x v="0"/>
    <x v="28"/>
    <s v="Leeds"/>
    <x v="18"/>
    <x v="0"/>
    <m/>
  </r>
  <r>
    <x v="1"/>
    <x v="0"/>
    <x v="28"/>
    <s v="Birmingham"/>
    <x v="18"/>
    <x v="0"/>
    <m/>
  </r>
  <r>
    <x v="1"/>
    <x v="0"/>
    <x v="28"/>
    <s v="London"/>
    <x v="18"/>
    <x v="0"/>
    <m/>
  </r>
  <r>
    <x v="1"/>
    <x v="0"/>
    <x v="29"/>
    <s v="Turkey"/>
    <x v="18"/>
    <x v="0"/>
    <m/>
  </r>
  <r>
    <x v="1"/>
    <x v="0"/>
    <x v="0"/>
    <s v="European Union (27 countries)"/>
    <x v="18"/>
    <x v="1"/>
    <m/>
  </r>
  <r>
    <x v="1"/>
    <x v="0"/>
    <x v="1"/>
    <s v="European Union (25 countries)"/>
    <x v="18"/>
    <x v="1"/>
    <m/>
  </r>
  <r>
    <x v="1"/>
    <x v="0"/>
    <x v="2"/>
    <s v="European Union (15 countries)"/>
    <x v="18"/>
    <x v="1"/>
    <n v="14.23"/>
  </r>
  <r>
    <x v="1"/>
    <x v="0"/>
    <x v="3"/>
    <s v="Euro area (EA11-2000, EA12-2006, EA13-2007, EA15-2008, EA16-2010, EA17)"/>
    <x v="18"/>
    <x v="1"/>
    <n v="16.059999999999999"/>
  </r>
  <r>
    <x v="1"/>
    <x v="0"/>
    <x v="4"/>
    <s v="Belgium"/>
    <x v="18"/>
    <x v="1"/>
    <m/>
  </r>
  <r>
    <x v="1"/>
    <x v="0"/>
    <x v="4"/>
    <s v="Bruxelles/Brussel"/>
    <x v="18"/>
    <x v="1"/>
    <n v="15.782999999999999"/>
  </r>
  <r>
    <x v="1"/>
    <x v="0"/>
    <x v="5"/>
    <s v="Bulgaria"/>
    <x v="18"/>
    <x v="1"/>
    <m/>
  </r>
  <r>
    <x v="1"/>
    <x v="0"/>
    <x v="6"/>
    <s v="Czech Republic"/>
    <x v="18"/>
    <x v="1"/>
    <n v="7.8800999999999997"/>
  </r>
  <r>
    <x v="1"/>
    <x v="0"/>
    <x v="7"/>
    <s v="Denmark"/>
    <x v="18"/>
    <x v="1"/>
    <n v="22.496400000000001"/>
  </r>
  <r>
    <x v="1"/>
    <x v="0"/>
    <x v="8"/>
    <s v="Germany (until 1990 former territory of the FRG)"/>
    <x v="18"/>
    <x v="1"/>
    <n v="19.087"/>
  </r>
  <r>
    <x v="1"/>
    <x v="0"/>
    <x v="8"/>
    <s v="Stuttgart"/>
    <x v="18"/>
    <x v="1"/>
    <n v="20.87"/>
  </r>
  <r>
    <x v="1"/>
    <x v="0"/>
    <x v="8"/>
    <s v="München"/>
    <x v="18"/>
    <x v="1"/>
    <n v="18.48"/>
  </r>
  <r>
    <x v="1"/>
    <x v="0"/>
    <x v="8"/>
    <s v="Berlin"/>
    <x v="18"/>
    <x v="1"/>
    <n v="20.87"/>
  </r>
  <r>
    <x v="1"/>
    <x v="0"/>
    <x v="8"/>
    <s v="Hamburg"/>
    <x v="18"/>
    <x v="1"/>
    <n v="18.952999999999999"/>
  </r>
  <r>
    <x v="1"/>
    <x v="0"/>
    <x v="8"/>
    <s v="Frankfurt am Main"/>
    <x v="18"/>
    <x v="1"/>
    <n v="19.536000000000001"/>
  </r>
  <r>
    <x v="1"/>
    <x v="0"/>
    <x v="8"/>
    <s v="Hannover"/>
    <x v="18"/>
    <x v="1"/>
    <n v="18.425000000000001"/>
  </r>
  <r>
    <x v="1"/>
    <x v="0"/>
    <x v="8"/>
    <s v="Weser-Ems"/>
    <x v="18"/>
    <x v="1"/>
    <n v="18.091000000000001"/>
  </r>
  <r>
    <x v="1"/>
    <x v="0"/>
    <x v="8"/>
    <s v="Düsseldorf"/>
    <x v="18"/>
    <x v="1"/>
    <n v="21.12"/>
  </r>
  <r>
    <x v="1"/>
    <x v="0"/>
    <x v="8"/>
    <s v="Dortmund"/>
    <x v="18"/>
    <x v="1"/>
    <n v="18.314"/>
  </r>
  <r>
    <x v="1"/>
    <x v="0"/>
    <x v="8"/>
    <s v="Dresden"/>
    <x v="18"/>
    <x v="1"/>
    <n v="20.37"/>
  </r>
  <r>
    <x v="1"/>
    <x v="0"/>
    <x v="9"/>
    <s v="Estonia"/>
    <x v="18"/>
    <x v="1"/>
    <m/>
  </r>
  <r>
    <x v="1"/>
    <x v="0"/>
    <x v="10"/>
    <s v="Ireland"/>
    <x v="18"/>
    <x v="1"/>
    <m/>
  </r>
  <r>
    <x v="1"/>
    <x v="0"/>
    <x v="10"/>
    <s v="Dublin"/>
    <x v="18"/>
    <x v="1"/>
    <n v="18.907"/>
  </r>
  <r>
    <x v="1"/>
    <x v="0"/>
    <x v="11"/>
    <s v="Spain"/>
    <x v="18"/>
    <x v="1"/>
    <m/>
  </r>
  <r>
    <x v="1"/>
    <x v="0"/>
    <x v="11"/>
    <s v="Madrid"/>
    <x v="18"/>
    <x v="1"/>
    <n v="14.687099999999999"/>
  </r>
  <r>
    <x v="1"/>
    <x v="0"/>
    <x v="11"/>
    <s v="Barcelona"/>
    <x v="18"/>
    <x v="1"/>
    <n v="14.687099999999999"/>
  </r>
  <r>
    <x v="1"/>
    <x v="0"/>
    <x v="11"/>
    <s v="Valencia / València"/>
    <x v="18"/>
    <x v="1"/>
    <n v="14.687099999999999"/>
  </r>
  <r>
    <x v="1"/>
    <x v="0"/>
    <x v="12"/>
    <s v="France"/>
    <x v="18"/>
    <x v="1"/>
    <m/>
  </r>
  <r>
    <x v="1"/>
    <x v="0"/>
    <x v="12"/>
    <s v="Paris"/>
    <x v="18"/>
    <x v="1"/>
    <n v="15.79"/>
  </r>
  <r>
    <x v="1"/>
    <x v="0"/>
    <x v="12"/>
    <s v="Lille"/>
    <x v="18"/>
    <x v="1"/>
    <n v="15.79"/>
  </r>
  <r>
    <x v="1"/>
    <x v="0"/>
    <x v="12"/>
    <s v="Strasbourg"/>
    <x v="18"/>
    <x v="1"/>
    <n v="22.97"/>
  </r>
  <r>
    <x v="1"/>
    <x v="0"/>
    <x v="12"/>
    <s v="Toulouse"/>
    <x v="18"/>
    <x v="1"/>
    <n v="15.79"/>
  </r>
  <r>
    <x v="1"/>
    <x v="0"/>
    <x v="12"/>
    <s v="Lyon"/>
    <x v="18"/>
    <x v="1"/>
    <n v="15.79"/>
  </r>
  <r>
    <x v="1"/>
    <x v="0"/>
    <x v="12"/>
    <s v="Marseille"/>
    <x v="18"/>
    <x v="1"/>
    <n v="15.79"/>
  </r>
  <r>
    <x v="1"/>
    <x v="0"/>
    <x v="13"/>
    <s v="Croatia"/>
    <x v="18"/>
    <x v="1"/>
    <m/>
  </r>
  <r>
    <x v="1"/>
    <x v="0"/>
    <x v="14"/>
    <s v="Italy"/>
    <x v="18"/>
    <x v="1"/>
    <m/>
  </r>
  <r>
    <x v="1"/>
    <x v="0"/>
    <x v="14"/>
    <s v="Torino"/>
    <x v="18"/>
    <x v="1"/>
    <n v="13.260199999999999"/>
  </r>
  <r>
    <x v="1"/>
    <x v="0"/>
    <x v="14"/>
    <s v="Genova"/>
    <x v="18"/>
    <x v="1"/>
    <n v="14.68"/>
  </r>
  <r>
    <x v="1"/>
    <x v="0"/>
    <x v="14"/>
    <s v="Milano"/>
    <x v="18"/>
    <x v="1"/>
    <n v="12.845700000000001"/>
  </r>
  <r>
    <x v="1"/>
    <x v="0"/>
    <x v="14"/>
    <s v="Roma"/>
    <x v="18"/>
    <x v="1"/>
    <n v="14.5657"/>
  </r>
  <r>
    <x v="1"/>
    <x v="0"/>
    <x v="14"/>
    <s v="Napoli"/>
    <x v="18"/>
    <x v="1"/>
    <n v="14.593299999999999"/>
  </r>
  <r>
    <x v="1"/>
    <x v="0"/>
    <x v="15"/>
    <s v="Latvia"/>
    <x v="18"/>
    <x v="1"/>
    <m/>
  </r>
  <r>
    <x v="1"/>
    <x v="0"/>
    <x v="16"/>
    <s v="Lithuania"/>
    <x v="18"/>
    <x v="1"/>
    <m/>
  </r>
  <r>
    <x v="1"/>
    <x v="0"/>
    <x v="17"/>
    <s v="Luxembourg"/>
    <x v="18"/>
    <x v="1"/>
    <m/>
  </r>
  <r>
    <x v="1"/>
    <x v="0"/>
    <x v="17"/>
    <s v="Luxembourg-City"/>
    <x v="18"/>
    <x v="1"/>
    <n v="13.6776"/>
  </r>
  <r>
    <x v="1"/>
    <x v="0"/>
    <x v="18"/>
    <s v="Hungary"/>
    <x v="18"/>
    <x v="1"/>
    <n v="4.9451000000000001"/>
  </r>
  <r>
    <x v="1"/>
    <x v="0"/>
    <x v="19"/>
    <s v="Netherlands"/>
    <x v="18"/>
    <x v="1"/>
    <m/>
  </r>
  <r>
    <x v="1"/>
    <x v="0"/>
    <x v="19"/>
    <s v="Rotterdam"/>
    <x v="18"/>
    <x v="1"/>
    <n v="10.69"/>
  </r>
  <r>
    <x v="1"/>
    <x v="0"/>
    <x v="20"/>
    <s v="Austria"/>
    <x v="18"/>
    <x v="1"/>
    <m/>
  </r>
  <r>
    <x v="1"/>
    <x v="0"/>
    <x v="20"/>
    <s v="Wien"/>
    <x v="18"/>
    <x v="1"/>
    <n v="15.44"/>
  </r>
  <r>
    <x v="1"/>
    <x v="0"/>
    <x v="21"/>
    <s v="Poland"/>
    <x v="18"/>
    <x v="1"/>
    <m/>
  </r>
  <r>
    <x v="1"/>
    <x v="0"/>
    <x v="22"/>
    <s v="Portugal"/>
    <x v="18"/>
    <x v="1"/>
    <n v="17.41"/>
  </r>
  <r>
    <x v="1"/>
    <x v="0"/>
    <x v="22"/>
    <s v="Lisboa"/>
    <x v="18"/>
    <x v="1"/>
    <m/>
  </r>
  <r>
    <x v="1"/>
    <x v="0"/>
    <x v="23"/>
    <s v="Romania"/>
    <x v="18"/>
    <x v="1"/>
    <m/>
  </r>
  <r>
    <x v="1"/>
    <x v="0"/>
    <x v="24"/>
    <s v="Slovenia"/>
    <x v="18"/>
    <x v="1"/>
    <n v="13.671099999999999"/>
  </r>
  <r>
    <x v="1"/>
    <x v="0"/>
    <x v="25"/>
    <s v="Slovakia"/>
    <x v="18"/>
    <x v="1"/>
    <m/>
  </r>
  <r>
    <x v="1"/>
    <x v="0"/>
    <x v="26"/>
    <s v="Finland"/>
    <x v="18"/>
    <x v="1"/>
    <m/>
  </r>
  <r>
    <x v="1"/>
    <x v="0"/>
    <x v="27"/>
    <s v="Sweden"/>
    <x v="18"/>
    <x v="1"/>
    <n v="21.196200000000001"/>
  </r>
  <r>
    <x v="1"/>
    <x v="0"/>
    <x v="28"/>
    <s v="United Kingdom"/>
    <x v="18"/>
    <x v="1"/>
    <n v="9.6366999999999994"/>
  </r>
  <r>
    <x v="1"/>
    <x v="0"/>
    <x v="28"/>
    <s v="Leeds"/>
    <x v="18"/>
    <x v="1"/>
    <m/>
  </r>
  <r>
    <x v="1"/>
    <x v="0"/>
    <x v="28"/>
    <s v="Birmingham"/>
    <x v="18"/>
    <x v="1"/>
    <m/>
  </r>
  <r>
    <x v="1"/>
    <x v="0"/>
    <x v="28"/>
    <s v="London"/>
    <x v="18"/>
    <x v="1"/>
    <m/>
  </r>
  <r>
    <x v="1"/>
    <x v="0"/>
    <x v="29"/>
    <s v="Turkey"/>
    <x v="18"/>
    <x v="1"/>
    <m/>
  </r>
  <r>
    <x v="1"/>
    <x v="0"/>
    <x v="0"/>
    <s v="European Union (27 countries)"/>
    <x v="19"/>
    <x v="0"/>
    <m/>
  </r>
  <r>
    <x v="1"/>
    <x v="0"/>
    <x v="1"/>
    <s v="European Union (25 countries)"/>
    <x v="19"/>
    <x v="0"/>
    <n v="13.73"/>
  </r>
  <r>
    <x v="1"/>
    <x v="0"/>
    <x v="2"/>
    <s v="European Union (15 countries)"/>
    <x v="19"/>
    <x v="0"/>
    <n v="14.44"/>
  </r>
  <r>
    <x v="1"/>
    <x v="0"/>
    <x v="3"/>
    <s v="Euro area (EA11-2000, EA12-2006, EA13-2007, EA15-2008, EA16-2010, EA17)"/>
    <x v="19"/>
    <x v="0"/>
    <n v="15.99"/>
  </r>
  <r>
    <x v="1"/>
    <x v="0"/>
    <x v="4"/>
    <s v="Belgium"/>
    <x v="19"/>
    <x v="0"/>
    <m/>
  </r>
  <r>
    <x v="1"/>
    <x v="0"/>
    <x v="4"/>
    <s v="Bruxelles/Brussel"/>
    <x v="19"/>
    <x v="0"/>
    <n v="15.63"/>
  </r>
  <r>
    <x v="1"/>
    <x v="0"/>
    <x v="5"/>
    <s v="Bulgaria"/>
    <x v="19"/>
    <x v="0"/>
    <n v="5.6307"/>
  </r>
  <r>
    <x v="1"/>
    <x v="0"/>
    <x v="6"/>
    <s v="Czech Republic"/>
    <x v="19"/>
    <x v="0"/>
    <n v="8.1874000000000002"/>
  </r>
  <r>
    <x v="1"/>
    <x v="0"/>
    <x v="7"/>
    <s v="Denmark"/>
    <x v="19"/>
    <x v="0"/>
    <n v="22.4514"/>
  </r>
  <r>
    <x v="1"/>
    <x v="0"/>
    <x v="8"/>
    <s v="Germany (until 1990 former territory of the FRG)"/>
    <x v="19"/>
    <x v="0"/>
    <n v="19.084"/>
  </r>
  <r>
    <x v="1"/>
    <x v="0"/>
    <x v="8"/>
    <s v="Stuttgart"/>
    <x v="19"/>
    <x v="0"/>
    <n v="20.87"/>
  </r>
  <r>
    <x v="1"/>
    <x v="0"/>
    <x v="8"/>
    <s v="München"/>
    <x v="19"/>
    <x v="0"/>
    <n v="17.925000000000001"/>
  </r>
  <r>
    <x v="1"/>
    <x v="0"/>
    <x v="8"/>
    <s v="Berlin"/>
    <x v="19"/>
    <x v="0"/>
    <n v="20.87"/>
  </r>
  <r>
    <x v="1"/>
    <x v="0"/>
    <x v="8"/>
    <s v="Hamburg"/>
    <x v="19"/>
    <x v="0"/>
    <n v="18.952999999999999"/>
  </r>
  <r>
    <x v="1"/>
    <x v="0"/>
    <x v="8"/>
    <s v="Frankfurt am Main"/>
    <x v="19"/>
    <x v="0"/>
    <n v="19.536000000000001"/>
  </r>
  <r>
    <x v="1"/>
    <x v="0"/>
    <x v="8"/>
    <s v="Hannover"/>
    <x v="19"/>
    <x v="0"/>
    <n v="19.146999999999998"/>
  </r>
  <r>
    <x v="1"/>
    <x v="0"/>
    <x v="8"/>
    <s v="Weser-Ems"/>
    <x v="19"/>
    <x v="0"/>
    <n v="18.091000000000001"/>
  </r>
  <r>
    <x v="1"/>
    <x v="0"/>
    <x v="8"/>
    <s v="Düsseldorf"/>
    <x v="19"/>
    <x v="0"/>
    <n v="21.12"/>
  </r>
  <r>
    <x v="1"/>
    <x v="0"/>
    <x v="8"/>
    <s v="Dortmund"/>
    <x v="19"/>
    <x v="0"/>
    <n v="18.314"/>
  </r>
  <r>
    <x v="1"/>
    <x v="0"/>
    <x v="8"/>
    <s v="Dresden"/>
    <x v="19"/>
    <x v="0"/>
    <n v="20.37"/>
  </r>
  <r>
    <x v="1"/>
    <x v="0"/>
    <x v="9"/>
    <s v="Estonia"/>
    <x v="19"/>
    <x v="0"/>
    <n v="6.8201999999999998"/>
  </r>
  <r>
    <x v="1"/>
    <x v="0"/>
    <x v="10"/>
    <s v="Ireland"/>
    <x v="19"/>
    <x v="0"/>
    <n v="18.91"/>
  </r>
  <r>
    <x v="1"/>
    <x v="0"/>
    <x v="10"/>
    <s v="Dublin"/>
    <x v="19"/>
    <x v="0"/>
    <n v="18.907"/>
  </r>
  <r>
    <x v="1"/>
    <x v="0"/>
    <x v="11"/>
    <s v="Spain"/>
    <x v="19"/>
    <x v="0"/>
    <m/>
  </r>
  <r>
    <x v="1"/>
    <x v="0"/>
    <x v="11"/>
    <s v="Madrid"/>
    <x v="19"/>
    <x v="0"/>
    <n v="14.426299999999999"/>
  </r>
  <r>
    <x v="1"/>
    <x v="0"/>
    <x v="11"/>
    <s v="Barcelona"/>
    <x v="19"/>
    <x v="0"/>
    <n v="14.426299999999999"/>
  </r>
  <r>
    <x v="1"/>
    <x v="0"/>
    <x v="11"/>
    <s v="Valencia / València"/>
    <x v="19"/>
    <x v="0"/>
    <n v="14.426299999999999"/>
  </r>
  <r>
    <x v="1"/>
    <x v="0"/>
    <x v="12"/>
    <s v="France"/>
    <x v="19"/>
    <x v="0"/>
    <n v="15.01"/>
  </r>
  <r>
    <x v="1"/>
    <x v="0"/>
    <x v="12"/>
    <s v="Paris"/>
    <x v="19"/>
    <x v="0"/>
    <m/>
  </r>
  <r>
    <x v="1"/>
    <x v="0"/>
    <x v="12"/>
    <s v="Lille"/>
    <x v="19"/>
    <x v="0"/>
    <m/>
  </r>
  <r>
    <x v="1"/>
    <x v="0"/>
    <x v="12"/>
    <s v="Strasbourg"/>
    <x v="19"/>
    <x v="0"/>
    <n v="22.19"/>
  </r>
  <r>
    <x v="1"/>
    <x v="0"/>
    <x v="12"/>
    <s v="Toulouse"/>
    <x v="19"/>
    <x v="0"/>
    <m/>
  </r>
  <r>
    <x v="1"/>
    <x v="0"/>
    <x v="12"/>
    <s v="Lyon"/>
    <x v="19"/>
    <x v="0"/>
    <m/>
  </r>
  <r>
    <x v="1"/>
    <x v="0"/>
    <x v="12"/>
    <s v="Marseille"/>
    <x v="19"/>
    <x v="0"/>
    <m/>
  </r>
  <r>
    <x v="1"/>
    <x v="0"/>
    <x v="13"/>
    <s v="Croatia"/>
    <x v="19"/>
    <x v="0"/>
    <m/>
  </r>
  <r>
    <x v="1"/>
    <x v="0"/>
    <x v="14"/>
    <s v="Italy"/>
    <x v="19"/>
    <x v="0"/>
    <n v="14.446999999999999"/>
  </r>
  <r>
    <x v="1"/>
    <x v="0"/>
    <x v="14"/>
    <s v="Torino"/>
    <x v="19"/>
    <x v="0"/>
    <n v="13.0061"/>
  </r>
  <r>
    <x v="1"/>
    <x v="0"/>
    <x v="14"/>
    <s v="Genova"/>
    <x v="19"/>
    <x v="0"/>
    <m/>
  </r>
  <r>
    <x v="1"/>
    <x v="0"/>
    <x v="14"/>
    <s v="Milano"/>
    <x v="19"/>
    <x v="0"/>
    <m/>
  </r>
  <r>
    <x v="1"/>
    <x v="0"/>
    <x v="14"/>
    <s v="Roma"/>
    <x v="19"/>
    <x v="0"/>
    <n v="13.535600000000001"/>
  </r>
  <r>
    <x v="1"/>
    <x v="0"/>
    <x v="14"/>
    <s v="Napoli"/>
    <x v="19"/>
    <x v="0"/>
    <n v="14.692"/>
  </r>
  <r>
    <x v="1"/>
    <x v="0"/>
    <x v="15"/>
    <s v="Latvia"/>
    <x v="19"/>
    <x v="0"/>
    <n v="3.7572999999999999"/>
  </r>
  <r>
    <x v="1"/>
    <x v="0"/>
    <x v="16"/>
    <s v="Lithuania"/>
    <x v="19"/>
    <x v="0"/>
    <n v="6.8372999999999999"/>
  </r>
  <r>
    <x v="1"/>
    <x v="0"/>
    <x v="17"/>
    <s v="Luxembourg"/>
    <x v="19"/>
    <x v="0"/>
    <m/>
  </r>
  <r>
    <x v="1"/>
    <x v="0"/>
    <x v="17"/>
    <s v="Luxembourg-City"/>
    <x v="19"/>
    <x v="0"/>
    <n v="13.292899999999999"/>
  </r>
  <r>
    <x v="1"/>
    <x v="0"/>
    <x v="18"/>
    <s v="Hungary"/>
    <x v="19"/>
    <x v="0"/>
    <n v="5.18"/>
  </r>
  <r>
    <x v="1"/>
    <x v="0"/>
    <x v="19"/>
    <s v="Netherlands"/>
    <x v="19"/>
    <x v="0"/>
    <n v="9.8417999999999992"/>
  </r>
  <r>
    <x v="1"/>
    <x v="0"/>
    <x v="19"/>
    <s v="Rotterdam"/>
    <x v="19"/>
    <x v="0"/>
    <n v="11.37"/>
  </r>
  <r>
    <x v="1"/>
    <x v="0"/>
    <x v="20"/>
    <s v="Austria"/>
    <x v="19"/>
    <x v="0"/>
    <n v="17.97"/>
  </r>
  <r>
    <x v="1"/>
    <x v="0"/>
    <x v="20"/>
    <s v="Wien"/>
    <x v="19"/>
    <x v="0"/>
    <n v="17.97"/>
  </r>
  <r>
    <x v="1"/>
    <x v="0"/>
    <x v="21"/>
    <s v="Poland"/>
    <x v="19"/>
    <x v="0"/>
    <n v="6.3741000000000003"/>
  </r>
  <r>
    <x v="1"/>
    <x v="0"/>
    <x v="22"/>
    <s v="Portugal"/>
    <x v="19"/>
    <x v="0"/>
    <n v="17.920000000000002"/>
  </r>
  <r>
    <x v="1"/>
    <x v="0"/>
    <x v="22"/>
    <s v="Lisboa"/>
    <x v="19"/>
    <x v="0"/>
    <n v="17.920000000000002"/>
  </r>
  <r>
    <x v="1"/>
    <x v="0"/>
    <x v="23"/>
    <s v="Romania"/>
    <x v="19"/>
    <x v="0"/>
    <m/>
  </r>
  <r>
    <x v="1"/>
    <x v="0"/>
    <x v="24"/>
    <s v="Slovenia"/>
    <x v="19"/>
    <x v="0"/>
    <n v="13.442"/>
  </r>
  <r>
    <x v="1"/>
    <x v="0"/>
    <x v="25"/>
    <s v="Slovakia"/>
    <x v="19"/>
    <x v="0"/>
    <n v="9.0103000000000009"/>
  </r>
  <r>
    <x v="1"/>
    <x v="0"/>
    <x v="26"/>
    <s v="Finland"/>
    <x v="19"/>
    <x v="0"/>
    <m/>
  </r>
  <r>
    <x v="1"/>
    <x v="0"/>
    <x v="27"/>
    <s v="Sweden"/>
    <x v="19"/>
    <x v="0"/>
    <n v="19.383199999999999"/>
  </r>
  <r>
    <x v="1"/>
    <x v="0"/>
    <x v="28"/>
    <s v="United Kingdom"/>
    <x v="19"/>
    <x v="0"/>
    <n v="10.518000000000001"/>
  </r>
  <r>
    <x v="1"/>
    <x v="0"/>
    <x v="28"/>
    <s v="Leeds"/>
    <x v="19"/>
    <x v="0"/>
    <m/>
  </r>
  <r>
    <x v="1"/>
    <x v="0"/>
    <x v="28"/>
    <s v="Birmingham"/>
    <x v="19"/>
    <x v="0"/>
    <m/>
  </r>
  <r>
    <x v="1"/>
    <x v="0"/>
    <x v="28"/>
    <s v="London"/>
    <x v="19"/>
    <x v="0"/>
    <m/>
  </r>
  <r>
    <x v="1"/>
    <x v="0"/>
    <x v="29"/>
    <s v="Turkey"/>
    <x v="19"/>
    <x v="0"/>
    <m/>
  </r>
  <r>
    <x v="1"/>
    <x v="0"/>
    <x v="0"/>
    <s v="European Union (27 countries)"/>
    <x v="19"/>
    <x v="1"/>
    <m/>
  </r>
  <r>
    <x v="1"/>
    <x v="0"/>
    <x v="1"/>
    <s v="European Union (25 countries)"/>
    <x v="19"/>
    <x v="1"/>
    <n v="13.15"/>
  </r>
  <r>
    <x v="1"/>
    <x v="0"/>
    <x v="2"/>
    <s v="European Union (15 countries)"/>
    <x v="19"/>
    <x v="1"/>
    <n v="13.77"/>
  </r>
  <r>
    <x v="1"/>
    <x v="0"/>
    <x v="3"/>
    <s v="Euro area (EA11-2000, EA12-2006, EA13-2007, EA15-2008, EA16-2010, EA17)"/>
    <x v="19"/>
    <x v="1"/>
    <n v="15.99"/>
  </r>
  <r>
    <x v="1"/>
    <x v="0"/>
    <x v="4"/>
    <s v="Belgium"/>
    <x v="19"/>
    <x v="1"/>
    <m/>
  </r>
  <r>
    <x v="1"/>
    <x v="0"/>
    <x v="4"/>
    <s v="Bruxelles/Brussel"/>
    <x v="19"/>
    <x v="1"/>
    <n v="15.9"/>
  </r>
  <r>
    <x v="1"/>
    <x v="0"/>
    <x v="5"/>
    <s v="Bulgaria"/>
    <x v="19"/>
    <x v="1"/>
    <n v="5.6795"/>
  </r>
  <r>
    <x v="1"/>
    <x v="0"/>
    <x v="6"/>
    <s v="Czech Republic"/>
    <x v="19"/>
    <x v="1"/>
    <n v="8.3011999999999997"/>
  </r>
  <r>
    <x v="1"/>
    <x v="0"/>
    <x v="7"/>
    <s v="Denmark"/>
    <x v="19"/>
    <x v="1"/>
    <n v="29.1036"/>
  </r>
  <r>
    <x v="1"/>
    <x v="0"/>
    <x v="8"/>
    <s v="Germany (until 1990 former territory of the FRG)"/>
    <x v="19"/>
    <x v="1"/>
    <n v="19.059999999999999"/>
  </r>
  <r>
    <x v="1"/>
    <x v="0"/>
    <x v="8"/>
    <s v="Stuttgart"/>
    <x v="19"/>
    <x v="1"/>
    <n v="20.84"/>
  </r>
  <r>
    <x v="1"/>
    <x v="0"/>
    <x v="8"/>
    <s v="München"/>
    <x v="19"/>
    <x v="1"/>
    <n v="17.899999999999999"/>
  </r>
  <r>
    <x v="1"/>
    <x v="0"/>
    <x v="8"/>
    <s v="Berlin"/>
    <x v="19"/>
    <x v="1"/>
    <n v="20.84"/>
  </r>
  <r>
    <x v="1"/>
    <x v="0"/>
    <x v="8"/>
    <s v="Hamburg"/>
    <x v="19"/>
    <x v="1"/>
    <n v="18.93"/>
  </r>
  <r>
    <x v="1"/>
    <x v="0"/>
    <x v="8"/>
    <s v="Frankfurt am Main"/>
    <x v="19"/>
    <x v="1"/>
    <n v="19.510000000000002"/>
  </r>
  <r>
    <x v="1"/>
    <x v="0"/>
    <x v="8"/>
    <s v="Hannover"/>
    <x v="19"/>
    <x v="1"/>
    <n v="19.12"/>
  </r>
  <r>
    <x v="1"/>
    <x v="0"/>
    <x v="8"/>
    <s v="Weser-Ems"/>
    <x v="19"/>
    <x v="1"/>
    <n v="18.07"/>
  </r>
  <r>
    <x v="1"/>
    <x v="0"/>
    <x v="8"/>
    <s v="Düsseldorf"/>
    <x v="19"/>
    <x v="1"/>
    <n v="21.09"/>
  </r>
  <r>
    <x v="1"/>
    <x v="0"/>
    <x v="8"/>
    <s v="Dortmund"/>
    <x v="19"/>
    <x v="1"/>
    <n v="18.29"/>
  </r>
  <r>
    <x v="1"/>
    <x v="0"/>
    <x v="8"/>
    <s v="Dresden"/>
    <x v="19"/>
    <x v="1"/>
    <n v="20.34"/>
  </r>
  <r>
    <x v="1"/>
    <x v="0"/>
    <x v="9"/>
    <s v="Estonia"/>
    <x v="19"/>
    <x v="1"/>
    <n v="6.8103999999999996"/>
  </r>
  <r>
    <x v="1"/>
    <x v="0"/>
    <x v="10"/>
    <s v="Ireland"/>
    <x v="19"/>
    <x v="1"/>
    <n v="18.907"/>
  </r>
  <r>
    <x v="1"/>
    <x v="0"/>
    <x v="10"/>
    <s v="Dublin"/>
    <x v="19"/>
    <x v="1"/>
    <m/>
  </r>
  <r>
    <x v="1"/>
    <x v="0"/>
    <x v="11"/>
    <s v="Spain"/>
    <x v="19"/>
    <x v="1"/>
    <m/>
  </r>
  <r>
    <x v="1"/>
    <x v="0"/>
    <x v="11"/>
    <s v="Madrid"/>
    <x v="19"/>
    <x v="1"/>
    <n v="14.210699999999999"/>
  </r>
  <r>
    <x v="1"/>
    <x v="0"/>
    <x v="11"/>
    <s v="Barcelona"/>
    <x v="19"/>
    <x v="1"/>
    <m/>
  </r>
  <r>
    <x v="1"/>
    <x v="0"/>
    <x v="11"/>
    <s v="Valencia / València"/>
    <x v="19"/>
    <x v="1"/>
    <m/>
  </r>
  <r>
    <x v="1"/>
    <x v="0"/>
    <x v="12"/>
    <s v="France"/>
    <x v="19"/>
    <x v="1"/>
    <m/>
  </r>
  <r>
    <x v="1"/>
    <x v="0"/>
    <x v="12"/>
    <s v="Paris"/>
    <x v="19"/>
    <x v="1"/>
    <n v="15.01"/>
  </r>
  <r>
    <x v="1"/>
    <x v="0"/>
    <x v="12"/>
    <s v="Lille"/>
    <x v="19"/>
    <x v="1"/>
    <n v="15.01"/>
  </r>
  <r>
    <x v="1"/>
    <x v="0"/>
    <x v="12"/>
    <s v="Strasbourg"/>
    <x v="19"/>
    <x v="1"/>
    <n v="22.19"/>
  </r>
  <r>
    <x v="1"/>
    <x v="0"/>
    <x v="12"/>
    <s v="Toulouse"/>
    <x v="19"/>
    <x v="1"/>
    <n v="15.01"/>
  </r>
  <r>
    <x v="1"/>
    <x v="0"/>
    <x v="12"/>
    <s v="Lyon"/>
    <x v="19"/>
    <x v="1"/>
    <n v="15.01"/>
  </r>
  <r>
    <x v="1"/>
    <x v="0"/>
    <x v="12"/>
    <s v="Marseille"/>
    <x v="19"/>
    <x v="1"/>
    <n v="15.01"/>
  </r>
  <r>
    <x v="1"/>
    <x v="0"/>
    <x v="13"/>
    <s v="Croatia"/>
    <x v="19"/>
    <x v="1"/>
    <m/>
  </r>
  <r>
    <x v="1"/>
    <x v="0"/>
    <x v="14"/>
    <s v="Italy"/>
    <x v="19"/>
    <x v="1"/>
    <n v="14.446999999999999"/>
  </r>
  <r>
    <x v="1"/>
    <x v="0"/>
    <x v="14"/>
    <s v="Torino"/>
    <x v="19"/>
    <x v="1"/>
    <n v="13.0036"/>
  </r>
  <r>
    <x v="1"/>
    <x v="0"/>
    <x v="14"/>
    <s v="Genova"/>
    <x v="19"/>
    <x v="1"/>
    <m/>
  </r>
  <r>
    <x v="1"/>
    <x v="0"/>
    <x v="14"/>
    <s v="Milano"/>
    <x v="19"/>
    <x v="1"/>
    <m/>
  </r>
  <r>
    <x v="1"/>
    <x v="0"/>
    <x v="14"/>
    <s v="Roma"/>
    <x v="19"/>
    <x v="1"/>
    <n v="13.533099999999999"/>
  </r>
  <r>
    <x v="1"/>
    <x v="0"/>
    <x v="14"/>
    <s v="Napoli"/>
    <x v="19"/>
    <x v="1"/>
    <n v="14.689500000000001"/>
  </r>
  <r>
    <x v="1"/>
    <x v="0"/>
    <x v="15"/>
    <s v="Latvia"/>
    <x v="19"/>
    <x v="1"/>
    <n v="7.1406999999999998"/>
  </r>
  <r>
    <x v="1"/>
    <x v="0"/>
    <x v="16"/>
    <s v="Lithuania"/>
    <x v="19"/>
    <x v="1"/>
    <n v="6.5801999999999996"/>
  </r>
  <r>
    <x v="1"/>
    <x v="0"/>
    <x v="17"/>
    <s v="Luxembourg"/>
    <x v="19"/>
    <x v="1"/>
    <m/>
  </r>
  <r>
    <x v="1"/>
    <x v="0"/>
    <x v="17"/>
    <s v="Luxembourg-City"/>
    <x v="19"/>
    <x v="1"/>
    <n v="13.421099999999999"/>
  </r>
  <r>
    <x v="1"/>
    <x v="0"/>
    <x v="18"/>
    <s v="Hungary"/>
    <x v="19"/>
    <x v="1"/>
    <n v="5.4791999999999996"/>
  </r>
  <r>
    <x v="1"/>
    <x v="0"/>
    <x v="19"/>
    <s v="Netherlands"/>
    <x v="19"/>
    <x v="1"/>
    <n v="9.89"/>
  </r>
  <r>
    <x v="1"/>
    <x v="0"/>
    <x v="19"/>
    <s v="Rotterdam"/>
    <x v="19"/>
    <x v="1"/>
    <n v="11.39"/>
  </r>
  <r>
    <x v="1"/>
    <x v="0"/>
    <x v="20"/>
    <s v="Austria"/>
    <x v="19"/>
    <x v="1"/>
    <n v="17.64"/>
  </r>
  <r>
    <x v="1"/>
    <x v="0"/>
    <x v="20"/>
    <s v="Wien"/>
    <x v="19"/>
    <x v="1"/>
    <m/>
  </r>
  <r>
    <x v="1"/>
    <x v="0"/>
    <x v="21"/>
    <s v="Poland"/>
    <x v="19"/>
    <x v="1"/>
    <n v="6.7276999999999996"/>
  </r>
  <r>
    <x v="1"/>
    <x v="0"/>
    <x v="22"/>
    <s v="Portugal"/>
    <x v="19"/>
    <x v="1"/>
    <m/>
  </r>
  <r>
    <x v="1"/>
    <x v="0"/>
    <x v="22"/>
    <s v="Lisboa"/>
    <x v="19"/>
    <x v="1"/>
    <n v="18.100000000000001"/>
  </r>
  <r>
    <x v="1"/>
    <x v="0"/>
    <x v="23"/>
    <s v="Romania"/>
    <x v="19"/>
    <x v="1"/>
    <m/>
  </r>
  <r>
    <x v="1"/>
    <x v="0"/>
    <x v="24"/>
    <s v="Slovenia"/>
    <x v="19"/>
    <x v="1"/>
    <n v="13.3721"/>
  </r>
  <r>
    <x v="1"/>
    <x v="0"/>
    <x v="25"/>
    <s v="Slovakia"/>
    <x v="19"/>
    <x v="1"/>
    <n v="9.1981999999999999"/>
  </r>
  <r>
    <x v="1"/>
    <x v="0"/>
    <x v="26"/>
    <s v="Finland"/>
    <x v="19"/>
    <x v="1"/>
    <m/>
  </r>
  <r>
    <x v="1"/>
    <x v="0"/>
    <x v="27"/>
    <s v="Sweden"/>
    <x v="19"/>
    <x v="1"/>
    <n v="19.257999999999999"/>
  </r>
  <r>
    <x v="1"/>
    <x v="0"/>
    <x v="28"/>
    <s v="United Kingdom"/>
    <x v="19"/>
    <x v="1"/>
    <n v="8.0809999999999995"/>
  </r>
  <r>
    <x v="1"/>
    <x v="0"/>
    <x v="28"/>
    <s v="Leeds"/>
    <x v="19"/>
    <x v="1"/>
    <m/>
  </r>
  <r>
    <x v="1"/>
    <x v="0"/>
    <x v="28"/>
    <s v="Birmingham"/>
    <x v="19"/>
    <x v="1"/>
    <m/>
  </r>
  <r>
    <x v="1"/>
    <x v="0"/>
    <x v="28"/>
    <s v="London"/>
    <x v="19"/>
    <x v="1"/>
    <m/>
  </r>
  <r>
    <x v="1"/>
    <x v="0"/>
    <x v="29"/>
    <s v="Turkey"/>
    <x v="19"/>
    <x v="1"/>
    <m/>
  </r>
  <r>
    <x v="1"/>
    <x v="0"/>
    <x v="0"/>
    <s v="European Union (27 countries)"/>
    <x v="20"/>
    <x v="0"/>
    <n v="14.2"/>
  </r>
  <r>
    <x v="1"/>
    <x v="0"/>
    <x v="1"/>
    <s v="European Union (25 countries)"/>
    <x v="20"/>
    <x v="0"/>
    <n v="14.39"/>
  </r>
  <r>
    <x v="1"/>
    <x v="0"/>
    <x v="2"/>
    <s v="European Union (15 countries)"/>
    <x v="20"/>
    <x v="0"/>
    <n v="15.09"/>
  </r>
  <r>
    <x v="1"/>
    <x v="0"/>
    <x v="3"/>
    <s v="Euro area (EA11-2000, EA12-2006, EA13-2007, EA15-2008, EA16-2010, EA17)"/>
    <x v="20"/>
    <x v="0"/>
    <n v="17.32"/>
  </r>
  <r>
    <x v="1"/>
    <x v="0"/>
    <x v="4"/>
    <s v="Belgium"/>
    <x v="20"/>
    <x v="0"/>
    <n v="15.78"/>
  </r>
  <r>
    <x v="1"/>
    <x v="0"/>
    <x v="4"/>
    <s v="Bruxelles/Brussel"/>
    <x v="20"/>
    <x v="0"/>
    <m/>
  </r>
  <r>
    <x v="1"/>
    <x v="0"/>
    <x v="5"/>
    <s v="Bulgaria"/>
    <x v="20"/>
    <x v="0"/>
    <n v="5.5590999999999999"/>
  </r>
  <r>
    <x v="1"/>
    <x v="0"/>
    <x v="6"/>
    <s v="Czech Republic"/>
    <x v="20"/>
    <x v="0"/>
    <n v="9.3390000000000004"/>
  </r>
  <r>
    <x v="1"/>
    <x v="0"/>
    <x v="7"/>
    <s v="Denmark"/>
    <x v="20"/>
    <x v="0"/>
    <n v="33.398299999999999"/>
  </r>
  <r>
    <x v="1"/>
    <x v="0"/>
    <x v="8"/>
    <s v="Germany (until 1990 former territory of the FRG)"/>
    <x v="20"/>
    <x v="0"/>
    <n v="20.9"/>
  </r>
  <r>
    <x v="1"/>
    <x v="0"/>
    <x v="8"/>
    <s v="Stuttgart"/>
    <x v="20"/>
    <x v="0"/>
    <n v="28.97"/>
  </r>
  <r>
    <x v="1"/>
    <x v="0"/>
    <x v="8"/>
    <s v="München"/>
    <x v="20"/>
    <x v="0"/>
    <n v="18.75"/>
  </r>
  <r>
    <x v="1"/>
    <x v="0"/>
    <x v="8"/>
    <s v="Berlin"/>
    <x v="20"/>
    <x v="0"/>
    <n v="21.83"/>
  </r>
  <r>
    <x v="1"/>
    <x v="0"/>
    <x v="8"/>
    <s v="Hamburg"/>
    <x v="20"/>
    <x v="0"/>
    <n v="20.58"/>
  </r>
  <r>
    <x v="1"/>
    <x v="0"/>
    <x v="8"/>
    <s v="Frankfurt am Main"/>
    <x v="20"/>
    <x v="0"/>
    <n v="19.97"/>
  </r>
  <r>
    <x v="1"/>
    <x v="0"/>
    <x v="8"/>
    <s v="Hannover"/>
    <x v="20"/>
    <x v="0"/>
    <n v="20.079999999999998"/>
  </r>
  <r>
    <x v="1"/>
    <x v="0"/>
    <x v="8"/>
    <s v="Weser-Ems"/>
    <x v="20"/>
    <x v="0"/>
    <n v="19.940000000000001"/>
  </r>
  <r>
    <x v="1"/>
    <x v="0"/>
    <x v="8"/>
    <s v="Düsseldorf"/>
    <x v="20"/>
    <x v="0"/>
    <n v="21.94"/>
  </r>
  <r>
    <x v="1"/>
    <x v="0"/>
    <x v="8"/>
    <s v="Dortmund"/>
    <x v="20"/>
    <x v="0"/>
    <n v="19.829999999999998"/>
  </r>
  <r>
    <x v="1"/>
    <x v="0"/>
    <x v="8"/>
    <s v="Dresden"/>
    <x v="20"/>
    <x v="0"/>
    <n v="20.92"/>
  </r>
  <r>
    <x v="1"/>
    <x v="0"/>
    <x v="9"/>
    <s v="Estonia"/>
    <x v="20"/>
    <x v="0"/>
    <n v="6.8174999999999999"/>
  </r>
  <r>
    <x v="1"/>
    <x v="0"/>
    <x v="10"/>
    <s v="Ireland"/>
    <x v="20"/>
    <x v="0"/>
    <n v="20.97"/>
  </r>
  <r>
    <x v="1"/>
    <x v="0"/>
    <x v="10"/>
    <s v="Dublin"/>
    <x v="20"/>
    <x v="0"/>
    <m/>
  </r>
  <r>
    <x v="1"/>
    <x v="0"/>
    <x v="11"/>
    <s v="Spain"/>
    <x v="20"/>
    <x v="0"/>
    <n v="14.6907"/>
  </r>
  <r>
    <x v="1"/>
    <x v="0"/>
    <x v="11"/>
    <s v="Madrid"/>
    <x v="20"/>
    <x v="0"/>
    <m/>
  </r>
  <r>
    <x v="1"/>
    <x v="0"/>
    <x v="11"/>
    <s v="Barcelona"/>
    <x v="20"/>
    <x v="0"/>
    <m/>
  </r>
  <r>
    <x v="1"/>
    <x v="0"/>
    <x v="11"/>
    <s v="Valencia / València"/>
    <x v="20"/>
    <x v="0"/>
    <m/>
  </r>
  <r>
    <x v="1"/>
    <x v="0"/>
    <x v="12"/>
    <s v="France"/>
    <x v="20"/>
    <x v="0"/>
    <m/>
  </r>
  <r>
    <x v="1"/>
    <x v="0"/>
    <x v="12"/>
    <s v="Paris"/>
    <x v="20"/>
    <x v="0"/>
    <n v="15.57"/>
  </r>
  <r>
    <x v="1"/>
    <x v="0"/>
    <x v="12"/>
    <s v="Lille"/>
    <x v="20"/>
    <x v="0"/>
    <n v="15.57"/>
  </r>
  <r>
    <x v="1"/>
    <x v="0"/>
    <x v="12"/>
    <s v="Strasbourg"/>
    <x v="20"/>
    <x v="0"/>
    <n v="23.03"/>
  </r>
  <r>
    <x v="1"/>
    <x v="0"/>
    <x v="12"/>
    <s v="Toulouse"/>
    <x v="20"/>
    <x v="0"/>
    <n v="15.57"/>
  </r>
  <r>
    <x v="1"/>
    <x v="0"/>
    <x v="12"/>
    <s v="Lyon"/>
    <x v="20"/>
    <x v="0"/>
    <n v="15.57"/>
  </r>
  <r>
    <x v="1"/>
    <x v="0"/>
    <x v="12"/>
    <s v="Marseille"/>
    <x v="20"/>
    <x v="0"/>
    <n v="15.57"/>
  </r>
  <r>
    <x v="1"/>
    <x v="0"/>
    <x v="13"/>
    <s v="Croatia"/>
    <x v="20"/>
    <x v="0"/>
    <n v="6.6375999999999999"/>
  </r>
  <r>
    <x v="1"/>
    <x v="0"/>
    <x v="14"/>
    <s v="Italy"/>
    <x v="20"/>
    <x v="0"/>
    <n v="14.045"/>
  </r>
  <r>
    <x v="1"/>
    <x v="0"/>
    <x v="14"/>
    <s v="Torino"/>
    <x v="20"/>
    <x v="0"/>
    <m/>
  </r>
  <r>
    <x v="1"/>
    <x v="0"/>
    <x v="14"/>
    <s v="Genova"/>
    <x v="20"/>
    <x v="0"/>
    <m/>
  </r>
  <r>
    <x v="1"/>
    <x v="0"/>
    <x v="14"/>
    <s v="Milano"/>
    <x v="20"/>
    <x v="0"/>
    <m/>
  </r>
  <r>
    <x v="1"/>
    <x v="0"/>
    <x v="14"/>
    <s v="Roma"/>
    <x v="20"/>
    <x v="0"/>
    <m/>
  </r>
  <r>
    <x v="1"/>
    <x v="0"/>
    <x v="14"/>
    <s v="Napoli"/>
    <x v="20"/>
    <x v="0"/>
    <m/>
  </r>
  <r>
    <x v="1"/>
    <x v="0"/>
    <x v="15"/>
    <s v="Latvia"/>
    <x v="20"/>
    <x v="0"/>
    <n v="5.3856000000000002"/>
  </r>
  <r>
    <x v="1"/>
    <x v="0"/>
    <x v="16"/>
    <s v="Lithuania"/>
    <x v="20"/>
    <x v="0"/>
    <n v="6.8320999999999996"/>
  </r>
  <r>
    <x v="1"/>
    <x v="0"/>
    <x v="17"/>
    <s v="Luxembourg"/>
    <x v="20"/>
    <x v="0"/>
    <n v="14.298999999999999"/>
  </r>
  <r>
    <x v="1"/>
    <x v="0"/>
    <x v="17"/>
    <s v="Luxembourg-City"/>
    <x v="20"/>
    <x v="0"/>
    <m/>
  </r>
  <r>
    <x v="1"/>
    <x v="0"/>
    <x v="18"/>
    <s v="Hungary"/>
    <x v="20"/>
    <x v="0"/>
    <n v="5.5549999999999997"/>
  </r>
  <r>
    <x v="1"/>
    <x v="0"/>
    <x v="19"/>
    <s v="Netherlands"/>
    <x v="20"/>
    <x v="0"/>
    <n v="16.68"/>
  </r>
  <r>
    <x v="1"/>
    <x v="0"/>
    <x v="19"/>
    <s v="Rotterdam"/>
    <x v="20"/>
    <x v="0"/>
    <m/>
  </r>
  <r>
    <x v="1"/>
    <x v="0"/>
    <x v="20"/>
    <s v="Austria"/>
    <x v="20"/>
    <x v="0"/>
    <n v="17.64"/>
  </r>
  <r>
    <x v="1"/>
    <x v="0"/>
    <x v="20"/>
    <s v="Wien"/>
    <x v="20"/>
    <x v="0"/>
    <m/>
  </r>
  <r>
    <x v="1"/>
    <x v="0"/>
    <x v="21"/>
    <s v="Poland"/>
    <x v="20"/>
    <x v="0"/>
    <n v="7.5500999999999996"/>
  </r>
  <r>
    <x v="1"/>
    <x v="0"/>
    <x v="22"/>
    <s v="Portugal"/>
    <x v="20"/>
    <x v="0"/>
    <n v="18.760000000000002"/>
  </r>
  <r>
    <x v="1"/>
    <x v="0"/>
    <x v="22"/>
    <s v="Lisboa"/>
    <x v="20"/>
    <x v="0"/>
    <m/>
  </r>
  <r>
    <x v="1"/>
    <x v="0"/>
    <x v="23"/>
    <s v="Romania"/>
    <x v="20"/>
    <x v="0"/>
    <n v="4.0269000000000004"/>
  </r>
  <r>
    <x v="1"/>
    <x v="0"/>
    <x v="24"/>
    <s v="Slovenia"/>
    <x v="20"/>
    <x v="0"/>
    <n v="14.0884"/>
  </r>
  <r>
    <x v="1"/>
    <x v="0"/>
    <x v="25"/>
    <s v="Slovakia"/>
    <x v="20"/>
    <x v="0"/>
    <n v="10.836600000000001"/>
  </r>
  <r>
    <x v="1"/>
    <x v="0"/>
    <x v="26"/>
    <s v="Finland"/>
    <x v="20"/>
    <x v="0"/>
    <m/>
  </r>
  <r>
    <x v="1"/>
    <x v="0"/>
    <x v="27"/>
    <s v="Sweden"/>
    <x v="20"/>
    <x v="0"/>
    <n v="20.038499999999999"/>
  </r>
  <r>
    <x v="1"/>
    <x v="0"/>
    <x v="28"/>
    <s v="United Kingdom"/>
    <x v="20"/>
    <x v="0"/>
    <n v="8.6736000000000004"/>
  </r>
  <r>
    <x v="1"/>
    <x v="0"/>
    <x v="28"/>
    <s v="Leeds"/>
    <x v="20"/>
    <x v="0"/>
    <m/>
  </r>
  <r>
    <x v="1"/>
    <x v="0"/>
    <x v="28"/>
    <s v="Birmingham"/>
    <x v="20"/>
    <x v="0"/>
    <m/>
  </r>
  <r>
    <x v="1"/>
    <x v="0"/>
    <x v="28"/>
    <s v="London"/>
    <x v="20"/>
    <x v="0"/>
    <m/>
  </r>
  <r>
    <x v="1"/>
    <x v="0"/>
    <x v="29"/>
    <s v="Turkey"/>
    <x v="20"/>
    <x v="0"/>
    <m/>
  </r>
  <r>
    <x v="1"/>
    <x v="0"/>
    <x v="0"/>
    <s v="European Union (27 countries)"/>
    <x v="20"/>
    <x v="1"/>
    <n v="14.58"/>
  </r>
  <r>
    <x v="1"/>
    <x v="0"/>
    <x v="1"/>
    <s v="European Union (25 countries)"/>
    <x v="20"/>
    <x v="1"/>
    <n v="14.75"/>
  </r>
  <r>
    <x v="1"/>
    <x v="0"/>
    <x v="2"/>
    <s v="European Union (15 countries)"/>
    <x v="20"/>
    <x v="1"/>
    <n v="15.46"/>
  </r>
  <r>
    <x v="1"/>
    <x v="0"/>
    <x v="3"/>
    <s v="Euro area (EA11-2000, EA12-2006, EA13-2007, EA15-2008, EA16-2010, EA17)"/>
    <x v="20"/>
    <x v="1"/>
    <n v="17.739999999999998"/>
  </r>
  <r>
    <x v="1"/>
    <x v="0"/>
    <x v="4"/>
    <s v="Belgium"/>
    <x v="20"/>
    <x v="1"/>
    <n v="16.690000000000001"/>
  </r>
  <r>
    <x v="1"/>
    <x v="0"/>
    <x v="4"/>
    <s v="Bruxelles/Brussel"/>
    <x v="20"/>
    <x v="1"/>
    <m/>
  </r>
  <r>
    <x v="1"/>
    <x v="0"/>
    <x v="5"/>
    <s v="Bulgaria"/>
    <x v="20"/>
    <x v="1"/>
    <n v="5.7832999999999997"/>
  </r>
  <r>
    <x v="1"/>
    <x v="0"/>
    <x v="6"/>
    <s v="Czech Republic"/>
    <x v="20"/>
    <x v="1"/>
    <n v="9.5155999999999992"/>
  </r>
  <r>
    <x v="1"/>
    <x v="0"/>
    <x v="7"/>
    <s v="Denmark"/>
    <x v="20"/>
    <x v="1"/>
    <n v="31.977399999999999"/>
  </r>
  <r>
    <x v="1"/>
    <x v="0"/>
    <x v="8"/>
    <s v="Germany (until 1990 former territory of the FRG)"/>
    <x v="20"/>
    <x v="1"/>
    <n v="20.6"/>
  </r>
  <r>
    <x v="1"/>
    <x v="0"/>
    <x v="8"/>
    <s v="Stuttgart"/>
    <x v="20"/>
    <x v="1"/>
    <n v="22.11"/>
  </r>
  <r>
    <x v="1"/>
    <x v="0"/>
    <x v="8"/>
    <s v="München"/>
    <x v="20"/>
    <x v="1"/>
    <n v="20.39"/>
  </r>
  <r>
    <x v="1"/>
    <x v="0"/>
    <x v="8"/>
    <s v="Berlin"/>
    <x v="20"/>
    <x v="1"/>
    <n v="21.83"/>
  </r>
  <r>
    <x v="1"/>
    <x v="0"/>
    <x v="8"/>
    <s v="Hamburg"/>
    <x v="20"/>
    <x v="1"/>
    <n v="20.86"/>
  </r>
  <r>
    <x v="1"/>
    <x v="0"/>
    <x v="8"/>
    <s v="Frankfurt am Main"/>
    <x v="20"/>
    <x v="1"/>
    <n v="19.97"/>
  </r>
  <r>
    <x v="1"/>
    <x v="0"/>
    <x v="8"/>
    <s v="Hannover"/>
    <x v="20"/>
    <x v="1"/>
    <n v="20.059999999999999"/>
  </r>
  <r>
    <x v="1"/>
    <x v="0"/>
    <x v="8"/>
    <s v="Weser-Ems"/>
    <x v="20"/>
    <x v="1"/>
    <n v="19.940000000000001"/>
  </r>
  <r>
    <x v="1"/>
    <x v="0"/>
    <x v="8"/>
    <s v="Düsseldorf"/>
    <x v="20"/>
    <x v="1"/>
    <n v="21.94"/>
  </r>
  <r>
    <x v="1"/>
    <x v="0"/>
    <x v="8"/>
    <s v="Dortmund"/>
    <x v="20"/>
    <x v="1"/>
    <n v="19.829999999999998"/>
  </r>
  <r>
    <x v="1"/>
    <x v="0"/>
    <x v="8"/>
    <s v="Dresden"/>
    <x v="20"/>
    <x v="1"/>
    <n v="22.58"/>
  </r>
  <r>
    <x v="1"/>
    <x v="0"/>
    <x v="9"/>
    <s v="Estonia"/>
    <x v="20"/>
    <x v="1"/>
    <n v="6.8174999999999999"/>
  </r>
  <r>
    <x v="1"/>
    <x v="0"/>
    <x v="10"/>
    <s v="Ireland"/>
    <x v="20"/>
    <x v="1"/>
    <n v="20.97"/>
  </r>
  <r>
    <x v="1"/>
    <x v="0"/>
    <x v="10"/>
    <s v="Dublin"/>
    <x v="20"/>
    <x v="1"/>
    <m/>
  </r>
  <r>
    <x v="1"/>
    <x v="0"/>
    <x v="11"/>
    <s v="Spain"/>
    <x v="20"/>
    <x v="1"/>
    <n v="14.85"/>
  </r>
  <r>
    <x v="1"/>
    <x v="0"/>
    <x v="11"/>
    <s v="Madrid"/>
    <x v="20"/>
    <x v="1"/>
    <m/>
  </r>
  <r>
    <x v="1"/>
    <x v="0"/>
    <x v="11"/>
    <s v="Barcelona"/>
    <x v="20"/>
    <x v="1"/>
    <m/>
  </r>
  <r>
    <x v="1"/>
    <x v="0"/>
    <x v="11"/>
    <s v="Valencia / València"/>
    <x v="20"/>
    <x v="1"/>
    <m/>
  </r>
  <r>
    <x v="1"/>
    <x v="0"/>
    <x v="12"/>
    <s v="France"/>
    <x v="20"/>
    <x v="1"/>
    <n v="15.9"/>
  </r>
  <r>
    <x v="1"/>
    <x v="0"/>
    <x v="12"/>
    <s v="Paris"/>
    <x v="20"/>
    <x v="1"/>
    <m/>
  </r>
  <r>
    <x v="1"/>
    <x v="0"/>
    <x v="12"/>
    <s v="Lille"/>
    <x v="20"/>
    <x v="1"/>
    <m/>
  </r>
  <r>
    <x v="1"/>
    <x v="0"/>
    <x v="12"/>
    <s v="Strasbourg"/>
    <x v="20"/>
    <x v="1"/>
    <n v="23.37"/>
  </r>
  <r>
    <x v="1"/>
    <x v="0"/>
    <x v="12"/>
    <s v="Toulouse"/>
    <x v="20"/>
    <x v="1"/>
    <m/>
  </r>
  <r>
    <x v="1"/>
    <x v="0"/>
    <x v="12"/>
    <s v="Lyon"/>
    <x v="20"/>
    <x v="1"/>
    <m/>
  </r>
  <r>
    <x v="1"/>
    <x v="0"/>
    <x v="12"/>
    <s v="Marseille"/>
    <x v="20"/>
    <x v="1"/>
    <m/>
  </r>
  <r>
    <x v="1"/>
    <x v="0"/>
    <x v="13"/>
    <s v="Croatia"/>
    <x v="20"/>
    <x v="1"/>
    <n v="6.8559000000000001"/>
  </r>
  <r>
    <x v="1"/>
    <x v="0"/>
    <x v="14"/>
    <s v="Italy"/>
    <x v="20"/>
    <x v="1"/>
    <n v="15.728999999999999"/>
  </r>
  <r>
    <x v="1"/>
    <x v="0"/>
    <x v="14"/>
    <s v="Torino"/>
    <x v="20"/>
    <x v="1"/>
    <m/>
  </r>
  <r>
    <x v="1"/>
    <x v="0"/>
    <x v="14"/>
    <s v="Genova"/>
    <x v="20"/>
    <x v="1"/>
    <m/>
  </r>
  <r>
    <x v="1"/>
    <x v="0"/>
    <x v="14"/>
    <s v="Milano"/>
    <x v="20"/>
    <x v="1"/>
    <m/>
  </r>
  <r>
    <x v="1"/>
    <x v="0"/>
    <x v="14"/>
    <s v="Roma"/>
    <x v="20"/>
    <x v="1"/>
    <m/>
  </r>
  <r>
    <x v="1"/>
    <x v="0"/>
    <x v="14"/>
    <s v="Napoli"/>
    <x v="20"/>
    <x v="1"/>
    <m/>
  </r>
  <r>
    <x v="1"/>
    <x v="0"/>
    <x v="15"/>
    <s v="Latvia"/>
    <x v="20"/>
    <x v="1"/>
    <n v="5.3010000000000002"/>
  </r>
  <r>
    <x v="1"/>
    <x v="0"/>
    <x v="16"/>
    <s v="Lithuania"/>
    <x v="20"/>
    <x v="1"/>
    <n v="6.1891999999999996"/>
  </r>
  <r>
    <x v="1"/>
    <x v="0"/>
    <x v="17"/>
    <s v="Luxembourg"/>
    <x v="20"/>
    <x v="1"/>
    <n v="14.91"/>
  </r>
  <r>
    <x v="1"/>
    <x v="0"/>
    <x v="17"/>
    <s v="Luxembourg-City"/>
    <x v="20"/>
    <x v="1"/>
    <m/>
  </r>
  <r>
    <x v="1"/>
    <x v="0"/>
    <x v="18"/>
    <s v="Hungary"/>
    <x v="20"/>
    <x v="1"/>
    <n v="5.8704000000000001"/>
  </r>
  <r>
    <x v="1"/>
    <x v="0"/>
    <x v="19"/>
    <s v="Netherlands"/>
    <x v="20"/>
    <x v="1"/>
    <n v="16.82"/>
  </r>
  <r>
    <x v="1"/>
    <x v="0"/>
    <x v="19"/>
    <s v="Rotterdam"/>
    <x v="20"/>
    <x v="1"/>
    <m/>
  </r>
  <r>
    <x v="1"/>
    <x v="0"/>
    <x v="20"/>
    <s v="Austria"/>
    <x v="20"/>
    <x v="1"/>
    <n v="18.02"/>
  </r>
  <r>
    <x v="1"/>
    <x v="0"/>
    <x v="20"/>
    <s v="Wien"/>
    <x v="20"/>
    <x v="1"/>
    <m/>
  </r>
  <r>
    <x v="1"/>
    <x v="0"/>
    <x v="21"/>
    <s v="Poland"/>
    <x v="20"/>
    <x v="1"/>
    <n v="7.9320000000000004"/>
  </r>
  <r>
    <x v="1"/>
    <x v="0"/>
    <x v="22"/>
    <s v="Portugal"/>
    <x v="20"/>
    <x v="1"/>
    <n v="19.417000000000002"/>
  </r>
  <r>
    <x v="1"/>
    <x v="0"/>
    <x v="22"/>
    <s v="Lisboa"/>
    <x v="20"/>
    <x v="1"/>
    <m/>
  </r>
  <r>
    <x v="1"/>
    <x v="0"/>
    <x v="23"/>
    <s v="Romania"/>
    <x v="20"/>
    <x v="1"/>
    <n v="5.7202999999999999"/>
  </r>
  <r>
    <x v="1"/>
    <x v="0"/>
    <x v="24"/>
    <s v="Slovenia"/>
    <x v="20"/>
    <x v="1"/>
    <n v="15.090999999999999"/>
  </r>
  <r>
    <x v="1"/>
    <x v="0"/>
    <x v="25"/>
    <s v="Slovakia"/>
    <x v="20"/>
    <x v="1"/>
    <n v="10.5436"/>
  </r>
  <r>
    <x v="1"/>
    <x v="0"/>
    <x v="26"/>
    <s v="Finland"/>
    <x v="20"/>
    <x v="1"/>
    <m/>
  </r>
  <r>
    <x v="1"/>
    <x v="0"/>
    <x v="27"/>
    <s v="Sweden"/>
    <x v="20"/>
    <x v="1"/>
    <n v="18.5837"/>
  </r>
  <r>
    <x v="1"/>
    <x v="0"/>
    <x v="28"/>
    <s v="United Kingdom"/>
    <x v="20"/>
    <x v="1"/>
    <n v="8.9446999999999992"/>
  </r>
  <r>
    <x v="1"/>
    <x v="0"/>
    <x v="28"/>
    <s v="Leeds"/>
    <x v="20"/>
    <x v="1"/>
    <m/>
  </r>
  <r>
    <x v="1"/>
    <x v="0"/>
    <x v="28"/>
    <s v="Birmingham"/>
    <x v="20"/>
    <x v="1"/>
    <m/>
  </r>
  <r>
    <x v="1"/>
    <x v="0"/>
    <x v="28"/>
    <s v="London"/>
    <x v="20"/>
    <x v="1"/>
    <m/>
  </r>
  <r>
    <x v="1"/>
    <x v="0"/>
    <x v="29"/>
    <s v="Turkey"/>
    <x v="20"/>
    <x v="1"/>
    <m/>
  </r>
  <r>
    <x v="1"/>
    <x v="0"/>
    <x v="0"/>
    <s v="European Union (27 countries)"/>
    <x v="21"/>
    <x v="0"/>
    <n v="15.98"/>
  </r>
  <r>
    <x v="1"/>
    <x v="0"/>
    <x v="1"/>
    <s v="European Union (25 countries)"/>
    <x v="21"/>
    <x v="0"/>
    <n v="16.16"/>
  </r>
  <r>
    <x v="1"/>
    <x v="0"/>
    <x v="2"/>
    <s v="European Union (15 countries)"/>
    <x v="21"/>
    <x v="0"/>
    <n v="16.84"/>
  </r>
  <r>
    <x v="1"/>
    <x v="0"/>
    <x v="3"/>
    <s v="Euro area (EA11-2000, EA12-2006, EA13-2007, EA15-2008, EA16-2010, EA17)"/>
    <x v="21"/>
    <x v="0"/>
    <n v="19.309999999999999"/>
  </r>
  <r>
    <x v="1"/>
    <x v="0"/>
    <x v="4"/>
    <s v="Belgium"/>
    <x v="21"/>
    <x v="0"/>
    <n v="18.059999999999999"/>
  </r>
  <r>
    <x v="1"/>
    <x v="0"/>
    <x v="4"/>
    <s v="Bruxelles/Brussel"/>
    <x v="21"/>
    <x v="0"/>
    <m/>
  </r>
  <r>
    <x v="1"/>
    <x v="0"/>
    <x v="5"/>
    <s v="Bulgaria"/>
    <x v="21"/>
    <x v="0"/>
    <n v="6.5629999999999997"/>
  </r>
  <r>
    <x v="1"/>
    <x v="0"/>
    <x v="6"/>
    <s v="Czech Republic"/>
    <x v="21"/>
    <x v="0"/>
    <n v="10.988099999999999"/>
  </r>
  <r>
    <x v="1"/>
    <x v="0"/>
    <x v="7"/>
    <s v="Denmark"/>
    <x v="21"/>
    <x v="0"/>
    <n v="35.020699999999998"/>
  </r>
  <r>
    <x v="1"/>
    <x v="0"/>
    <x v="8"/>
    <s v="Germany (until 1990 former territory of the FRG)"/>
    <x v="21"/>
    <x v="0"/>
    <n v="22.49"/>
  </r>
  <r>
    <x v="1"/>
    <x v="0"/>
    <x v="8"/>
    <s v="Stuttgart"/>
    <x v="21"/>
    <x v="0"/>
    <n v="23.5"/>
  </r>
  <r>
    <x v="1"/>
    <x v="0"/>
    <x v="8"/>
    <s v="München"/>
    <x v="21"/>
    <x v="0"/>
    <n v="21.61"/>
  </r>
  <r>
    <x v="1"/>
    <x v="0"/>
    <x v="8"/>
    <s v="Berlin"/>
    <x v="21"/>
    <x v="0"/>
    <n v="24.61"/>
  </r>
  <r>
    <x v="1"/>
    <x v="0"/>
    <x v="8"/>
    <s v="Hamburg"/>
    <x v="21"/>
    <x v="0"/>
    <n v="23.89"/>
  </r>
  <r>
    <x v="1"/>
    <x v="0"/>
    <x v="8"/>
    <s v="Frankfurt am Main"/>
    <x v="21"/>
    <x v="0"/>
    <n v="21.97"/>
  </r>
  <r>
    <x v="1"/>
    <x v="0"/>
    <x v="8"/>
    <s v="Hannover"/>
    <x v="21"/>
    <x v="0"/>
    <n v="21.64"/>
  </r>
  <r>
    <x v="1"/>
    <x v="0"/>
    <x v="8"/>
    <s v="Weser-Ems"/>
    <x v="21"/>
    <x v="0"/>
    <n v="21.28"/>
  </r>
  <r>
    <x v="1"/>
    <x v="0"/>
    <x v="8"/>
    <s v="Düsseldorf"/>
    <x v="21"/>
    <x v="0"/>
    <n v="24.17"/>
  </r>
  <r>
    <x v="1"/>
    <x v="0"/>
    <x v="8"/>
    <s v="Dortmund"/>
    <x v="21"/>
    <x v="0"/>
    <n v="22.33"/>
  </r>
  <r>
    <x v="1"/>
    <x v="0"/>
    <x v="8"/>
    <s v="Dresden"/>
    <x v="21"/>
    <x v="0"/>
    <n v="24"/>
  </r>
  <r>
    <x v="1"/>
    <x v="0"/>
    <x v="9"/>
    <s v="Estonia"/>
    <x v="21"/>
    <x v="0"/>
    <n v="6.8167999999999997"/>
  </r>
  <r>
    <x v="1"/>
    <x v="0"/>
    <x v="10"/>
    <s v="Ireland"/>
    <x v="21"/>
    <x v="0"/>
    <n v="26.26"/>
  </r>
  <r>
    <x v="1"/>
    <x v="0"/>
    <x v="10"/>
    <s v="Dublin"/>
    <x v="21"/>
    <x v="0"/>
    <m/>
  </r>
  <r>
    <x v="1"/>
    <x v="0"/>
    <x v="11"/>
    <s v="Spain"/>
    <x v="21"/>
    <x v="0"/>
    <n v="16.149999999999999"/>
  </r>
  <r>
    <x v="1"/>
    <x v="0"/>
    <x v="11"/>
    <s v="Madrid"/>
    <x v="21"/>
    <x v="0"/>
    <m/>
  </r>
  <r>
    <x v="1"/>
    <x v="0"/>
    <x v="11"/>
    <s v="Barcelona"/>
    <x v="21"/>
    <x v="0"/>
    <m/>
  </r>
  <r>
    <x v="1"/>
    <x v="0"/>
    <x v="11"/>
    <s v="Valencia / València"/>
    <x v="21"/>
    <x v="0"/>
    <m/>
  </r>
  <r>
    <x v="1"/>
    <x v="0"/>
    <x v="12"/>
    <s v="France"/>
    <x v="21"/>
    <x v="0"/>
    <n v="17.38"/>
  </r>
  <r>
    <x v="1"/>
    <x v="0"/>
    <x v="12"/>
    <s v="Paris"/>
    <x v="21"/>
    <x v="0"/>
    <m/>
  </r>
  <r>
    <x v="1"/>
    <x v="0"/>
    <x v="12"/>
    <s v="Lille"/>
    <x v="21"/>
    <x v="0"/>
    <m/>
  </r>
  <r>
    <x v="1"/>
    <x v="0"/>
    <x v="12"/>
    <s v="Strasbourg"/>
    <x v="21"/>
    <x v="0"/>
    <n v="25.48"/>
  </r>
  <r>
    <x v="1"/>
    <x v="0"/>
    <x v="12"/>
    <s v="Toulouse"/>
    <x v="21"/>
    <x v="0"/>
    <m/>
  </r>
  <r>
    <x v="1"/>
    <x v="0"/>
    <x v="12"/>
    <s v="Lyon"/>
    <x v="21"/>
    <x v="0"/>
    <m/>
  </r>
  <r>
    <x v="1"/>
    <x v="0"/>
    <x v="12"/>
    <s v="Marseille"/>
    <x v="21"/>
    <x v="0"/>
    <m/>
  </r>
  <r>
    <x v="1"/>
    <x v="0"/>
    <x v="13"/>
    <s v="Croatia"/>
    <x v="21"/>
    <x v="0"/>
    <n v="6.7926000000000002"/>
  </r>
  <r>
    <x v="1"/>
    <x v="0"/>
    <x v="14"/>
    <s v="Italy"/>
    <x v="21"/>
    <x v="0"/>
    <n v="16.78"/>
  </r>
  <r>
    <x v="1"/>
    <x v="0"/>
    <x v="14"/>
    <s v="Torino"/>
    <x v="21"/>
    <x v="0"/>
    <m/>
  </r>
  <r>
    <x v="1"/>
    <x v="0"/>
    <x v="14"/>
    <s v="Genova"/>
    <x v="21"/>
    <x v="0"/>
    <m/>
  </r>
  <r>
    <x v="1"/>
    <x v="0"/>
    <x v="14"/>
    <s v="Milano"/>
    <x v="21"/>
    <x v="0"/>
    <m/>
  </r>
  <r>
    <x v="1"/>
    <x v="0"/>
    <x v="14"/>
    <s v="Roma"/>
    <x v="21"/>
    <x v="0"/>
    <m/>
  </r>
  <r>
    <x v="1"/>
    <x v="0"/>
    <x v="14"/>
    <s v="Napoli"/>
    <x v="21"/>
    <x v="0"/>
    <m/>
  </r>
  <r>
    <x v="1"/>
    <x v="0"/>
    <x v="15"/>
    <s v="Latvia"/>
    <x v="21"/>
    <x v="0"/>
    <n v="5.7470999999999997"/>
  </r>
  <r>
    <x v="1"/>
    <x v="0"/>
    <x v="16"/>
    <s v="Lithuania"/>
    <x v="21"/>
    <x v="0"/>
    <n v="7.3015999999999996"/>
  </r>
  <r>
    <x v="1"/>
    <x v="0"/>
    <x v="17"/>
    <s v="Luxembourg"/>
    <x v="21"/>
    <x v="0"/>
    <n v="16.364599999999999"/>
  </r>
  <r>
    <x v="1"/>
    <x v="0"/>
    <x v="17"/>
    <s v="Luxembourg-City"/>
    <x v="21"/>
    <x v="0"/>
    <m/>
  </r>
  <r>
    <x v="1"/>
    <x v="0"/>
    <x v="18"/>
    <s v="Hungary"/>
    <x v="21"/>
    <x v="0"/>
    <n v="5.7649999999999997"/>
  </r>
  <r>
    <x v="1"/>
    <x v="0"/>
    <x v="19"/>
    <s v="Netherlands"/>
    <x v="21"/>
    <x v="0"/>
    <n v="18.55"/>
  </r>
  <r>
    <x v="1"/>
    <x v="0"/>
    <x v="19"/>
    <s v="Rotterdam"/>
    <x v="21"/>
    <x v="0"/>
    <m/>
  </r>
  <r>
    <x v="1"/>
    <x v="0"/>
    <x v="20"/>
    <s v="Austria"/>
    <x v="21"/>
    <x v="0"/>
    <n v="19.579999999999998"/>
  </r>
  <r>
    <x v="1"/>
    <x v="0"/>
    <x v="20"/>
    <s v="Wien"/>
    <x v="21"/>
    <x v="0"/>
    <m/>
  </r>
  <r>
    <x v="1"/>
    <x v="0"/>
    <x v="21"/>
    <s v="Poland"/>
    <x v="21"/>
    <x v="0"/>
    <n v="9.3244000000000007"/>
  </r>
  <r>
    <x v="1"/>
    <x v="0"/>
    <x v="22"/>
    <s v="Portugal"/>
    <x v="21"/>
    <x v="0"/>
    <n v="20.39"/>
  </r>
  <r>
    <x v="1"/>
    <x v="0"/>
    <x v="22"/>
    <s v="Lisboa"/>
    <x v="21"/>
    <x v="0"/>
    <m/>
  </r>
  <r>
    <x v="1"/>
    <x v="0"/>
    <x v="23"/>
    <s v="Romania"/>
    <x v="21"/>
    <x v="0"/>
    <n v="6.4367000000000001"/>
  </r>
  <r>
    <x v="1"/>
    <x v="0"/>
    <x v="24"/>
    <s v="Slovenia"/>
    <x v="21"/>
    <x v="0"/>
    <n v="16.798400000000001"/>
  </r>
  <r>
    <x v="1"/>
    <x v="0"/>
    <x v="25"/>
    <s v="Slovakia"/>
    <x v="21"/>
    <x v="0"/>
    <n v="18.4039"/>
  </r>
  <r>
    <x v="1"/>
    <x v="0"/>
    <x v="26"/>
    <s v="Finland"/>
    <x v="21"/>
    <x v="0"/>
    <m/>
  </r>
  <r>
    <x v="1"/>
    <x v="0"/>
    <x v="27"/>
    <s v="Sweden"/>
    <x v="21"/>
    <x v="0"/>
    <n v="26.506"/>
  </r>
  <r>
    <x v="1"/>
    <x v="0"/>
    <x v="28"/>
    <s v="United Kingdom"/>
    <x v="21"/>
    <x v="0"/>
    <n v="9.7815999999999992"/>
  </r>
  <r>
    <x v="1"/>
    <x v="0"/>
    <x v="28"/>
    <s v="Leeds"/>
    <x v="21"/>
    <x v="0"/>
    <m/>
  </r>
  <r>
    <x v="1"/>
    <x v="0"/>
    <x v="28"/>
    <s v="Birmingham"/>
    <x v="21"/>
    <x v="0"/>
    <m/>
  </r>
  <r>
    <x v="1"/>
    <x v="0"/>
    <x v="28"/>
    <s v="London"/>
    <x v="21"/>
    <x v="0"/>
    <m/>
  </r>
  <r>
    <x v="1"/>
    <x v="0"/>
    <x v="29"/>
    <s v="Turkey"/>
    <x v="21"/>
    <x v="0"/>
    <m/>
  </r>
  <r>
    <x v="1"/>
    <x v="0"/>
    <x v="0"/>
    <s v="European Union (27 countries)"/>
    <x v="21"/>
    <x v="1"/>
    <n v="16.89"/>
  </r>
  <r>
    <x v="1"/>
    <x v="0"/>
    <x v="1"/>
    <s v="European Union (25 countries)"/>
    <x v="21"/>
    <x v="1"/>
    <n v="17.079999999999998"/>
  </r>
  <r>
    <x v="1"/>
    <x v="0"/>
    <x v="2"/>
    <s v="European Union (15 countries)"/>
    <x v="21"/>
    <x v="1"/>
    <n v="17.84"/>
  </r>
  <r>
    <x v="1"/>
    <x v="0"/>
    <x v="3"/>
    <s v="Euro area (EA11-2000, EA12-2006, EA13-2007, EA15-2008, EA16-2010, EA17)"/>
    <x v="21"/>
    <x v="1"/>
    <n v="19.93"/>
  </r>
  <r>
    <x v="1"/>
    <x v="0"/>
    <x v="4"/>
    <s v="Belgium"/>
    <x v="21"/>
    <x v="1"/>
    <n v="18.72"/>
  </r>
  <r>
    <x v="1"/>
    <x v="0"/>
    <x v="4"/>
    <s v="Bruxelles/Brussel"/>
    <x v="21"/>
    <x v="1"/>
    <m/>
  </r>
  <r>
    <x v="1"/>
    <x v="0"/>
    <x v="5"/>
    <s v="Bulgaria"/>
    <x v="21"/>
    <x v="1"/>
    <n v="6.8596000000000004"/>
  </r>
  <r>
    <x v="1"/>
    <x v="0"/>
    <x v="6"/>
    <s v="Czech Republic"/>
    <x v="21"/>
    <x v="1"/>
    <n v="11.215199999999999"/>
  </r>
  <r>
    <x v="1"/>
    <x v="0"/>
    <x v="7"/>
    <s v="Denmark"/>
    <x v="21"/>
    <x v="1"/>
    <n v="42.974699999999999"/>
  </r>
  <r>
    <x v="1"/>
    <x v="0"/>
    <x v="8"/>
    <s v="Germany (until 1990 former territory of the FRG)"/>
    <x v="21"/>
    <x v="1"/>
    <n v="23.42"/>
  </r>
  <r>
    <x v="1"/>
    <x v="0"/>
    <x v="8"/>
    <s v="Stuttgart"/>
    <x v="21"/>
    <x v="1"/>
    <m/>
  </r>
  <r>
    <x v="1"/>
    <x v="0"/>
    <x v="8"/>
    <s v="München"/>
    <x v="21"/>
    <x v="1"/>
    <m/>
  </r>
  <r>
    <x v="1"/>
    <x v="0"/>
    <x v="8"/>
    <s v="Berlin"/>
    <x v="21"/>
    <x v="1"/>
    <m/>
  </r>
  <r>
    <x v="1"/>
    <x v="0"/>
    <x v="8"/>
    <s v="Hamburg"/>
    <x v="21"/>
    <x v="1"/>
    <m/>
  </r>
  <r>
    <x v="1"/>
    <x v="0"/>
    <x v="8"/>
    <s v="Frankfurt am Main"/>
    <x v="21"/>
    <x v="1"/>
    <m/>
  </r>
  <r>
    <x v="1"/>
    <x v="0"/>
    <x v="8"/>
    <s v="Hannover"/>
    <x v="21"/>
    <x v="1"/>
    <m/>
  </r>
  <r>
    <x v="1"/>
    <x v="0"/>
    <x v="8"/>
    <s v="Weser-Ems"/>
    <x v="21"/>
    <x v="1"/>
    <m/>
  </r>
  <r>
    <x v="1"/>
    <x v="0"/>
    <x v="8"/>
    <s v="Düsseldorf"/>
    <x v="21"/>
    <x v="1"/>
    <m/>
  </r>
  <r>
    <x v="1"/>
    <x v="0"/>
    <x v="8"/>
    <s v="Dortmund"/>
    <x v="21"/>
    <x v="1"/>
    <m/>
  </r>
  <r>
    <x v="1"/>
    <x v="0"/>
    <x v="8"/>
    <s v="Dresden"/>
    <x v="21"/>
    <x v="1"/>
    <m/>
  </r>
  <r>
    <x v="1"/>
    <x v="0"/>
    <x v="9"/>
    <s v="Estonia"/>
    <x v="21"/>
    <x v="1"/>
    <n v="6.8122999999999996"/>
  </r>
  <r>
    <x v="1"/>
    <x v="0"/>
    <x v="10"/>
    <s v="Ireland"/>
    <x v="21"/>
    <x v="1"/>
    <n v="26.263999999999999"/>
  </r>
  <r>
    <x v="1"/>
    <x v="0"/>
    <x v="10"/>
    <s v="Dublin"/>
    <x v="21"/>
    <x v="1"/>
    <m/>
  </r>
  <r>
    <x v="1"/>
    <x v="0"/>
    <x v="11"/>
    <s v="Spain"/>
    <x v="21"/>
    <x v="1"/>
    <n v="16.47"/>
  </r>
  <r>
    <x v="1"/>
    <x v="0"/>
    <x v="11"/>
    <s v="Madrid"/>
    <x v="21"/>
    <x v="1"/>
    <m/>
  </r>
  <r>
    <x v="1"/>
    <x v="0"/>
    <x v="11"/>
    <s v="Barcelona"/>
    <x v="21"/>
    <x v="1"/>
    <m/>
  </r>
  <r>
    <x v="1"/>
    <x v="0"/>
    <x v="11"/>
    <s v="Valencia / València"/>
    <x v="21"/>
    <x v="1"/>
    <m/>
  </r>
  <r>
    <x v="1"/>
    <x v="0"/>
    <x v="12"/>
    <s v="France"/>
    <x v="21"/>
    <x v="1"/>
    <n v="17.989999999999998"/>
  </r>
  <r>
    <x v="1"/>
    <x v="0"/>
    <x v="12"/>
    <s v="Paris"/>
    <x v="21"/>
    <x v="1"/>
    <m/>
  </r>
  <r>
    <x v="1"/>
    <x v="0"/>
    <x v="12"/>
    <s v="Lille"/>
    <x v="21"/>
    <x v="1"/>
    <m/>
  </r>
  <r>
    <x v="1"/>
    <x v="0"/>
    <x v="12"/>
    <s v="Strasbourg"/>
    <x v="21"/>
    <x v="1"/>
    <n v="26.01"/>
  </r>
  <r>
    <x v="1"/>
    <x v="0"/>
    <x v="12"/>
    <s v="Toulouse"/>
    <x v="21"/>
    <x v="1"/>
    <m/>
  </r>
  <r>
    <x v="1"/>
    <x v="0"/>
    <x v="12"/>
    <s v="Lyon"/>
    <x v="21"/>
    <x v="1"/>
    <m/>
  </r>
  <r>
    <x v="1"/>
    <x v="0"/>
    <x v="12"/>
    <s v="Marseille"/>
    <x v="21"/>
    <x v="1"/>
    <m/>
  </r>
  <r>
    <x v="1"/>
    <x v="0"/>
    <x v="13"/>
    <s v="Croatia"/>
    <x v="21"/>
    <x v="1"/>
    <n v="6.9108999999999998"/>
  </r>
  <r>
    <x v="1"/>
    <x v="0"/>
    <x v="14"/>
    <s v="Italy"/>
    <x v="21"/>
    <x v="1"/>
    <n v="17.23"/>
  </r>
  <r>
    <x v="1"/>
    <x v="0"/>
    <x v="14"/>
    <s v="Torino"/>
    <x v="21"/>
    <x v="1"/>
    <m/>
  </r>
  <r>
    <x v="1"/>
    <x v="0"/>
    <x v="14"/>
    <s v="Genova"/>
    <x v="21"/>
    <x v="1"/>
    <m/>
  </r>
  <r>
    <x v="1"/>
    <x v="0"/>
    <x v="14"/>
    <s v="Milano"/>
    <x v="21"/>
    <x v="1"/>
    <m/>
  </r>
  <r>
    <x v="1"/>
    <x v="0"/>
    <x v="14"/>
    <s v="Roma"/>
    <x v="21"/>
    <x v="1"/>
    <m/>
  </r>
  <r>
    <x v="1"/>
    <x v="0"/>
    <x v="14"/>
    <s v="Napoli"/>
    <x v="21"/>
    <x v="1"/>
    <m/>
  </r>
  <r>
    <x v="1"/>
    <x v="0"/>
    <x v="15"/>
    <s v="Latvia"/>
    <x v="21"/>
    <x v="1"/>
    <n v="6.6954000000000002"/>
  </r>
  <r>
    <x v="1"/>
    <x v="0"/>
    <x v="16"/>
    <s v="Lithuania"/>
    <x v="21"/>
    <x v="1"/>
    <n v="8.1354000000000006"/>
  </r>
  <r>
    <x v="1"/>
    <x v="0"/>
    <x v="17"/>
    <s v="Luxembourg"/>
    <x v="21"/>
    <x v="1"/>
    <n v="16.79"/>
  </r>
  <r>
    <x v="1"/>
    <x v="0"/>
    <x v="17"/>
    <s v="Luxembourg-City"/>
    <x v="21"/>
    <x v="1"/>
    <m/>
  </r>
  <r>
    <x v="1"/>
    <x v="0"/>
    <x v="18"/>
    <s v="Hungary"/>
    <x v="21"/>
    <x v="1"/>
    <n v="5.2095000000000002"/>
  </r>
  <r>
    <x v="1"/>
    <x v="0"/>
    <x v="19"/>
    <s v="Netherlands"/>
    <x v="21"/>
    <x v="1"/>
    <n v="18.72"/>
  </r>
  <r>
    <x v="1"/>
    <x v="0"/>
    <x v="19"/>
    <s v="Rotterdam"/>
    <x v="21"/>
    <x v="1"/>
    <m/>
  </r>
  <r>
    <x v="1"/>
    <x v="0"/>
    <x v="20"/>
    <s v="Austria"/>
    <x v="21"/>
    <x v="1"/>
    <n v="19.579999999999998"/>
  </r>
  <r>
    <x v="1"/>
    <x v="0"/>
    <x v="20"/>
    <s v="Wien"/>
    <x v="21"/>
    <x v="1"/>
    <m/>
  </r>
  <r>
    <x v="1"/>
    <x v="0"/>
    <x v="21"/>
    <s v="Poland"/>
    <x v="21"/>
    <x v="1"/>
    <n v="10.2072"/>
  </r>
  <r>
    <x v="1"/>
    <x v="0"/>
    <x v="22"/>
    <s v="Portugal"/>
    <x v="21"/>
    <x v="1"/>
    <n v="20.78"/>
  </r>
  <r>
    <x v="1"/>
    <x v="0"/>
    <x v="22"/>
    <s v="Lisboa"/>
    <x v="21"/>
    <x v="1"/>
    <m/>
  </r>
  <r>
    <x v="1"/>
    <x v="0"/>
    <x v="23"/>
    <s v="Romania"/>
    <x v="21"/>
    <x v="1"/>
    <n v="6.9238"/>
  </r>
  <r>
    <x v="1"/>
    <x v="0"/>
    <x v="24"/>
    <s v="Slovenia"/>
    <x v="21"/>
    <x v="1"/>
    <n v="16.478400000000001"/>
  </r>
  <r>
    <x v="1"/>
    <x v="0"/>
    <x v="25"/>
    <s v="Slovakia"/>
    <x v="21"/>
    <x v="1"/>
    <n v="18.005600000000001"/>
  </r>
  <r>
    <x v="1"/>
    <x v="0"/>
    <x v="26"/>
    <s v="Finland"/>
    <x v="21"/>
    <x v="1"/>
    <m/>
  </r>
  <r>
    <x v="1"/>
    <x v="0"/>
    <x v="27"/>
    <s v="Sweden"/>
    <x v="21"/>
    <x v="1"/>
    <n v="27.3842"/>
  </r>
  <r>
    <x v="1"/>
    <x v="0"/>
    <x v="28"/>
    <s v="United Kingdom"/>
    <x v="21"/>
    <x v="1"/>
    <n v="11.6455"/>
  </r>
  <r>
    <x v="1"/>
    <x v="0"/>
    <x v="28"/>
    <s v="Leeds"/>
    <x v="21"/>
    <x v="1"/>
    <m/>
  </r>
  <r>
    <x v="1"/>
    <x v="0"/>
    <x v="28"/>
    <s v="Birmingham"/>
    <x v="21"/>
    <x v="1"/>
    <m/>
  </r>
  <r>
    <x v="1"/>
    <x v="0"/>
    <x v="28"/>
    <s v="London"/>
    <x v="21"/>
    <x v="1"/>
    <m/>
  </r>
  <r>
    <x v="1"/>
    <x v="0"/>
    <x v="29"/>
    <s v="Turkey"/>
    <x v="21"/>
    <x v="1"/>
    <m/>
  </r>
  <r>
    <x v="1"/>
    <x v="0"/>
    <x v="0"/>
    <s v="European Union (27 countries)"/>
    <x v="22"/>
    <x v="0"/>
    <n v="17.8"/>
  </r>
  <r>
    <x v="1"/>
    <x v="0"/>
    <x v="1"/>
    <s v="European Union (25 countries)"/>
    <x v="22"/>
    <x v="0"/>
    <n v="18"/>
  </r>
  <r>
    <x v="1"/>
    <x v="0"/>
    <x v="2"/>
    <s v="European Union (15 countries)"/>
    <x v="22"/>
    <x v="0"/>
    <n v="18.75"/>
  </r>
  <r>
    <x v="1"/>
    <x v="0"/>
    <x v="3"/>
    <s v="Euro area (EA11-2000, EA12-2006, EA13-2007, EA15-2008, EA16-2010, EA17)"/>
    <x v="22"/>
    <x v="0"/>
    <n v="20.329999999999998"/>
  </r>
  <r>
    <x v="1"/>
    <x v="0"/>
    <x v="4"/>
    <s v="Belgium"/>
    <x v="22"/>
    <x v="0"/>
    <n v="17.829999999999998"/>
  </r>
  <r>
    <x v="1"/>
    <x v="0"/>
    <x v="4"/>
    <s v="Bruxelles/Brussel"/>
    <x v="22"/>
    <x v="0"/>
    <m/>
  </r>
  <r>
    <x v="1"/>
    <x v="0"/>
    <x v="5"/>
    <s v="Bulgaria"/>
    <x v="22"/>
    <x v="0"/>
    <n v="6.4249999999999998"/>
  </r>
  <r>
    <x v="1"/>
    <x v="0"/>
    <x v="6"/>
    <s v="Czech Republic"/>
    <x v="22"/>
    <x v="0"/>
    <n v="10.723100000000001"/>
  </r>
  <r>
    <x v="1"/>
    <x v="0"/>
    <x v="7"/>
    <s v="Denmark"/>
    <x v="22"/>
    <x v="0"/>
    <n v="36.2226"/>
  </r>
  <r>
    <x v="1"/>
    <x v="0"/>
    <x v="8"/>
    <s v="Germany (until 1990 former territory of the FRG)"/>
    <x v="22"/>
    <x v="0"/>
    <n v="23.97"/>
  </r>
  <r>
    <x v="1"/>
    <x v="0"/>
    <x v="8"/>
    <s v="Stuttgart"/>
    <x v="22"/>
    <x v="0"/>
    <m/>
  </r>
  <r>
    <x v="1"/>
    <x v="0"/>
    <x v="8"/>
    <s v="München"/>
    <x v="22"/>
    <x v="0"/>
    <m/>
  </r>
  <r>
    <x v="1"/>
    <x v="0"/>
    <x v="8"/>
    <s v="Berlin"/>
    <x v="22"/>
    <x v="0"/>
    <m/>
  </r>
  <r>
    <x v="1"/>
    <x v="0"/>
    <x v="8"/>
    <s v="Hamburg"/>
    <x v="22"/>
    <x v="0"/>
    <m/>
  </r>
  <r>
    <x v="1"/>
    <x v="0"/>
    <x v="8"/>
    <s v="Frankfurt am Main"/>
    <x v="22"/>
    <x v="0"/>
    <m/>
  </r>
  <r>
    <x v="1"/>
    <x v="0"/>
    <x v="8"/>
    <s v="Hannover"/>
    <x v="22"/>
    <x v="0"/>
    <m/>
  </r>
  <r>
    <x v="1"/>
    <x v="0"/>
    <x v="8"/>
    <s v="Weser-Ems"/>
    <x v="22"/>
    <x v="0"/>
    <m/>
  </r>
  <r>
    <x v="1"/>
    <x v="0"/>
    <x v="8"/>
    <s v="Düsseldorf"/>
    <x v="22"/>
    <x v="0"/>
    <m/>
  </r>
  <r>
    <x v="1"/>
    <x v="0"/>
    <x v="8"/>
    <s v="Dortmund"/>
    <x v="22"/>
    <x v="0"/>
    <m/>
  </r>
  <r>
    <x v="1"/>
    <x v="0"/>
    <x v="8"/>
    <s v="Dresden"/>
    <x v="22"/>
    <x v="0"/>
    <m/>
  </r>
  <r>
    <x v="1"/>
    <x v="0"/>
    <x v="9"/>
    <s v="Estonia"/>
    <x v="22"/>
    <x v="0"/>
    <n v="7.9908999999999999"/>
  </r>
  <r>
    <x v="1"/>
    <x v="0"/>
    <x v="10"/>
    <s v="Ireland"/>
    <x v="22"/>
    <x v="0"/>
    <n v="35.142000000000003"/>
  </r>
  <r>
    <x v="1"/>
    <x v="0"/>
    <x v="10"/>
    <s v="Dublin"/>
    <x v="22"/>
    <x v="0"/>
    <m/>
  </r>
  <r>
    <x v="1"/>
    <x v="0"/>
    <x v="11"/>
    <s v="Spain"/>
    <x v="22"/>
    <x v="0"/>
    <n v="17.0169"/>
  </r>
  <r>
    <x v="1"/>
    <x v="0"/>
    <x v="11"/>
    <s v="Madrid"/>
    <x v="22"/>
    <x v="0"/>
    <m/>
  </r>
  <r>
    <x v="1"/>
    <x v="0"/>
    <x v="11"/>
    <s v="Barcelona"/>
    <x v="22"/>
    <x v="0"/>
    <m/>
  </r>
  <r>
    <x v="1"/>
    <x v="0"/>
    <x v="11"/>
    <s v="Valencia / València"/>
    <x v="22"/>
    <x v="0"/>
    <m/>
  </r>
  <r>
    <x v="1"/>
    <x v="0"/>
    <x v="12"/>
    <s v="France"/>
    <x v="22"/>
    <x v="0"/>
    <n v="17.989999999999998"/>
  </r>
  <r>
    <x v="1"/>
    <x v="0"/>
    <x v="12"/>
    <s v="Paris"/>
    <x v="22"/>
    <x v="0"/>
    <m/>
  </r>
  <r>
    <x v="1"/>
    <x v="0"/>
    <x v="12"/>
    <s v="Lille"/>
    <x v="22"/>
    <x v="0"/>
    <m/>
  </r>
  <r>
    <x v="1"/>
    <x v="0"/>
    <x v="12"/>
    <s v="Strasbourg"/>
    <x v="22"/>
    <x v="0"/>
    <m/>
  </r>
  <r>
    <x v="1"/>
    <x v="0"/>
    <x v="12"/>
    <s v="Toulouse"/>
    <x v="22"/>
    <x v="0"/>
    <m/>
  </r>
  <r>
    <x v="1"/>
    <x v="0"/>
    <x v="12"/>
    <s v="Lyon"/>
    <x v="22"/>
    <x v="0"/>
    <m/>
  </r>
  <r>
    <x v="1"/>
    <x v="0"/>
    <x v="12"/>
    <s v="Marseille"/>
    <x v="22"/>
    <x v="0"/>
    <m/>
  </r>
  <r>
    <x v="1"/>
    <x v="0"/>
    <x v="13"/>
    <s v="Croatia"/>
    <x v="22"/>
    <x v="0"/>
    <n v="6.7981999999999996"/>
  </r>
  <r>
    <x v="1"/>
    <x v="0"/>
    <x v="14"/>
    <s v="Italy"/>
    <x v="22"/>
    <x v="0"/>
    <n v="17.439"/>
  </r>
  <r>
    <x v="1"/>
    <x v="0"/>
    <x v="14"/>
    <s v="Torino"/>
    <x v="22"/>
    <x v="0"/>
    <m/>
  </r>
  <r>
    <x v="1"/>
    <x v="0"/>
    <x v="14"/>
    <s v="Genova"/>
    <x v="22"/>
    <x v="0"/>
    <m/>
  </r>
  <r>
    <x v="1"/>
    <x v="0"/>
    <x v="14"/>
    <s v="Milano"/>
    <x v="22"/>
    <x v="0"/>
    <m/>
  </r>
  <r>
    <x v="1"/>
    <x v="0"/>
    <x v="14"/>
    <s v="Roma"/>
    <x v="22"/>
    <x v="0"/>
    <m/>
  </r>
  <r>
    <x v="1"/>
    <x v="0"/>
    <x v="14"/>
    <s v="Napoli"/>
    <x v="22"/>
    <x v="0"/>
    <m/>
  </r>
  <r>
    <x v="1"/>
    <x v="0"/>
    <x v="15"/>
    <s v="Latvia"/>
    <x v="22"/>
    <x v="0"/>
    <n v="7.4551999999999996"/>
  </r>
  <r>
    <x v="1"/>
    <x v="0"/>
    <x v="16"/>
    <s v="Lithuania"/>
    <x v="22"/>
    <x v="0"/>
    <n v="8.1364000000000001"/>
  </r>
  <r>
    <x v="1"/>
    <x v="0"/>
    <x v="17"/>
    <s v="Luxembourg"/>
    <x v="22"/>
    <x v="0"/>
    <n v="20.892299999999999"/>
  </r>
  <r>
    <x v="1"/>
    <x v="0"/>
    <x v="17"/>
    <s v="Luxembourg-City"/>
    <x v="22"/>
    <x v="0"/>
    <m/>
  </r>
  <r>
    <x v="1"/>
    <x v="0"/>
    <x v="18"/>
    <s v="Hungary"/>
    <x v="22"/>
    <x v="0"/>
    <n v="7.1654"/>
  </r>
  <r>
    <x v="1"/>
    <x v="0"/>
    <x v="19"/>
    <s v="Netherlands"/>
    <x v="22"/>
    <x v="0"/>
    <n v="19.71"/>
  </r>
  <r>
    <x v="1"/>
    <x v="0"/>
    <x v="19"/>
    <s v="Rotterdam"/>
    <x v="22"/>
    <x v="0"/>
    <m/>
  </r>
  <r>
    <x v="1"/>
    <x v="0"/>
    <x v="20"/>
    <s v="Austria"/>
    <x v="22"/>
    <x v="0"/>
    <n v="20.079999999999998"/>
  </r>
  <r>
    <x v="1"/>
    <x v="0"/>
    <x v="20"/>
    <s v="Wien"/>
    <x v="22"/>
    <x v="0"/>
    <m/>
  </r>
  <r>
    <x v="1"/>
    <x v="0"/>
    <x v="21"/>
    <s v="Poland"/>
    <x v="22"/>
    <x v="0"/>
    <n v="11.011699999999999"/>
  </r>
  <r>
    <x v="1"/>
    <x v="0"/>
    <x v="22"/>
    <s v="Portugal"/>
    <x v="22"/>
    <x v="0"/>
    <n v="20.92"/>
  </r>
  <r>
    <x v="1"/>
    <x v="0"/>
    <x v="22"/>
    <s v="Lisboa"/>
    <x v="22"/>
    <x v="0"/>
    <m/>
  </r>
  <r>
    <x v="1"/>
    <x v="0"/>
    <x v="23"/>
    <s v="Romania"/>
    <x v="22"/>
    <x v="0"/>
    <n v="7.6041999999999996"/>
  </r>
  <r>
    <x v="1"/>
    <x v="0"/>
    <x v="24"/>
    <s v="Slovenia"/>
    <x v="22"/>
    <x v="0"/>
    <n v="17.170000000000002"/>
  </r>
  <r>
    <x v="1"/>
    <x v="0"/>
    <x v="25"/>
    <s v="Slovakia"/>
    <x v="22"/>
    <x v="0"/>
    <n v="19.2225"/>
  </r>
  <r>
    <x v="1"/>
    <x v="0"/>
    <x v="26"/>
    <s v="Finland"/>
    <x v="22"/>
    <x v="0"/>
    <m/>
  </r>
  <r>
    <x v="1"/>
    <x v="0"/>
    <x v="27"/>
    <s v="Sweden"/>
    <x v="22"/>
    <x v="0"/>
    <n v="26.069700000000001"/>
  </r>
  <r>
    <x v="1"/>
    <x v="0"/>
    <x v="28"/>
    <s v="United Kingdom"/>
    <x v="22"/>
    <x v="0"/>
    <n v="14.1089"/>
  </r>
  <r>
    <x v="1"/>
    <x v="0"/>
    <x v="28"/>
    <s v="Leeds"/>
    <x v="22"/>
    <x v="0"/>
    <m/>
  </r>
  <r>
    <x v="1"/>
    <x v="0"/>
    <x v="28"/>
    <s v="Birmingham"/>
    <x v="22"/>
    <x v="0"/>
    <m/>
  </r>
  <r>
    <x v="1"/>
    <x v="0"/>
    <x v="28"/>
    <s v="London"/>
    <x v="22"/>
    <x v="0"/>
    <m/>
  </r>
  <r>
    <x v="1"/>
    <x v="0"/>
    <x v="29"/>
    <s v="Turkey"/>
    <x v="22"/>
    <x v="0"/>
    <m/>
  </r>
  <r>
    <x v="2"/>
    <x v="0"/>
    <x v="0"/>
    <s v="European Union (27 countries)"/>
    <x v="0"/>
    <x v="0"/>
    <m/>
  </r>
  <r>
    <x v="2"/>
    <x v="0"/>
    <x v="1"/>
    <s v="European Union (25 countries)"/>
    <x v="0"/>
    <x v="0"/>
    <m/>
  </r>
  <r>
    <x v="2"/>
    <x v="0"/>
    <x v="2"/>
    <s v="European Union (15 countries)"/>
    <x v="0"/>
    <x v="0"/>
    <m/>
  </r>
  <r>
    <x v="2"/>
    <x v="0"/>
    <x v="3"/>
    <s v="Euro area (EA11-2000, EA12-2006, EA13-2007, EA15-2008, EA16-2010, EA17)"/>
    <x v="0"/>
    <x v="0"/>
    <m/>
  </r>
  <r>
    <x v="2"/>
    <x v="0"/>
    <x v="4"/>
    <s v="Belgium"/>
    <x v="0"/>
    <x v="0"/>
    <m/>
  </r>
  <r>
    <x v="2"/>
    <x v="0"/>
    <x v="4"/>
    <s v="Bruxelles/Brussel"/>
    <x v="0"/>
    <x v="0"/>
    <n v="15.8383"/>
  </r>
  <r>
    <x v="2"/>
    <x v="0"/>
    <x v="5"/>
    <s v="Bulgaria"/>
    <x v="0"/>
    <x v="0"/>
    <m/>
  </r>
  <r>
    <x v="2"/>
    <x v="0"/>
    <x v="6"/>
    <s v="Czech Republic"/>
    <x v="0"/>
    <x v="0"/>
    <m/>
  </r>
  <r>
    <x v="2"/>
    <x v="0"/>
    <x v="7"/>
    <s v="Denmark"/>
    <x v="0"/>
    <x v="0"/>
    <m/>
  </r>
  <r>
    <x v="2"/>
    <x v="0"/>
    <x v="8"/>
    <s v="Germany (until 1990 former territory of the FRG)"/>
    <x v="0"/>
    <x v="0"/>
    <n v="18.123000000000001"/>
  </r>
  <r>
    <x v="2"/>
    <x v="0"/>
    <x v="8"/>
    <s v="Stuttgart"/>
    <x v="0"/>
    <x v="0"/>
    <n v="20.7666"/>
  </r>
  <r>
    <x v="2"/>
    <x v="0"/>
    <x v="8"/>
    <s v="München"/>
    <x v="0"/>
    <x v="0"/>
    <n v="17.075500000000002"/>
  </r>
  <r>
    <x v="2"/>
    <x v="0"/>
    <x v="8"/>
    <s v="Berlin"/>
    <x v="0"/>
    <x v="0"/>
    <m/>
  </r>
  <r>
    <x v="2"/>
    <x v="0"/>
    <x v="8"/>
    <s v="Hamburg"/>
    <x v="0"/>
    <x v="0"/>
    <n v="17.970199999999998"/>
  </r>
  <r>
    <x v="2"/>
    <x v="0"/>
    <x v="8"/>
    <s v="Frankfurt am Main"/>
    <x v="0"/>
    <x v="0"/>
    <n v="19.0627"/>
  </r>
  <r>
    <x v="2"/>
    <x v="0"/>
    <x v="8"/>
    <s v="Hannover"/>
    <x v="0"/>
    <x v="0"/>
    <n v="18.8154"/>
  </r>
  <r>
    <x v="2"/>
    <x v="0"/>
    <x v="8"/>
    <s v="Weser-Ems"/>
    <x v="0"/>
    <x v="0"/>
    <n v="15.591799999999999"/>
  </r>
  <r>
    <x v="2"/>
    <x v="0"/>
    <x v="8"/>
    <s v="Düsseldorf"/>
    <x v="0"/>
    <x v="0"/>
    <n v="20.339500000000001"/>
  </r>
  <r>
    <x v="2"/>
    <x v="0"/>
    <x v="8"/>
    <s v="Dortmund"/>
    <x v="0"/>
    <x v="0"/>
    <n v="20.685700000000001"/>
  </r>
  <r>
    <x v="2"/>
    <x v="0"/>
    <x v="8"/>
    <s v="Dresden"/>
    <x v="0"/>
    <x v="0"/>
    <m/>
  </r>
  <r>
    <x v="2"/>
    <x v="0"/>
    <x v="9"/>
    <s v="Estonia"/>
    <x v="0"/>
    <x v="0"/>
    <m/>
  </r>
  <r>
    <x v="2"/>
    <x v="0"/>
    <x v="10"/>
    <s v="Ireland"/>
    <x v="0"/>
    <x v="0"/>
    <m/>
  </r>
  <r>
    <x v="2"/>
    <x v="0"/>
    <x v="10"/>
    <s v="Dublin"/>
    <x v="0"/>
    <x v="0"/>
    <n v="21.679200000000002"/>
  </r>
  <r>
    <x v="2"/>
    <x v="0"/>
    <x v="11"/>
    <s v="Spain"/>
    <x v="0"/>
    <x v="0"/>
    <m/>
  </r>
  <r>
    <x v="2"/>
    <x v="0"/>
    <x v="11"/>
    <s v="Madrid"/>
    <x v="0"/>
    <x v="0"/>
    <m/>
  </r>
  <r>
    <x v="2"/>
    <x v="0"/>
    <x v="11"/>
    <s v="Barcelona"/>
    <x v="0"/>
    <x v="0"/>
    <n v="14.151199999999999"/>
  </r>
  <r>
    <x v="2"/>
    <x v="0"/>
    <x v="11"/>
    <s v="Valencia / València"/>
    <x v="0"/>
    <x v="0"/>
    <n v="15.745200000000001"/>
  </r>
  <r>
    <x v="2"/>
    <x v="0"/>
    <x v="12"/>
    <s v="France"/>
    <x v="0"/>
    <x v="0"/>
    <m/>
  </r>
  <r>
    <x v="2"/>
    <x v="0"/>
    <x v="12"/>
    <s v="Paris"/>
    <x v="0"/>
    <x v="0"/>
    <n v="18.188199999999998"/>
  </r>
  <r>
    <x v="2"/>
    <x v="0"/>
    <x v="12"/>
    <s v="Lille"/>
    <x v="0"/>
    <x v="0"/>
    <n v="18.188199999999998"/>
  </r>
  <r>
    <x v="2"/>
    <x v="0"/>
    <x v="12"/>
    <s v="Strasbourg"/>
    <x v="0"/>
    <x v="0"/>
    <n v="24.031099999999999"/>
  </r>
  <r>
    <x v="2"/>
    <x v="0"/>
    <x v="12"/>
    <s v="Toulouse"/>
    <x v="0"/>
    <x v="0"/>
    <n v="18.188199999999998"/>
  </r>
  <r>
    <x v="2"/>
    <x v="0"/>
    <x v="12"/>
    <s v="Lyon"/>
    <x v="0"/>
    <x v="0"/>
    <n v="18.188199999999998"/>
  </r>
  <r>
    <x v="2"/>
    <x v="0"/>
    <x v="12"/>
    <s v="Marseille"/>
    <x v="0"/>
    <x v="0"/>
    <n v="18.188199999999998"/>
  </r>
  <r>
    <x v="2"/>
    <x v="0"/>
    <x v="13"/>
    <s v="Croatia"/>
    <x v="0"/>
    <x v="0"/>
    <m/>
  </r>
  <r>
    <x v="2"/>
    <x v="0"/>
    <x v="14"/>
    <s v="Italy"/>
    <x v="0"/>
    <x v="0"/>
    <m/>
  </r>
  <r>
    <x v="2"/>
    <x v="0"/>
    <x v="14"/>
    <s v="Torino"/>
    <x v="0"/>
    <x v="0"/>
    <n v="12.4054"/>
  </r>
  <r>
    <x v="2"/>
    <x v="0"/>
    <x v="14"/>
    <s v="Genova"/>
    <x v="0"/>
    <x v="0"/>
    <n v="13.282"/>
  </r>
  <r>
    <x v="2"/>
    <x v="0"/>
    <x v="14"/>
    <s v="Milano"/>
    <x v="0"/>
    <x v="0"/>
    <n v="12.678800000000001"/>
  </r>
  <r>
    <x v="2"/>
    <x v="0"/>
    <x v="14"/>
    <s v="Roma"/>
    <x v="0"/>
    <x v="0"/>
    <n v="14.6492"/>
  </r>
  <r>
    <x v="2"/>
    <x v="0"/>
    <x v="14"/>
    <s v="Napoli"/>
    <x v="0"/>
    <x v="0"/>
    <m/>
  </r>
  <r>
    <x v="2"/>
    <x v="0"/>
    <x v="15"/>
    <s v="Latvia"/>
    <x v="0"/>
    <x v="0"/>
    <m/>
  </r>
  <r>
    <x v="2"/>
    <x v="0"/>
    <x v="16"/>
    <s v="Lithuania"/>
    <x v="0"/>
    <x v="0"/>
    <m/>
  </r>
  <r>
    <x v="2"/>
    <x v="0"/>
    <x v="17"/>
    <s v="Luxembourg"/>
    <x v="0"/>
    <x v="0"/>
    <m/>
  </r>
  <r>
    <x v="2"/>
    <x v="0"/>
    <x v="17"/>
    <s v="Luxembourg-City"/>
    <x v="0"/>
    <x v="0"/>
    <n v="15.362"/>
  </r>
  <r>
    <x v="2"/>
    <x v="0"/>
    <x v="18"/>
    <s v="Hungary"/>
    <x v="0"/>
    <x v="0"/>
    <m/>
  </r>
  <r>
    <x v="2"/>
    <x v="0"/>
    <x v="19"/>
    <s v="Netherlands"/>
    <x v="0"/>
    <x v="0"/>
    <m/>
  </r>
  <r>
    <x v="2"/>
    <x v="0"/>
    <x v="19"/>
    <s v="Rotterdam"/>
    <x v="0"/>
    <x v="0"/>
    <n v="10.7178"/>
  </r>
  <r>
    <x v="2"/>
    <x v="0"/>
    <x v="20"/>
    <s v="Austria"/>
    <x v="0"/>
    <x v="0"/>
    <m/>
  </r>
  <r>
    <x v="2"/>
    <x v="0"/>
    <x v="20"/>
    <s v="Wien"/>
    <x v="0"/>
    <x v="0"/>
    <m/>
  </r>
  <r>
    <x v="2"/>
    <x v="0"/>
    <x v="21"/>
    <s v="Poland"/>
    <x v="0"/>
    <x v="0"/>
    <m/>
  </r>
  <r>
    <x v="2"/>
    <x v="0"/>
    <x v="22"/>
    <s v="Portugal"/>
    <x v="0"/>
    <x v="0"/>
    <m/>
  </r>
  <r>
    <x v="2"/>
    <x v="0"/>
    <x v="22"/>
    <s v="Lisboa"/>
    <x v="0"/>
    <x v="0"/>
    <m/>
  </r>
  <r>
    <x v="2"/>
    <x v="0"/>
    <x v="23"/>
    <s v="Romania"/>
    <x v="0"/>
    <x v="0"/>
    <m/>
  </r>
  <r>
    <x v="2"/>
    <x v="0"/>
    <x v="24"/>
    <s v="Slovenia"/>
    <x v="0"/>
    <x v="0"/>
    <m/>
  </r>
  <r>
    <x v="2"/>
    <x v="0"/>
    <x v="25"/>
    <s v="Slovakia"/>
    <x v="0"/>
    <x v="0"/>
    <m/>
  </r>
  <r>
    <x v="2"/>
    <x v="0"/>
    <x v="26"/>
    <s v="Finland"/>
    <x v="0"/>
    <x v="0"/>
    <m/>
  </r>
  <r>
    <x v="2"/>
    <x v="0"/>
    <x v="27"/>
    <s v="Sweden"/>
    <x v="0"/>
    <x v="0"/>
    <m/>
  </r>
  <r>
    <x v="2"/>
    <x v="0"/>
    <x v="28"/>
    <s v="United Kingdom"/>
    <x v="0"/>
    <x v="0"/>
    <m/>
  </r>
  <r>
    <x v="2"/>
    <x v="0"/>
    <x v="28"/>
    <s v="Leeds"/>
    <x v="0"/>
    <x v="0"/>
    <n v="10.483000000000001"/>
  </r>
  <r>
    <x v="2"/>
    <x v="0"/>
    <x v="28"/>
    <s v="Birmingham"/>
    <x v="0"/>
    <x v="0"/>
    <n v="9.8880999999999997"/>
  </r>
  <r>
    <x v="2"/>
    <x v="0"/>
    <x v="28"/>
    <s v="London"/>
    <x v="0"/>
    <x v="0"/>
    <n v="10.7241"/>
  </r>
  <r>
    <x v="2"/>
    <x v="0"/>
    <x v="29"/>
    <s v="Turkey"/>
    <x v="0"/>
    <x v="0"/>
    <m/>
  </r>
  <r>
    <x v="2"/>
    <x v="0"/>
    <x v="0"/>
    <s v="European Union (27 countries)"/>
    <x v="1"/>
    <x v="0"/>
    <m/>
  </r>
  <r>
    <x v="2"/>
    <x v="0"/>
    <x v="1"/>
    <s v="European Union (25 countries)"/>
    <x v="1"/>
    <x v="0"/>
    <m/>
  </r>
  <r>
    <x v="2"/>
    <x v="0"/>
    <x v="2"/>
    <s v="European Union (15 countries)"/>
    <x v="1"/>
    <x v="0"/>
    <m/>
  </r>
  <r>
    <x v="2"/>
    <x v="0"/>
    <x v="3"/>
    <s v="Euro area (EA11-2000, EA12-2006, EA13-2007, EA15-2008, EA16-2010, EA17)"/>
    <x v="1"/>
    <x v="0"/>
    <m/>
  </r>
  <r>
    <x v="2"/>
    <x v="0"/>
    <x v="4"/>
    <s v="Belgium"/>
    <x v="1"/>
    <x v="0"/>
    <m/>
  </r>
  <r>
    <x v="2"/>
    <x v="0"/>
    <x v="4"/>
    <s v="Bruxelles/Brussel"/>
    <x v="1"/>
    <x v="0"/>
    <n v="14.7742"/>
  </r>
  <r>
    <x v="2"/>
    <x v="0"/>
    <x v="5"/>
    <s v="Bulgaria"/>
    <x v="1"/>
    <x v="0"/>
    <m/>
  </r>
  <r>
    <x v="2"/>
    <x v="0"/>
    <x v="6"/>
    <s v="Czech Republic"/>
    <x v="1"/>
    <x v="0"/>
    <m/>
  </r>
  <r>
    <x v="2"/>
    <x v="0"/>
    <x v="7"/>
    <s v="Denmark"/>
    <x v="1"/>
    <x v="0"/>
    <m/>
  </r>
  <r>
    <x v="2"/>
    <x v="0"/>
    <x v="8"/>
    <s v="Germany (until 1990 former territory of the FRG)"/>
    <x v="1"/>
    <x v="0"/>
    <n v="18.648199999999999"/>
  </r>
  <r>
    <x v="2"/>
    <x v="0"/>
    <x v="8"/>
    <s v="Stuttgart"/>
    <x v="1"/>
    <x v="0"/>
    <n v="21.2105"/>
  </r>
  <r>
    <x v="2"/>
    <x v="0"/>
    <x v="8"/>
    <s v="München"/>
    <x v="1"/>
    <x v="0"/>
    <n v="16.558800000000002"/>
  </r>
  <r>
    <x v="2"/>
    <x v="0"/>
    <x v="8"/>
    <s v="Berlin"/>
    <x v="1"/>
    <x v="0"/>
    <m/>
  </r>
  <r>
    <x v="2"/>
    <x v="0"/>
    <x v="8"/>
    <s v="Hamburg"/>
    <x v="1"/>
    <x v="0"/>
    <n v="19.6355"/>
  </r>
  <r>
    <x v="2"/>
    <x v="0"/>
    <x v="8"/>
    <s v="Frankfurt am Main"/>
    <x v="1"/>
    <x v="0"/>
    <n v="19.470199999999998"/>
  </r>
  <r>
    <x v="2"/>
    <x v="0"/>
    <x v="8"/>
    <s v="Hannover"/>
    <x v="1"/>
    <x v="0"/>
    <n v="19.217600000000001"/>
  </r>
  <r>
    <x v="2"/>
    <x v="0"/>
    <x v="8"/>
    <s v="Weser-Ems"/>
    <x v="1"/>
    <x v="0"/>
    <n v="15.9251"/>
  </r>
  <r>
    <x v="2"/>
    <x v="0"/>
    <x v="8"/>
    <s v="Düsseldorf"/>
    <x v="1"/>
    <x v="0"/>
    <n v="20.7743"/>
  </r>
  <r>
    <x v="2"/>
    <x v="0"/>
    <x v="8"/>
    <s v="Dortmund"/>
    <x v="1"/>
    <x v="0"/>
    <n v="21.1279"/>
  </r>
  <r>
    <x v="2"/>
    <x v="0"/>
    <x v="8"/>
    <s v="Dresden"/>
    <x v="1"/>
    <x v="0"/>
    <m/>
  </r>
  <r>
    <x v="2"/>
    <x v="0"/>
    <x v="9"/>
    <s v="Estonia"/>
    <x v="1"/>
    <x v="0"/>
    <m/>
  </r>
  <r>
    <x v="2"/>
    <x v="0"/>
    <x v="10"/>
    <s v="Ireland"/>
    <x v="1"/>
    <x v="0"/>
    <m/>
  </r>
  <r>
    <x v="2"/>
    <x v="0"/>
    <x v="10"/>
    <s v="Dublin"/>
    <x v="1"/>
    <x v="0"/>
    <n v="23.0794"/>
  </r>
  <r>
    <x v="2"/>
    <x v="0"/>
    <x v="11"/>
    <s v="Spain"/>
    <x v="1"/>
    <x v="0"/>
    <m/>
  </r>
  <r>
    <x v="2"/>
    <x v="0"/>
    <x v="11"/>
    <s v="Madrid"/>
    <x v="1"/>
    <x v="0"/>
    <m/>
  </r>
  <r>
    <x v="2"/>
    <x v="0"/>
    <x v="11"/>
    <s v="Barcelona"/>
    <x v="1"/>
    <x v="0"/>
    <n v="16.296700000000001"/>
  </r>
  <r>
    <x v="2"/>
    <x v="0"/>
    <x v="11"/>
    <s v="Valencia / València"/>
    <x v="1"/>
    <x v="0"/>
    <n v="16.656300000000002"/>
  </r>
  <r>
    <x v="2"/>
    <x v="0"/>
    <x v="12"/>
    <s v="France"/>
    <x v="1"/>
    <x v="0"/>
    <m/>
  </r>
  <r>
    <x v="2"/>
    <x v="0"/>
    <x v="12"/>
    <s v="Paris"/>
    <x v="1"/>
    <x v="0"/>
    <n v="17.911899999999999"/>
  </r>
  <r>
    <x v="2"/>
    <x v="0"/>
    <x v="12"/>
    <s v="Lille"/>
    <x v="1"/>
    <x v="0"/>
    <n v="17.911899999999999"/>
  </r>
  <r>
    <x v="2"/>
    <x v="0"/>
    <x v="12"/>
    <s v="Strasbourg"/>
    <x v="1"/>
    <x v="0"/>
    <n v="22.843399999999999"/>
  </r>
  <r>
    <x v="2"/>
    <x v="0"/>
    <x v="12"/>
    <s v="Toulouse"/>
    <x v="1"/>
    <x v="0"/>
    <n v="17.911899999999999"/>
  </r>
  <r>
    <x v="2"/>
    <x v="0"/>
    <x v="12"/>
    <s v="Lyon"/>
    <x v="1"/>
    <x v="0"/>
    <n v="17.911899999999999"/>
  </r>
  <r>
    <x v="2"/>
    <x v="0"/>
    <x v="12"/>
    <s v="Marseille"/>
    <x v="1"/>
    <x v="0"/>
    <n v="17.911899999999999"/>
  </r>
  <r>
    <x v="2"/>
    <x v="0"/>
    <x v="13"/>
    <s v="Croatia"/>
    <x v="1"/>
    <x v="0"/>
    <m/>
  </r>
  <r>
    <x v="2"/>
    <x v="0"/>
    <x v="14"/>
    <s v="Italy"/>
    <x v="1"/>
    <x v="0"/>
    <m/>
  </r>
  <r>
    <x v="2"/>
    <x v="0"/>
    <x v="14"/>
    <s v="Torino"/>
    <x v="1"/>
    <x v="0"/>
    <n v="12.4838"/>
  </r>
  <r>
    <x v="2"/>
    <x v="0"/>
    <x v="14"/>
    <s v="Genova"/>
    <x v="1"/>
    <x v="0"/>
    <n v="13.0632"/>
  </r>
  <r>
    <x v="2"/>
    <x v="0"/>
    <x v="14"/>
    <s v="Milano"/>
    <x v="1"/>
    <x v="0"/>
    <n v="12.9971"/>
  </r>
  <r>
    <x v="2"/>
    <x v="0"/>
    <x v="14"/>
    <s v="Roma"/>
    <x v="1"/>
    <x v="0"/>
    <n v="14.0649"/>
  </r>
  <r>
    <x v="2"/>
    <x v="0"/>
    <x v="14"/>
    <s v="Napoli"/>
    <x v="1"/>
    <x v="0"/>
    <n v="16.4313"/>
  </r>
  <r>
    <x v="2"/>
    <x v="0"/>
    <x v="15"/>
    <s v="Latvia"/>
    <x v="1"/>
    <x v="0"/>
    <m/>
  </r>
  <r>
    <x v="2"/>
    <x v="0"/>
    <x v="16"/>
    <s v="Lithuania"/>
    <x v="1"/>
    <x v="0"/>
    <m/>
  </r>
  <r>
    <x v="2"/>
    <x v="0"/>
    <x v="17"/>
    <s v="Luxembourg"/>
    <x v="1"/>
    <x v="0"/>
    <m/>
  </r>
  <r>
    <x v="2"/>
    <x v="0"/>
    <x v="17"/>
    <s v="Luxembourg-City"/>
    <x v="1"/>
    <x v="0"/>
    <n v="14.7742"/>
  </r>
  <r>
    <x v="2"/>
    <x v="0"/>
    <x v="18"/>
    <s v="Hungary"/>
    <x v="1"/>
    <x v="0"/>
    <m/>
  </r>
  <r>
    <x v="2"/>
    <x v="0"/>
    <x v="19"/>
    <s v="Netherlands"/>
    <x v="1"/>
    <x v="0"/>
    <m/>
  </r>
  <r>
    <x v="2"/>
    <x v="0"/>
    <x v="19"/>
    <s v="Rotterdam"/>
    <x v="1"/>
    <x v="0"/>
    <n v="11.249499999999999"/>
  </r>
  <r>
    <x v="2"/>
    <x v="0"/>
    <x v="20"/>
    <s v="Austria"/>
    <x v="1"/>
    <x v="0"/>
    <m/>
  </r>
  <r>
    <x v="2"/>
    <x v="0"/>
    <x v="20"/>
    <s v="Wien"/>
    <x v="1"/>
    <x v="0"/>
    <m/>
  </r>
  <r>
    <x v="2"/>
    <x v="0"/>
    <x v="21"/>
    <s v="Poland"/>
    <x v="1"/>
    <x v="0"/>
    <m/>
  </r>
  <r>
    <x v="2"/>
    <x v="0"/>
    <x v="22"/>
    <s v="Portugal"/>
    <x v="1"/>
    <x v="0"/>
    <m/>
  </r>
  <r>
    <x v="2"/>
    <x v="0"/>
    <x v="22"/>
    <s v="Lisboa"/>
    <x v="1"/>
    <x v="0"/>
    <m/>
  </r>
  <r>
    <x v="2"/>
    <x v="0"/>
    <x v="23"/>
    <s v="Romania"/>
    <x v="1"/>
    <x v="0"/>
    <m/>
  </r>
  <r>
    <x v="2"/>
    <x v="0"/>
    <x v="24"/>
    <s v="Slovenia"/>
    <x v="1"/>
    <x v="0"/>
    <m/>
  </r>
  <r>
    <x v="2"/>
    <x v="0"/>
    <x v="25"/>
    <s v="Slovakia"/>
    <x v="1"/>
    <x v="0"/>
    <m/>
  </r>
  <r>
    <x v="2"/>
    <x v="0"/>
    <x v="26"/>
    <s v="Finland"/>
    <x v="1"/>
    <x v="0"/>
    <m/>
  </r>
  <r>
    <x v="2"/>
    <x v="0"/>
    <x v="27"/>
    <s v="Sweden"/>
    <x v="1"/>
    <x v="0"/>
    <m/>
  </r>
  <r>
    <x v="2"/>
    <x v="0"/>
    <x v="28"/>
    <s v="United Kingdom"/>
    <x v="1"/>
    <x v="0"/>
    <m/>
  </r>
  <r>
    <x v="2"/>
    <x v="0"/>
    <x v="28"/>
    <s v="Leeds"/>
    <x v="1"/>
    <x v="0"/>
    <n v="10.706"/>
  </r>
  <r>
    <x v="2"/>
    <x v="0"/>
    <x v="28"/>
    <s v="Birmingham"/>
    <x v="1"/>
    <x v="0"/>
    <n v="10.098800000000001"/>
  </r>
  <r>
    <x v="2"/>
    <x v="0"/>
    <x v="28"/>
    <s v="London"/>
    <x v="1"/>
    <x v="0"/>
    <n v="11.3771"/>
  </r>
  <r>
    <x v="2"/>
    <x v="0"/>
    <x v="29"/>
    <s v="Turkey"/>
    <x v="1"/>
    <x v="0"/>
    <m/>
  </r>
  <r>
    <x v="2"/>
    <x v="0"/>
    <x v="0"/>
    <s v="European Union (27 countries)"/>
    <x v="2"/>
    <x v="0"/>
    <m/>
  </r>
  <r>
    <x v="2"/>
    <x v="0"/>
    <x v="1"/>
    <s v="European Union (25 countries)"/>
    <x v="2"/>
    <x v="0"/>
    <m/>
  </r>
  <r>
    <x v="2"/>
    <x v="0"/>
    <x v="2"/>
    <s v="European Union (15 countries)"/>
    <x v="2"/>
    <x v="0"/>
    <m/>
  </r>
  <r>
    <x v="2"/>
    <x v="0"/>
    <x v="3"/>
    <s v="Euro area (EA11-2000, EA12-2006, EA13-2007, EA15-2008, EA16-2010, EA17)"/>
    <x v="2"/>
    <x v="0"/>
    <m/>
  </r>
  <r>
    <x v="2"/>
    <x v="0"/>
    <x v="4"/>
    <s v="Belgium"/>
    <x v="2"/>
    <x v="0"/>
    <m/>
  </r>
  <r>
    <x v="2"/>
    <x v="0"/>
    <x v="4"/>
    <s v="Bruxelles/Brussel"/>
    <x v="2"/>
    <x v="0"/>
    <n v="13.0883"/>
  </r>
  <r>
    <x v="2"/>
    <x v="0"/>
    <x v="5"/>
    <s v="Bulgaria"/>
    <x v="2"/>
    <x v="0"/>
    <m/>
  </r>
  <r>
    <x v="2"/>
    <x v="0"/>
    <x v="6"/>
    <s v="Czech Republic"/>
    <x v="2"/>
    <x v="0"/>
    <m/>
  </r>
  <r>
    <x v="2"/>
    <x v="0"/>
    <x v="7"/>
    <s v="Denmark"/>
    <x v="2"/>
    <x v="0"/>
    <m/>
  </r>
  <r>
    <x v="2"/>
    <x v="0"/>
    <x v="8"/>
    <s v="Germany (until 1990 former territory of the FRG)"/>
    <x v="2"/>
    <x v="0"/>
    <n v="15.8779"/>
  </r>
  <r>
    <x v="2"/>
    <x v="0"/>
    <x v="8"/>
    <s v="Stuttgart"/>
    <x v="2"/>
    <x v="0"/>
    <n v="18.842199999999998"/>
  </r>
  <r>
    <x v="2"/>
    <x v="0"/>
    <x v="8"/>
    <s v="München"/>
    <x v="2"/>
    <x v="0"/>
    <n v="13.5044"/>
  </r>
  <r>
    <x v="2"/>
    <x v="0"/>
    <x v="8"/>
    <s v="Berlin"/>
    <x v="2"/>
    <x v="0"/>
    <m/>
  </r>
  <r>
    <x v="2"/>
    <x v="0"/>
    <x v="8"/>
    <s v="Hamburg"/>
    <x v="2"/>
    <x v="0"/>
    <n v="16.376799999999999"/>
  </r>
  <r>
    <x v="2"/>
    <x v="0"/>
    <x v="8"/>
    <s v="Frankfurt am Main"/>
    <x v="2"/>
    <x v="0"/>
    <n v="18.571000000000002"/>
  </r>
  <r>
    <x v="2"/>
    <x v="0"/>
    <x v="8"/>
    <s v="Hannover"/>
    <x v="2"/>
    <x v="0"/>
    <n v="14.8461"/>
  </r>
  <r>
    <x v="2"/>
    <x v="0"/>
    <x v="8"/>
    <s v="Weser-Ems"/>
    <x v="2"/>
    <x v="0"/>
    <n v="13.732100000000001"/>
  </r>
  <r>
    <x v="2"/>
    <x v="0"/>
    <x v="8"/>
    <s v="Düsseldorf"/>
    <x v="2"/>
    <x v="0"/>
    <n v="15.887499999999999"/>
  </r>
  <r>
    <x v="2"/>
    <x v="0"/>
    <x v="8"/>
    <s v="Dortmund"/>
    <x v="2"/>
    <x v="0"/>
    <n v="17.834700000000002"/>
  </r>
  <r>
    <x v="2"/>
    <x v="0"/>
    <x v="8"/>
    <s v="Dresden"/>
    <x v="2"/>
    <x v="0"/>
    <m/>
  </r>
  <r>
    <x v="2"/>
    <x v="0"/>
    <x v="9"/>
    <s v="Estonia"/>
    <x v="2"/>
    <x v="0"/>
    <m/>
  </r>
  <r>
    <x v="2"/>
    <x v="0"/>
    <x v="10"/>
    <s v="Ireland"/>
    <x v="2"/>
    <x v="0"/>
    <m/>
  </r>
  <r>
    <x v="2"/>
    <x v="0"/>
    <x v="10"/>
    <s v="Dublin"/>
    <x v="2"/>
    <x v="0"/>
    <n v="19.906700000000001"/>
  </r>
  <r>
    <x v="2"/>
    <x v="0"/>
    <x v="11"/>
    <s v="Spain"/>
    <x v="2"/>
    <x v="0"/>
    <m/>
  </r>
  <r>
    <x v="2"/>
    <x v="0"/>
    <x v="11"/>
    <s v="Madrid"/>
    <x v="2"/>
    <x v="0"/>
    <m/>
  </r>
  <r>
    <x v="2"/>
    <x v="0"/>
    <x v="11"/>
    <s v="Barcelona"/>
    <x v="2"/>
    <x v="0"/>
    <n v="12.953099999999999"/>
  </r>
  <r>
    <x v="2"/>
    <x v="0"/>
    <x v="11"/>
    <s v="Valencia / València"/>
    <x v="2"/>
    <x v="0"/>
    <n v="12.953099999999999"/>
  </r>
  <r>
    <x v="2"/>
    <x v="0"/>
    <x v="12"/>
    <s v="France"/>
    <x v="2"/>
    <x v="0"/>
    <m/>
  </r>
  <r>
    <x v="2"/>
    <x v="0"/>
    <x v="12"/>
    <s v="Paris"/>
    <x v="2"/>
    <x v="0"/>
    <n v="15.2864"/>
  </r>
  <r>
    <x v="2"/>
    <x v="0"/>
    <x v="12"/>
    <s v="Lille"/>
    <x v="2"/>
    <x v="0"/>
    <n v="15.2864"/>
  </r>
  <r>
    <x v="2"/>
    <x v="0"/>
    <x v="12"/>
    <s v="Strasbourg"/>
    <x v="2"/>
    <x v="0"/>
    <n v="18.6768"/>
  </r>
  <r>
    <x v="2"/>
    <x v="0"/>
    <x v="12"/>
    <s v="Toulouse"/>
    <x v="2"/>
    <x v="0"/>
    <n v="15.2864"/>
  </r>
  <r>
    <x v="2"/>
    <x v="0"/>
    <x v="12"/>
    <s v="Lyon"/>
    <x v="2"/>
    <x v="0"/>
    <n v="15.2864"/>
  </r>
  <r>
    <x v="2"/>
    <x v="0"/>
    <x v="12"/>
    <s v="Marseille"/>
    <x v="2"/>
    <x v="0"/>
    <n v="15.2864"/>
  </r>
  <r>
    <x v="2"/>
    <x v="0"/>
    <x v="13"/>
    <s v="Croatia"/>
    <x v="2"/>
    <x v="0"/>
    <m/>
  </r>
  <r>
    <x v="2"/>
    <x v="0"/>
    <x v="14"/>
    <s v="Italy"/>
    <x v="2"/>
    <x v="0"/>
    <m/>
  </r>
  <r>
    <x v="2"/>
    <x v="0"/>
    <x v="14"/>
    <s v="Torino"/>
    <x v="2"/>
    <x v="0"/>
    <n v="11.1523"/>
  </r>
  <r>
    <x v="2"/>
    <x v="0"/>
    <x v="14"/>
    <s v="Genova"/>
    <x v="2"/>
    <x v="0"/>
    <n v="12.0532"/>
  </r>
  <r>
    <x v="2"/>
    <x v="0"/>
    <x v="14"/>
    <s v="Milano"/>
    <x v="2"/>
    <x v="0"/>
    <n v="12.413399999999999"/>
  </r>
  <r>
    <x v="2"/>
    <x v="0"/>
    <x v="14"/>
    <s v="Roma"/>
    <x v="2"/>
    <x v="0"/>
    <n v="12.855700000000001"/>
  </r>
  <r>
    <x v="2"/>
    <x v="0"/>
    <x v="14"/>
    <s v="Napoli"/>
    <x v="2"/>
    <x v="0"/>
    <n v="14.864000000000001"/>
  </r>
  <r>
    <x v="2"/>
    <x v="0"/>
    <x v="15"/>
    <s v="Latvia"/>
    <x v="2"/>
    <x v="0"/>
    <m/>
  </r>
  <r>
    <x v="2"/>
    <x v="0"/>
    <x v="16"/>
    <s v="Lithuania"/>
    <x v="2"/>
    <x v="0"/>
    <m/>
  </r>
  <r>
    <x v="2"/>
    <x v="0"/>
    <x v="17"/>
    <s v="Luxembourg"/>
    <x v="2"/>
    <x v="0"/>
    <m/>
  </r>
  <r>
    <x v="2"/>
    <x v="0"/>
    <x v="17"/>
    <s v="Luxembourg-City"/>
    <x v="2"/>
    <x v="0"/>
    <n v="10.994300000000001"/>
  </r>
  <r>
    <x v="2"/>
    <x v="0"/>
    <x v="18"/>
    <s v="Hungary"/>
    <x v="2"/>
    <x v="0"/>
    <m/>
  </r>
  <r>
    <x v="2"/>
    <x v="0"/>
    <x v="19"/>
    <s v="Netherlands"/>
    <x v="2"/>
    <x v="0"/>
    <m/>
  </r>
  <r>
    <x v="2"/>
    <x v="0"/>
    <x v="19"/>
    <s v="Rotterdam"/>
    <x v="2"/>
    <x v="0"/>
    <n v="9.1423000000000005"/>
  </r>
  <r>
    <x v="2"/>
    <x v="0"/>
    <x v="20"/>
    <s v="Austria"/>
    <x v="2"/>
    <x v="0"/>
    <m/>
  </r>
  <r>
    <x v="2"/>
    <x v="0"/>
    <x v="20"/>
    <s v="Wien"/>
    <x v="2"/>
    <x v="0"/>
    <m/>
  </r>
  <r>
    <x v="2"/>
    <x v="0"/>
    <x v="21"/>
    <s v="Poland"/>
    <x v="2"/>
    <x v="0"/>
    <m/>
  </r>
  <r>
    <x v="2"/>
    <x v="0"/>
    <x v="22"/>
    <s v="Portugal"/>
    <x v="2"/>
    <x v="0"/>
    <m/>
  </r>
  <r>
    <x v="2"/>
    <x v="0"/>
    <x v="22"/>
    <s v="Lisboa"/>
    <x v="2"/>
    <x v="0"/>
    <m/>
  </r>
  <r>
    <x v="2"/>
    <x v="0"/>
    <x v="23"/>
    <s v="Romania"/>
    <x v="2"/>
    <x v="0"/>
    <m/>
  </r>
  <r>
    <x v="2"/>
    <x v="0"/>
    <x v="24"/>
    <s v="Slovenia"/>
    <x v="2"/>
    <x v="0"/>
    <m/>
  </r>
  <r>
    <x v="2"/>
    <x v="0"/>
    <x v="25"/>
    <s v="Slovakia"/>
    <x v="2"/>
    <x v="0"/>
    <m/>
  </r>
  <r>
    <x v="2"/>
    <x v="0"/>
    <x v="26"/>
    <s v="Finland"/>
    <x v="2"/>
    <x v="0"/>
    <m/>
  </r>
  <r>
    <x v="2"/>
    <x v="0"/>
    <x v="27"/>
    <s v="Sweden"/>
    <x v="2"/>
    <x v="0"/>
    <m/>
  </r>
  <r>
    <x v="2"/>
    <x v="0"/>
    <x v="28"/>
    <s v="United Kingdom"/>
    <x v="2"/>
    <x v="0"/>
    <m/>
  </r>
  <r>
    <x v="2"/>
    <x v="0"/>
    <x v="28"/>
    <s v="Leeds"/>
    <x v="2"/>
    <x v="0"/>
    <n v="9.2012999999999998"/>
  </r>
  <r>
    <x v="2"/>
    <x v="0"/>
    <x v="28"/>
    <s v="Birmingham"/>
    <x v="2"/>
    <x v="0"/>
    <n v="8.6998999999999995"/>
  </r>
  <r>
    <x v="2"/>
    <x v="0"/>
    <x v="28"/>
    <s v="London"/>
    <x v="2"/>
    <x v="0"/>
    <n v="9.7840000000000007"/>
  </r>
  <r>
    <x v="2"/>
    <x v="0"/>
    <x v="29"/>
    <s v="Turkey"/>
    <x v="2"/>
    <x v="0"/>
    <m/>
  </r>
  <r>
    <x v="2"/>
    <x v="0"/>
    <x v="0"/>
    <s v="European Union (27 countries)"/>
    <x v="3"/>
    <x v="0"/>
    <m/>
  </r>
  <r>
    <x v="2"/>
    <x v="0"/>
    <x v="1"/>
    <s v="European Union (25 countries)"/>
    <x v="3"/>
    <x v="0"/>
    <m/>
  </r>
  <r>
    <x v="2"/>
    <x v="0"/>
    <x v="2"/>
    <s v="European Union (15 countries)"/>
    <x v="3"/>
    <x v="0"/>
    <m/>
  </r>
  <r>
    <x v="2"/>
    <x v="0"/>
    <x v="3"/>
    <s v="Euro area (EA11-2000, EA12-2006, EA13-2007, EA15-2008, EA16-2010, EA17)"/>
    <x v="3"/>
    <x v="0"/>
    <m/>
  </r>
  <r>
    <x v="2"/>
    <x v="0"/>
    <x v="4"/>
    <s v="Belgium"/>
    <x v="3"/>
    <x v="0"/>
    <m/>
  </r>
  <r>
    <x v="2"/>
    <x v="0"/>
    <x v="4"/>
    <s v="Bruxelles/Brussel"/>
    <x v="3"/>
    <x v="0"/>
    <n v="12.973599999999999"/>
  </r>
  <r>
    <x v="2"/>
    <x v="0"/>
    <x v="5"/>
    <s v="Bulgaria"/>
    <x v="3"/>
    <x v="0"/>
    <m/>
  </r>
  <r>
    <x v="2"/>
    <x v="0"/>
    <x v="6"/>
    <s v="Czech Republic"/>
    <x v="3"/>
    <x v="0"/>
    <m/>
  </r>
  <r>
    <x v="2"/>
    <x v="0"/>
    <x v="7"/>
    <s v="Denmark"/>
    <x v="3"/>
    <x v="0"/>
    <m/>
  </r>
  <r>
    <x v="2"/>
    <x v="0"/>
    <x v="8"/>
    <s v="Germany (until 1990 former territory of the FRG)"/>
    <x v="3"/>
    <x v="0"/>
    <n v="14.791"/>
  </r>
  <r>
    <x v="2"/>
    <x v="0"/>
    <x v="8"/>
    <s v="Stuttgart"/>
    <x v="3"/>
    <x v="0"/>
    <n v="17.7879"/>
  </r>
  <r>
    <x v="2"/>
    <x v="0"/>
    <x v="8"/>
    <s v="München"/>
    <x v="3"/>
    <x v="0"/>
    <n v="13.4983"/>
  </r>
  <r>
    <x v="2"/>
    <x v="0"/>
    <x v="8"/>
    <s v="Berlin"/>
    <x v="3"/>
    <x v="0"/>
    <m/>
  </r>
  <r>
    <x v="2"/>
    <x v="0"/>
    <x v="8"/>
    <s v="Hamburg"/>
    <x v="3"/>
    <x v="0"/>
    <n v="14.529500000000001"/>
  </r>
  <r>
    <x v="2"/>
    <x v="0"/>
    <x v="8"/>
    <s v="Frankfurt am Main"/>
    <x v="3"/>
    <x v="0"/>
    <n v="15.831899999999999"/>
  </r>
  <r>
    <x v="2"/>
    <x v="0"/>
    <x v="8"/>
    <s v="Hannover"/>
    <x v="3"/>
    <x v="0"/>
    <n v="13.919499999999999"/>
  </r>
  <r>
    <x v="2"/>
    <x v="0"/>
    <x v="8"/>
    <s v="Weser-Ems"/>
    <x v="3"/>
    <x v="0"/>
    <n v="13.110900000000001"/>
  </r>
  <r>
    <x v="2"/>
    <x v="0"/>
    <x v="8"/>
    <s v="Düsseldorf"/>
    <x v="3"/>
    <x v="0"/>
    <n v="15.875500000000001"/>
  </r>
  <r>
    <x v="2"/>
    <x v="0"/>
    <x v="8"/>
    <s v="Dortmund"/>
    <x v="3"/>
    <x v="0"/>
    <n v="17.061699999999998"/>
  </r>
  <r>
    <x v="2"/>
    <x v="0"/>
    <x v="8"/>
    <s v="Dresden"/>
    <x v="3"/>
    <x v="0"/>
    <m/>
  </r>
  <r>
    <x v="2"/>
    <x v="0"/>
    <x v="9"/>
    <s v="Estonia"/>
    <x v="3"/>
    <x v="0"/>
    <m/>
  </r>
  <r>
    <x v="2"/>
    <x v="0"/>
    <x v="10"/>
    <s v="Ireland"/>
    <x v="3"/>
    <x v="0"/>
    <m/>
  </r>
  <r>
    <x v="2"/>
    <x v="0"/>
    <x v="10"/>
    <s v="Dublin"/>
    <x v="3"/>
    <x v="0"/>
    <n v="19.773"/>
  </r>
  <r>
    <x v="2"/>
    <x v="0"/>
    <x v="11"/>
    <s v="Spain"/>
    <x v="3"/>
    <x v="0"/>
    <m/>
  </r>
  <r>
    <x v="2"/>
    <x v="0"/>
    <x v="11"/>
    <s v="Madrid"/>
    <x v="3"/>
    <x v="0"/>
    <n v="14.945600000000001"/>
  </r>
  <r>
    <x v="2"/>
    <x v="0"/>
    <x v="11"/>
    <s v="Barcelona"/>
    <x v="3"/>
    <x v="0"/>
    <n v="13.298400000000001"/>
  </r>
  <r>
    <x v="2"/>
    <x v="0"/>
    <x v="11"/>
    <s v="Valencia / València"/>
    <x v="3"/>
    <x v="0"/>
    <n v="13.298400000000001"/>
  </r>
  <r>
    <x v="2"/>
    <x v="0"/>
    <x v="12"/>
    <s v="France"/>
    <x v="3"/>
    <x v="0"/>
    <m/>
  </r>
  <r>
    <x v="2"/>
    <x v="0"/>
    <x v="12"/>
    <s v="Paris"/>
    <x v="3"/>
    <x v="0"/>
    <n v="13.9282"/>
  </r>
  <r>
    <x v="2"/>
    <x v="0"/>
    <x v="12"/>
    <s v="Lille"/>
    <x v="3"/>
    <x v="0"/>
    <n v="13.9282"/>
  </r>
  <r>
    <x v="2"/>
    <x v="0"/>
    <x v="12"/>
    <s v="Strasbourg"/>
    <x v="3"/>
    <x v="0"/>
    <n v="18.435099999999998"/>
  </r>
  <r>
    <x v="2"/>
    <x v="0"/>
    <x v="12"/>
    <s v="Toulouse"/>
    <x v="3"/>
    <x v="0"/>
    <n v="13.9282"/>
  </r>
  <r>
    <x v="2"/>
    <x v="0"/>
    <x v="12"/>
    <s v="Lyon"/>
    <x v="3"/>
    <x v="0"/>
    <n v="13.9282"/>
  </r>
  <r>
    <x v="2"/>
    <x v="0"/>
    <x v="12"/>
    <s v="Marseille"/>
    <x v="3"/>
    <x v="0"/>
    <n v="13.9282"/>
  </r>
  <r>
    <x v="2"/>
    <x v="0"/>
    <x v="13"/>
    <s v="Croatia"/>
    <x v="3"/>
    <x v="0"/>
    <m/>
  </r>
  <r>
    <x v="2"/>
    <x v="0"/>
    <x v="14"/>
    <s v="Italy"/>
    <x v="3"/>
    <x v="0"/>
    <m/>
  </r>
  <r>
    <x v="2"/>
    <x v="0"/>
    <x v="14"/>
    <s v="Torino"/>
    <x v="3"/>
    <x v="0"/>
    <n v="10.9147"/>
  </r>
  <r>
    <x v="2"/>
    <x v="0"/>
    <x v="14"/>
    <s v="Genova"/>
    <x v="3"/>
    <x v="0"/>
    <n v="11.608599999999999"/>
  </r>
  <r>
    <x v="2"/>
    <x v="0"/>
    <x v="14"/>
    <s v="Milano"/>
    <x v="3"/>
    <x v="0"/>
    <n v="12.3025"/>
  </r>
  <r>
    <x v="2"/>
    <x v="0"/>
    <x v="14"/>
    <s v="Roma"/>
    <x v="3"/>
    <x v="0"/>
    <n v="12.3025"/>
  </r>
  <r>
    <x v="2"/>
    <x v="0"/>
    <x v="14"/>
    <s v="Napoli"/>
    <x v="3"/>
    <x v="0"/>
    <n v="14.19"/>
  </r>
  <r>
    <x v="2"/>
    <x v="0"/>
    <x v="15"/>
    <s v="Latvia"/>
    <x v="3"/>
    <x v="0"/>
    <m/>
  </r>
  <r>
    <x v="2"/>
    <x v="0"/>
    <x v="16"/>
    <s v="Lithuania"/>
    <x v="3"/>
    <x v="0"/>
    <m/>
  </r>
  <r>
    <x v="2"/>
    <x v="0"/>
    <x v="17"/>
    <s v="Luxembourg"/>
    <x v="3"/>
    <x v="0"/>
    <m/>
  </r>
  <r>
    <x v="2"/>
    <x v="0"/>
    <x v="17"/>
    <s v="Luxembourg-City"/>
    <x v="3"/>
    <x v="0"/>
    <n v="10.356199999999999"/>
  </r>
  <r>
    <x v="2"/>
    <x v="0"/>
    <x v="18"/>
    <s v="Hungary"/>
    <x v="3"/>
    <x v="0"/>
    <m/>
  </r>
  <r>
    <x v="2"/>
    <x v="0"/>
    <x v="19"/>
    <s v="Netherlands"/>
    <x v="3"/>
    <x v="0"/>
    <m/>
  </r>
  <r>
    <x v="2"/>
    <x v="0"/>
    <x v="19"/>
    <s v="Rotterdam"/>
    <x v="3"/>
    <x v="0"/>
    <n v="8.9967000000000006"/>
  </r>
  <r>
    <x v="2"/>
    <x v="0"/>
    <x v="20"/>
    <s v="Austria"/>
    <x v="3"/>
    <x v="0"/>
    <m/>
  </r>
  <r>
    <x v="2"/>
    <x v="0"/>
    <x v="20"/>
    <s v="Wien"/>
    <x v="3"/>
    <x v="0"/>
    <m/>
  </r>
  <r>
    <x v="2"/>
    <x v="0"/>
    <x v="21"/>
    <s v="Poland"/>
    <x v="3"/>
    <x v="0"/>
    <m/>
  </r>
  <r>
    <x v="2"/>
    <x v="0"/>
    <x v="22"/>
    <s v="Portugal"/>
    <x v="3"/>
    <x v="0"/>
    <m/>
  </r>
  <r>
    <x v="2"/>
    <x v="0"/>
    <x v="22"/>
    <s v="Lisboa"/>
    <x v="3"/>
    <x v="0"/>
    <m/>
  </r>
  <r>
    <x v="2"/>
    <x v="0"/>
    <x v="23"/>
    <s v="Romania"/>
    <x v="3"/>
    <x v="0"/>
    <m/>
  </r>
  <r>
    <x v="2"/>
    <x v="0"/>
    <x v="24"/>
    <s v="Slovenia"/>
    <x v="3"/>
    <x v="0"/>
    <m/>
  </r>
  <r>
    <x v="2"/>
    <x v="0"/>
    <x v="25"/>
    <s v="Slovakia"/>
    <x v="3"/>
    <x v="0"/>
    <m/>
  </r>
  <r>
    <x v="2"/>
    <x v="0"/>
    <x v="26"/>
    <s v="Finland"/>
    <x v="3"/>
    <x v="0"/>
    <m/>
  </r>
  <r>
    <x v="2"/>
    <x v="0"/>
    <x v="27"/>
    <s v="Sweden"/>
    <x v="3"/>
    <x v="0"/>
    <m/>
  </r>
  <r>
    <x v="2"/>
    <x v="0"/>
    <x v="28"/>
    <s v="United Kingdom"/>
    <x v="3"/>
    <x v="0"/>
    <m/>
  </r>
  <r>
    <x v="2"/>
    <x v="0"/>
    <x v="28"/>
    <s v="Leeds"/>
    <x v="3"/>
    <x v="0"/>
    <n v="9.6866000000000003"/>
  </r>
  <r>
    <x v="2"/>
    <x v="0"/>
    <x v="28"/>
    <s v="Birmingham"/>
    <x v="3"/>
    <x v="0"/>
    <n v="9.1532"/>
  </r>
  <r>
    <x v="2"/>
    <x v="0"/>
    <x v="28"/>
    <s v="London"/>
    <x v="3"/>
    <x v="0"/>
    <n v="10.3064"/>
  </r>
  <r>
    <x v="2"/>
    <x v="0"/>
    <x v="29"/>
    <s v="Turkey"/>
    <x v="3"/>
    <x v="0"/>
    <m/>
  </r>
  <r>
    <x v="2"/>
    <x v="0"/>
    <x v="0"/>
    <s v="European Union (27 countries)"/>
    <x v="4"/>
    <x v="0"/>
    <m/>
  </r>
  <r>
    <x v="2"/>
    <x v="0"/>
    <x v="1"/>
    <s v="European Union (25 countries)"/>
    <x v="4"/>
    <x v="0"/>
    <m/>
  </r>
  <r>
    <x v="2"/>
    <x v="0"/>
    <x v="2"/>
    <s v="European Union (15 countries)"/>
    <x v="4"/>
    <x v="0"/>
    <m/>
  </r>
  <r>
    <x v="2"/>
    <x v="0"/>
    <x v="3"/>
    <s v="Euro area (EA11-2000, EA12-2006, EA13-2007, EA15-2008, EA16-2010, EA17)"/>
    <x v="4"/>
    <x v="0"/>
    <m/>
  </r>
  <r>
    <x v="2"/>
    <x v="0"/>
    <x v="4"/>
    <s v="Belgium"/>
    <x v="4"/>
    <x v="0"/>
    <m/>
  </r>
  <r>
    <x v="2"/>
    <x v="0"/>
    <x v="4"/>
    <s v="Bruxelles/Brussel"/>
    <x v="4"/>
    <x v="0"/>
    <n v="12.603899999999999"/>
  </r>
  <r>
    <x v="2"/>
    <x v="0"/>
    <x v="5"/>
    <s v="Bulgaria"/>
    <x v="4"/>
    <x v="0"/>
    <m/>
  </r>
  <r>
    <x v="2"/>
    <x v="0"/>
    <x v="6"/>
    <s v="Czech Republic"/>
    <x v="4"/>
    <x v="0"/>
    <m/>
  </r>
  <r>
    <x v="2"/>
    <x v="0"/>
    <x v="7"/>
    <s v="Denmark"/>
    <x v="4"/>
    <x v="0"/>
    <m/>
  </r>
  <r>
    <x v="2"/>
    <x v="0"/>
    <x v="8"/>
    <s v="Germany (until 1990 former territory of the FRG)"/>
    <x v="4"/>
    <x v="0"/>
    <n v="14.6343"/>
  </r>
  <r>
    <x v="2"/>
    <x v="0"/>
    <x v="8"/>
    <s v="Stuttgart"/>
    <x v="4"/>
    <x v="0"/>
    <n v="18.285699999999999"/>
  </r>
  <r>
    <x v="2"/>
    <x v="0"/>
    <x v="8"/>
    <s v="München"/>
    <x v="4"/>
    <x v="0"/>
    <n v="12.0337"/>
  </r>
  <r>
    <x v="2"/>
    <x v="0"/>
    <x v="8"/>
    <s v="Berlin"/>
    <x v="4"/>
    <x v="0"/>
    <m/>
  </r>
  <r>
    <x v="2"/>
    <x v="0"/>
    <x v="8"/>
    <s v="Hamburg"/>
    <x v="4"/>
    <x v="0"/>
    <n v="14.3992"/>
  </r>
  <r>
    <x v="2"/>
    <x v="0"/>
    <x v="8"/>
    <s v="Frankfurt am Main"/>
    <x v="4"/>
    <x v="0"/>
    <n v="15.6899"/>
  </r>
  <r>
    <x v="2"/>
    <x v="0"/>
    <x v="8"/>
    <s v="Hannover"/>
    <x v="4"/>
    <x v="0"/>
    <n v="13.794700000000001"/>
  </r>
  <r>
    <x v="2"/>
    <x v="0"/>
    <x v="8"/>
    <s v="Weser-Ems"/>
    <x v="4"/>
    <x v="0"/>
    <n v="13.2189"/>
  </r>
  <r>
    <x v="2"/>
    <x v="0"/>
    <x v="8"/>
    <s v="Düsseldorf"/>
    <x v="4"/>
    <x v="0"/>
    <n v="15.7811"/>
  </r>
  <r>
    <x v="2"/>
    <x v="0"/>
    <x v="8"/>
    <s v="Dortmund"/>
    <x v="4"/>
    <x v="0"/>
    <n v="16.4528"/>
  </r>
  <r>
    <x v="2"/>
    <x v="0"/>
    <x v="8"/>
    <s v="Dresden"/>
    <x v="4"/>
    <x v="0"/>
    <m/>
  </r>
  <r>
    <x v="2"/>
    <x v="0"/>
    <x v="9"/>
    <s v="Estonia"/>
    <x v="4"/>
    <x v="0"/>
    <m/>
  </r>
  <r>
    <x v="2"/>
    <x v="0"/>
    <x v="10"/>
    <s v="Ireland"/>
    <x v="4"/>
    <x v="0"/>
    <m/>
  </r>
  <r>
    <x v="2"/>
    <x v="0"/>
    <x v="10"/>
    <s v="Dublin"/>
    <x v="4"/>
    <x v="0"/>
    <n v="19.729600000000001"/>
  </r>
  <r>
    <x v="2"/>
    <x v="0"/>
    <x v="11"/>
    <s v="Spain"/>
    <x v="4"/>
    <x v="0"/>
    <m/>
  </r>
  <r>
    <x v="2"/>
    <x v="0"/>
    <x v="11"/>
    <s v="Madrid"/>
    <x v="4"/>
    <x v="0"/>
    <n v="14.376200000000001"/>
  </r>
  <r>
    <x v="2"/>
    <x v="0"/>
    <x v="11"/>
    <s v="Barcelona"/>
    <x v="4"/>
    <x v="0"/>
    <n v="14.376200000000001"/>
  </r>
  <r>
    <x v="2"/>
    <x v="0"/>
    <x v="11"/>
    <s v="Valencia / València"/>
    <x v="4"/>
    <x v="0"/>
    <n v="14.376200000000001"/>
  </r>
  <r>
    <x v="2"/>
    <x v="0"/>
    <x v="12"/>
    <s v="France"/>
    <x v="4"/>
    <x v="0"/>
    <m/>
  </r>
  <r>
    <x v="2"/>
    <x v="0"/>
    <x v="12"/>
    <s v="Paris"/>
    <x v="4"/>
    <x v="0"/>
    <n v="13.388999999999999"/>
  </r>
  <r>
    <x v="2"/>
    <x v="0"/>
    <x v="12"/>
    <s v="Lille"/>
    <x v="4"/>
    <x v="0"/>
    <n v="13.388999999999999"/>
  </r>
  <r>
    <x v="2"/>
    <x v="0"/>
    <x v="12"/>
    <s v="Strasbourg"/>
    <x v="4"/>
    <x v="0"/>
    <n v="17.7362"/>
  </r>
  <r>
    <x v="2"/>
    <x v="0"/>
    <x v="12"/>
    <s v="Toulouse"/>
    <x v="4"/>
    <x v="0"/>
    <n v="13.388999999999999"/>
  </r>
  <r>
    <x v="2"/>
    <x v="0"/>
    <x v="12"/>
    <s v="Lyon"/>
    <x v="4"/>
    <x v="0"/>
    <n v="13.388999999999999"/>
  </r>
  <r>
    <x v="2"/>
    <x v="0"/>
    <x v="12"/>
    <s v="Marseille"/>
    <x v="4"/>
    <x v="0"/>
    <n v="13.388999999999999"/>
  </r>
  <r>
    <x v="2"/>
    <x v="0"/>
    <x v="13"/>
    <s v="Croatia"/>
    <x v="4"/>
    <x v="0"/>
    <m/>
  </r>
  <r>
    <x v="2"/>
    <x v="0"/>
    <x v="14"/>
    <s v="Italy"/>
    <x v="4"/>
    <x v="0"/>
    <m/>
  </r>
  <r>
    <x v="2"/>
    <x v="0"/>
    <x v="14"/>
    <s v="Torino"/>
    <x v="4"/>
    <x v="0"/>
    <n v="11.713699999999999"/>
  </r>
  <r>
    <x v="2"/>
    <x v="0"/>
    <x v="14"/>
    <s v="Genova"/>
    <x v="4"/>
    <x v="0"/>
    <n v="12.761799999999999"/>
  </r>
  <r>
    <x v="2"/>
    <x v="0"/>
    <x v="14"/>
    <s v="Milano"/>
    <x v="4"/>
    <x v="0"/>
    <n v="12.6191"/>
  </r>
  <r>
    <x v="2"/>
    <x v="0"/>
    <x v="14"/>
    <s v="Roma"/>
    <x v="4"/>
    <x v="0"/>
    <n v="13.436299999999999"/>
  </r>
  <r>
    <x v="2"/>
    <x v="0"/>
    <x v="14"/>
    <s v="Napoli"/>
    <x v="4"/>
    <x v="0"/>
    <n v="14.100899999999999"/>
  </r>
  <r>
    <x v="2"/>
    <x v="0"/>
    <x v="15"/>
    <s v="Latvia"/>
    <x v="4"/>
    <x v="0"/>
    <m/>
  </r>
  <r>
    <x v="2"/>
    <x v="0"/>
    <x v="16"/>
    <s v="Lithuania"/>
    <x v="4"/>
    <x v="0"/>
    <m/>
  </r>
  <r>
    <x v="2"/>
    <x v="0"/>
    <x v="17"/>
    <s v="Luxembourg"/>
    <x v="4"/>
    <x v="0"/>
    <m/>
  </r>
  <r>
    <x v="2"/>
    <x v="0"/>
    <x v="17"/>
    <s v="Luxembourg-City"/>
    <x v="4"/>
    <x v="0"/>
    <n v="9.7363"/>
  </r>
  <r>
    <x v="2"/>
    <x v="0"/>
    <x v="18"/>
    <s v="Hungary"/>
    <x v="4"/>
    <x v="0"/>
    <m/>
  </r>
  <r>
    <x v="2"/>
    <x v="0"/>
    <x v="19"/>
    <s v="Netherlands"/>
    <x v="4"/>
    <x v="0"/>
    <m/>
  </r>
  <r>
    <x v="2"/>
    <x v="0"/>
    <x v="19"/>
    <s v="Rotterdam"/>
    <x v="4"/>
    <x v="0"/>
    <n v="9.0027000000000008"/>
  </r>
  <r>
    <x v="2"/>
    <x v="0"/>
    <x v="20"/>
    <s v="Austria"/>
    <x v="4"/>
    <x v="0"/>
    <m/>
  </r>
  <r>
    <x v="2"/>
    <x v="0"/>
    <x v="20"/>
    <s v="Wien"/>
    <x v="4"/>
    <x v="0"/>
    <m/>
  </r>
  <r>
    <x v="2"/>
    <x v="0"/>
    <x v="21"/>
    <s v="Poland"/>
    <x v="4"/>
    <x v="0"/>
    <m/>
  </r>
  <r>
    <x v="2"/>
    <x v="0"/>
    <x v="22"/>
    <s v="Portugal"/>
    <x v="4"/>
    <x v="0"/>
    <m/>
  </r>
  <r>
    <x v="2"/>
    <x v="0"/>
    <x v="22"/>
    <s v="Lisboa"/>
    <x v="4"/>
    <x v="0"/>
    <m/>
  </r>
  <r>
    <x v="2"/>
    <x v="0"/>
    <x v="23"/>
    <s v="Romania"/>
    <x v="4"/>
    <x v="0"/>
    <m/>
  </r>
  <r>
    <x v="2"/>
    <x v="0"/>
    <x v="24"/>
    <s v="Slovenia"/>
    <x v="4"/>
    <x v="0"/>
    <m/>
  </r>
  <r>
    <x v="2"/>
    <x v="0"/>
    <x v="25"/>
    <s v="Slovakia"/>
    <x v="4"/>
    <x v="0"/>
    <m/>
  </r>
  <r>
    <x v="2"/>
    <x v="0"/>
    <x v="26"/>
    <s v="Finland"/>
    <x v="4"/>
    <x v="0"/>
    <m/>
  </r>
  <r>
    <x v="2"/>
    <x v="0"/>
    <x v="27"/>
    <s v="Sweden"/>
    <x v="4"/>
    <x v="0"/>
    <m/>
  </r>
  <r>
    <x v="2"/>
    <x v="0"/>
    <x v="28"/>
    <s v="United Kingdom"/>
    <x v="4"/>
    <x v="0"/>
    <m/>
  </r>
  <r>
    <x v="2"/>
    <x v="0"/>
    <x v="28"/>
    <s v="Leeds"/>
    <x v="4"/>
    <x v="0"/>
    <n v="11.003"/>
  </r>
  <r>
    <x v="2"/>
    <x v="0"/>
    <x v="28"/>
    <s v="Birmingham"/>
    <x v="4"/>
    <x v="0"/>
    <n v="10.4099"/>
  </r>
  <r>
    <x v="2"/>
    <x v="0"/>
    <x v="28"/>
    <s v="London"/>
    <x v="4"/>
    <x v="0"/>
    <n v="11.6273"/>
  </r>
  <r>
    <x v="2"/>
    <x v="0"/>
    <x v="29"/>
    <s v="Turkey"/>
    <x v="4"/>
    <x v="0"/>
    <m/>
  </r>
  <r>
    <x v="2"/>
    <x v="0"/>
    <x v="0"/>
    <s v="European Union (27 countries)"/>
    <x v="5"/>
    <x v="0"/>
    <m/>
  </r>
  <r>
    <x v="2"/>
    <x v="0"/>
    <x v="1"/>
    <s v="European Union (25 countries)"/>
    <x v="5"/>
    <x v="0"/>
    <m/>
  </r>
  <r>
    <x v="2"/>
    <x v="0"/>
    <x v="2"/>
    <s v="European Union (15 countries)"/>
    <x v="5"/>
    <x v="0"/>
    <m/>
  </r>
  <r>
    <x v="2"/>
    <x v="0"/>
    <x v="3"/>
    <s v="Euro area (EA11-2000, EA12-2006, EA13-2007, EA15-2008, EA16-2010, EA17)"/>
    <x v="5"/>
    <x v="0"/>
    <m/>
  </r>
  <r>
    <x v="2"/>
    <x v="0"/>
    <x v="4"/>
    <s v="Belgium"/>
    <x v="5"/>
    <x v="0"/>
    <m/>
  </r>
  <r>
    <x v="2"/>
    <x v="0"/>
    <x v="4"/>
    <s v="Bruxelles/Brussel"/>
    <x v="5"/>
    <x v="0"/>
    <n v="13.8249"/>
  </r>
  <r>
    <x v="2"/>
    <x v="0"/>
    <x v="5"/>
    <s v="Bulgaria"/>
    <x v="5"/>
    <x v="0"/>
    <m/>
  </r>
  <r>
    <x v="2"/>
    <x v="0"/>
    <x v="6"/>
    <s v="Czech Republic"/>
    <x v="5"/>
    <x v="0"/>
    <m/>
  </r>
  <r>
    <x v="2"/>
    <x v="0"/>
    <x v="7"/>
    <s v="Denmark"/>
    <x v="5"/>
    <x v="0"/>
    <m/>
  </r>
  <r>
    <x v="2"/>
    <x v="0"/>
    <x v="8"/>
    <s v="Germany (until 1990 former territory of the FRG)"/>
    <x v="5"/>
    <x v="0"/>
    <n v="15.919700000000001"/>
  </r>
  <r>
    <x v="2"/>
    <x v="0"/>
    <x v="8"/>
    <s v="Stuttgart"/>
    <x v="5"/>
    <x v="0"/>
    <n v="18.844999999999999"/>
  </r>
  <r>
    <x v="2"/>
    <x v="0"/>
    <x v="8"/>
    <s v="München"/>
    <x v="5"/>
    <x v="0"/>
    <n v="14.1006"/>
  </r>
  <r>
    <x v="2"/>
    <x v="0"/>
    <x v="8"/>
    <s v="Berlin"/>
    <x v="5"/>
    <x v="0"/>
    <m/>
  </r>
  <r>
    <x v="2"/>
    <x v="0"/>
    <x v="8"/>
    <s v="Hamburg"/>
    <x v="5"/>
    <x v="0"/>
    <n v="17.261900000000001"/>
  </r>
  <r>
    <x v="2"/>
    <x v="0"/>
    <x v="8"/>
    <s v="Frankfurt am Main"/>
    <x v="5"/>
    <x v="0"/>
    <n v="16.077000000000002"/>
  </r>
  <r>
    <x v="2"/>
    <x v="0"/>
    <x v="8"/>
    <s v="Hannover"/>
    <x v="5"/>
    <x v="0"/>
    <n v="15.241199999999999"/>
  </r>
  <r>
    <x v="2"/>
    <x v="0"/>
    <x v="8"/>
    <s v="Weser-Ems"/>
    <x v="5"/>
    <x v="0"/>
    <n v="13.9383"/>
  </r>
  <r>
    <x v="2"/>
    <x v="0"/>
    <x v="8"/>
    <s v="Düsseldorf"/>
    <x v="5"/>
    <x v="0"/>
    <n v="17.0259"/>
  </r>
  <r>
    <x v="2"/>
    <x v="0"/>
    <x v="8"/>
    <s v="Dortmund"/>
    <x v="5"/>
    <x v="0"/>
    <n v="17.9453"/>
  </r>
  <r>
    <x v="2"/>
    <x v="0"/>
    <x v="8"/>
    <s v="Dresden"/>
    <x v="5"/>
    <x v="0"/>
    <m/>
  </r>
  <r>
    <x v="2"/>
    <x v="0"/>
    <x v="9"/>
    <s v="Estonia"/>
    <x v="5"/>
    <x v="0"/>
    <m/>
  </r>
  <r>
    <x v="2"/>
    <x v="0"/>
    <x v="10"/>
    <s v="Ireland"/>
    <x v="5"/>
    <x v="0"/>
    <m/>
  </r>
  <r>
    <x v="2"/>
    <x v="0"/>
    <x v="10"/>
    <s v="Dublin"/>
    <x v="5"/>
    <x v="0"/>
    <n v="14.2965"/>
  </r>
  <r>
    <x v="2"/>
    <x v="0"/>
    <x v="11"/>
    <s v="Spain"/>
    <x v="5"/>
    <x v="0"/>
    <m/>
  </r>
  <r>
    <x v="2"/>
    <x v="0"/>
    <x v="11"/>
    <s v="Madrid"/>
    <x v="5"/>
    <x v="0"/>
    <n v="14.5726"/>
  </r>
  <r>
    <x v="2"/>
    <x v="0"/>
    <x v="11"/>
    <s v="Barcelona"/>
    <x v="5"/>
    <x v="0"/>
    <n v="14.5726"/>
  </r>
  <r>
    <x v="2"/>
    <x v="0"/>
    <x v="11"/>
    <s v="Valencia / València"/>
    <x v="5"/>
    <x v="0"/>
    <n v="14.5726"/>
  </r>
  <r>
    <x v="2"/>
    <x v="0"/>
    <x v="12"/>
    <s v="France"/>
    <x v="5"/>
    <x v="0"/>
    <m/>
  </r>
  <r>
    <x v="2"/>
    <x v="0"/>
    <x v="12"/>
    <s v="Paris"/>
    <x v="5"/>
    <x v="0"/>
    <n v="14.030900000000001"/>
  </r>
  <r>
    <x v="2"/>
    <x v="0"/>
    <x v="12"/>
    <s v="Lille"/>
    <x v="5"/>
    <x v="0"/>
    <n v="14.030900000000001"/>
  </r>
  <r>
    <x v="2"/>
    <x v="0"/>
    <x v="12"/>
    <s v="Strasbourg"/>
    <x v="5"/>
    <x v="0"/>
    <n v="18.196200000000001"/>
  </r>
  <r>
    <x v="2"/>
    <x v="0"/>
    <x v="12"/>
    <s v="Toulouse"/>
    <x v="5"/>
    <x v="0"/>
    <n v="14.030900000000001"/>
  </r>
  <r>
    <x v="2"/>
    <x v="0"/>
    <x v="12"/>
    <s v="Lyon"/>
    <x v="5"/>
    <x v="0"/>
    <n v="14.030900000000001"/>
  </r>
  <r>
    <x v="2"/>
    <x v="0"/>
    <x v="12"/>
    <s v="Marseille"/>
    <x v="5"/>
    <x v="0"/>
    <n v="14.030900000000001"/>
  </r>
  <r>
    <x v="2"/>
    <x v="0"/>
    <x v="13"/>
    <s v="Croatia"/>
    <x v="5"/>
    <x v="0"/>
    <m/>
  </r>
  <r>
    <x v="2"/>
    <x v="0"/>
    <x v="14"/>
    <s v="Italy"/>
    <x v="5"/>
    <x v="0"/>
    <m/>
  </r>
  <r>
    <x v="2"/>
    <x v="0"/>
    <x v="14"/>
    <s v="Torino"/>
    <x v="5"/>
    <x v="0"/>
    <n v="11.7865"/>
  </r>
  <r>
    <x v="2"/>
    <x v="0"/>
    <x v="14"/>
    <s v="Genova"/>
    <x v="5"/>
    <x v="0"/>
    <n v="12.8568"/>
  </r>
  <r>
    <x v="2"/>
    <x v="0"/>
    <x v="14"/>
    <s v="Milano"/>
    <x v="5"/>
    <x v="0"/>
    <n v="12.713100000000001"/>
  </r>
  <r>
    <x v="2"/>
    <x v="0"/>
    <x v="14"/>
    <s v="Roma"/>
    <x v="5"/>
    <x v="0"/>
    <n v="13.5212"/>
  </r>
  <r>
    <x v="2"/>
    <x v="0"/>
    <x v="14"/>
    <s v="Napoli"/>
    <x v="5"/>
    <x v="0"/>
    <n v="14.206"/>
  </r>
  <r>
    <x v="2"/>
    <x v="0"/>
    <x v="15"/>
    <s v="Latvia"/>
    <x v="5"/>
    <x v="0"/>
    <m/>
  </r>
  <r>
    <x v="2"/>
    <x v="0"/>
    <x v="16"/>
    <s v="Lithuania"/>
    <x v="5"/>
    <x v="0"/>
    <m/>
  </r>
  <r>
    <x v="2"/>
    <x v="0"/>
    <x v="17"/>
    <s v="Luxembourg"/>
    <x v="5"/>
    <x v="0"/>
    <m/>
  </r>
  <r>
    <x v="2"/>
    <x v="0"/>
    <x v="17"/>
    <s v="Luxembourg-City"/>
    <x v="5"/>
    <x v="0"/>
    <n v="11.365500000000001"/>
  </r>
  <r>
    <x v="2"/>
    <x v="0"/>
    <x v="18"/>
    <s v="Hungary"/>
    <x v="5"/>
    <x v="0"/>
    <m/>
  </r>
  <r>
    <x v="2"/>
    <x v="0"/>
    <x v="19"/>
    <s v="Netherlands"/>
    <x v="5"/>
    <x v="0"/>
    <m/>
  </r>
  <r>
    <x v="2"/>
    <x v="0"/>
    <x v="19"/>
    <s v="Rotterdam"/>
    <x v="5"/>
    <x v="0"/>
    <n v="10.0747"/>
  </r>
  <r>
    <x v="2"/>
    <x v="0"/>
    <x v="20"/>
    <s v="Austria"/>
    <x v="5"/>
    <x v="0"/>
    <m/>
  </r>
  <r>
    <x v="2"/>
    <x v="0"/>
    <x v="20"/>
    <s v="Wien"/>
    <x v="5"/>
    <x v="0"/>
    <m/>
  </r>
  <r>
    <x v="2"/>
    <x v="0"/>
    <x v="21"/>
    <s v="Poland"/>
    <x v="5"/>
    <x v="0"/>
    <m/>
  </r>
  <r>
    <x v="2"/>
    <x v="0"/>
    <x v="22"/>
    <s v="Portugal"/>
    <x v="5"/>
    <x v="0"/>
    <m/>
  </r>
  <r>
    <x v="2"/>
    <x v="0"/>
    <x v="22"/>
    <s v="Lisboa"/>
    <x v="5"/>
    <x v="0"/>
    <m/>
  </r>
  <r>
    <x v="2"/>
    <x v="0"/>
    <x v="23"/>
    <s v="Romania"/>
    <x v="5"/>
    <x v="0"/>
    <m/>
  </r>
  <r>
    <x v="2"/>
    <x v="0"/>
    <x v="24"/>
    <s v="Slovenia"/>
    <x v="5"/>
    <x v="0"/>
    <m/>
  </r>
  <r>
    <x v="2"/>
    <x v="0"/>
    <x v="25"/>
    <s v="Slovakia"/>
    <x v="5"/>
    <x v="0"/>
    <m/>
  </r>
  <r>
    <x v="2"/>
    <x v="0"/>
    <x v="26"/>
    <s v="Finland"/>
    <x v="5"/>
    <x v="0"/>
    <m/>
  </r>
  <r>
    <x v="2"/>
    <x v="0"/>
    <x v="27"/>
    <s v="Sweden"/>
    <x v="5"/>
    <x v="0"/>
    <m/>
  </r>
  <r>
    <x v="2"/>
    <x v="0"/>
    <x v="28"/>
    <s v="United Kingdom"/>
    <x v="5"/>
    <x v="0"/>
    <m/>
  </r>
  <r>
    <x v="2"/>
    <x v="0"/>
    <x v="28"/>
    <s v="Leeds"/>
    <x v="5"/>
    <x v="0"/>
    <n v="9.5869999999999997"/>
  </r>
  <r>
    <x v="2"/>
    <x v="0"/>
    <x v="28"/>
    <s v="Birmingham"/>
    <x v="5"/>
    <x v="0"/>
    <n v="9.5869999999999997"/>
  </r>
  <r>
    <x v="2"/>
    <x v="0"/>
    <x v="28"/>
    <s v="London"/>
    <x v="5"/>
    <x v="0"/>
    <n v="10.3973"/>
  </r>
  <r>
    <x v="2"/>
    <x v="0"/>
    <x v="29"/>
    <s v="Turkey"/>
    <x v="5"/>
    <x v="0"/>
    <m/>
  </r>
  <r>
    <x v="2"/>
    <x v="0"/>
    <x v="0"/>
    <s v="European Union (27 countries)"/>
    <x v="6"/>
    <x v="0"/>
    <m/>
  </r>
  <r>
    <x v="2"/>
    <x v="0"/>
    <x v="1"/>
    <s v="European Union (25 countries)"/>
    <x v="6"/>
    <x v="0"/>
    <m/>
  </r>
  <r>
    <x v="2"/>
    <x v="0"/>
    <x v="2"/>
    <s v="European Union (15 countries)"/>
    <x v="6"/>
    <x v="0"/>
    <m/>
  </r>
  <r>
    <x v="2"/>
    <x v="0"/>
    <x v="3"/>
    <s v="Euro area (EA11-2000, EA12-2006, EA13-2007, EA15-2008, EA16-2010, EA17)"/>
    <x v="6"/>
    <x v="0"/>
    <m/>
  </r>
  <r>
    <x v="2"/>
    <x v="0"/>
    <x v="4"/>
    <s v="Belgium"/>
    <x v="6"/>
    <x v="0"/>
    <m/>
  </r>
  <r>
    <x v="2"/>
    <x v="0"/>
    <x v="4"/>
    <s v="Bruxelles/Brussel"/>
    <x v="6"/>
    <x v="0"/>
    <n v="14.5573"/>
  </r>
  <r>
    <x v="2"/>
    <x v="0"/>
    <x v="5"/>
    <s v="Bulgaria"/>
    <x v="6"/>
    <x v="0"/>
    <m/>
  </r>
  <r>
    <x v="2"/>
    <x v="0"/>
    <x v="6"/>
    <s v="Czech Republic"/>
    <x v="6"/>
    <x v="0"/>
    <m/>
  </r>
  <r>
    <x v="2"/>
    <x v="0"/>
    <x v="7"/>
    <s v="Denmark"/>
    <x v="6"/>
    <x v="0"/>
    <m/>
  </r>
  <r>
    <x v="2"/>
    <x v="0"/>
    <x v="8"/>
    <s v="Germany (until 1990 former territory of the FRG)"/>
    <x v="6"/>
    <x v="0"/>
    <n v="14.8965"/>
  </r>
  <r>
    <x v="2"/>
    <x v="0"/>
    <x v="8"/>
    <s v="Stuttgart"/>
    <x v="6"/>
    <x v="0"/>
    <n v="19.264800000000001"/>
  </r>
  <r>
    <x v="2"/>
    <x v="0"/>
    <x v="8"/>
    <s v="München"/>
    <x v="6"/>
    <x v="0"/>
    <n v="15.9849"/>
  </r>
  <r>
    <x v="2"/>
    <x v="0"/>
    <x v="8"/>
    <s v="Berlin"/>
    <x v="6"/>
    <x v="0"/>
    <m/>
  </r>
  <r>
    <x v="2"/>
    <x v="0"/>
    <x v="8"/>
    <s v="Hamburg"/>
    <x v="6"/>
    <x v="0"/>
    <n v="18.6938"/>
  </r>
  <r>
    <x v="2"/>
    <x v="0"/>
    <x v="8"/>
    <s v="Frankfurt am Main"/>
    <x v="6"/>
    <x v="0"/>
    <n v="16.809799999999999"/>
  </r>
  <r>
    <x v="2"/>
    <x v="0"/>
    <x v="8"/>
    <s v="Hannover"/>
    <x v="6"/>
    <x v="0"/>
    <n v="15.7506"/>
  </r>
  <r>
    <x v="2"/>
    <x v="0"/>
    <x v="8"/>
    <s v="Weser-Ems"/>
    <x v="6"/>
    <x v="0"/>
    <n v="14.916"/>
  </r>
  <r>
    <x v="2"/>
    <x v="0"/>
    <x v="8"/>
    <s v="Düsseldorf"/>
    <x v="6"/>
    <x v="0"/>
    <n v="17.156300000000002"/>
  </r>
  <r>
    <x v="2"/>
    <x v="0"/>
    <x v="8"/>
    <s v="Dortmund"/>
    <x v="6"/>
    <x v="0"/>
    <n v="18.747499999999999"/>
  </r>
  <r>
    <x v="2"/>
    <x v="0"/>
    <x v="8"/>
    <s v="Dresden"/>
    <x v="6"/>
    <x v="0"/>
    <m/>
  </r>
  <r>
    <x v="2"/>
    <x v="0"/>
    <x v="9"/>
    <s v="Estonia"/>
    <x v="6"/>
    <x v="0"/>
    <m/>
  </r>
  <r>
    <x v="2"/>
    <x v="0"/>
    <x v="10"/>
    <s v="Ireland"/>
    <x v="6"/>
    <x v="0"/>
    <m/>
  </r>
  <r>
    <x v="2"/>
    <x v="0"/>
    <x v="10"/>
    <s v="Dublin"/>
    <x v="6"/>
    <x v="0"/>
    <n v="14.652799999999999"/>
  </r>
  <r>
    <x v="2"/>
    <x v="0"/>
    <x v="11"/>
    <s v="Spain"/>
    <x v="6"/>
    <x v="0"/>
    <m/>
  </r>
  <r>
    <x v="2"/>
    <x v="0"/>
    <x v="11"/>
    <s v="Madrid"/>
    <x v="6"/>
    <x v="0"/>
    <n v="15.628399999999999"/>
  </r>
  <r>
    <x v="2"/>
    <x v="0"/>
    <x v="11"/>
    <s v="Barcelona"/>
    <x v="6"/>
    <x v="0"/>
    <n v="15.628399999999999"/>
  </r>
  <r>
    <x v="2"/>
    <x v="0"/>
    <x v="11"/>
    <s v="Valencia / València"/>
    <x v="6"/>
    <x v="0"/>
    <n v="15.628399999999999"/>
  </r>
  <r>
    <x v="2"/>
    <x v="0"/>
    <x v="12"/>
    <s v="France"/>
    <x v="6"/>
    <x v="0"/>
    <m/>
  </r>
  <r>
    <x v="2"/>
    <x v="0"/>
    <x v="12"/>
    <s v="Paris"/>
    <x v="6"/>
    <x v="0"/>
    <n v="14.4306"/>
  </r>
  <r>
    <x v="2"/>
    <x v="0"/>
    <x v="12"/>
    <s v="Lille"/>
    <x v="6"/>
    <x v="0"/>
    <n v="14.4306"/>
  </r>
  <r>
    <x v="2"/>
    <x v="0"/>
    <x v="12"/>
    <s v="Strasbourg"/>
    <x v="6"/>
    <x v="0"/>
    <n v="18.958200000000001"/>
  </r>
  <r>
    <x v="2"/>
    <x v="0"/>
    <x v="12"/>
    <s v="Toulouse"/>
    <x v="6"/>
    <x v="0"/>
    <n v="14.4306"/>
  </r>
  <r>
    <x v="2"/>
    <x v="0"/>
    <x v="12"/>
    <s v="Lyon"/>
    <x v="6"/>
    <x v="0"/>
    <n v="14.4306"/>
  </r>
  <r>
    <x v="2"/>
    <x v="0"/>
    <x v="12"/>
    <s v="Marseille"/>
    <x v="6"/>
    <x v="0"/>
    <n v="14.4306"/>
  </r>
  <r>
    <x v="2"/>
    <x v="0"/>
    <x v="13"/>
    <s v="Croatia"/>
    <x v="6"/>
    <x v="0"/>
    <m/>
  </r>
  <r>
    <x v="2"/>
    <x v="0"/>
    <x v="14"/>
    <s v="Italy"/>
    <x v="6"/>
    <x v="0"/>
    <m/>
  </r>
  <r>
    <x v="2"/>
    <x v="0"/>
    <x v="14"/>
    <s v="Torino"/>
    <x v="6"/>
    <x v="0"/>
    <n v="10.3139"/>
  </r>
  <r>
    <x v="2"/>
    <x v="0"/>
    <x v="14"/>
    <s v="Genova"/>
    <x v="6"/>
    <x v="0"/>
    <n v="13.0715"/>
  </r>
  <r>
    <x v="2"/>
    <x v="0"/>
    <x v="14"/>
    <s v="Milano"/>
    <x v="6"/>
    <x v="0"/>
    <n v="13.0844"/>
  </r>
  <r>
    <x v="2"/>
    <x v="0"/>
    <x v="14"/>
    <s v="Roma"/>
    <x v="6"/>
    <x v="0"/>
    <n v="12.0534"/>
  </r>
  <r>
    <x v="2"/>
    <x v="0"/>
    <x v="14"/>
    <s v="Napoli"/>
    <x v="6"/>
    <x v="0"/>
    <n v="14.667400000000001"/>
  </r>
  <r>
    <x v="2"/>
    <x v="0"/>
    <x v="15"/>
    <s v="Latvia"/>
    <x v="6"/>
    <x v="0"/>
    <m/>
  </r>
  <r>
    <x v="2"/>
    <x v="0"/>
    <x v="16"/>
    <s v="Lithuania"/>
    <x v="6"/>
    <x v="0"/>
    <m/>
  </r>
  <r>
    <x v="2"/>
    <x v="0"/>
    <x v="17"/>
    <s v="Luxembourg"/>
    <x v="6"/>
    <x v="0"/>
    <m/>
  </r>
  <r>
    <x v="2"/>
    <x v="0"/>
    <x v="17"/>
    <s v="Luxembourg-City"/>
    <x v="6"/>
    <x v="0"/>
    <n v="11.9026"/>
  </r>
  <r>
    <x v="2"/>
    <x v="0"/>
    <x v="18"/>
    <s v="Hungary"/>
    <x v="6"/>
    <x v="0"/>
    <m/>
  </r>
  <r>
    <x v="2"/>
    <x v="0"/>
    <x v="19"/>
    <s v="Netherlands"/>
    <x v="6"/>
    <x v="0"/>
    <m/>
  </r>
  <r>
    <x v="2"/>
    <x v="0"/>
    <x v="19"/>
    <s v="Rotterdam"/>
    <x v="6"/>
    <x v="0"/>
    <n v="12.4773"/>
  </r>
  <r>
    <x v="2"/>
    <x v="0"/>
    <x v="20"/>
    <s v="Austria"/>
    <x v="6"/>
    <x v="0"/>
    <m/>
  </r>
  <r>
    <x v="2"/>
    <x v="0"/>
    <x v="20"/>
    <s v="Wien"/>
    <x v="6"/>
    <x v="0"/>
    <m/>
  </r>
  <r>
    <x v="2"/>
    <x v="0"/>
    <x v="21"/>
    <s v="Poland"/>
    <x v="6"/>
    <x v="0"/>
    <m/>
  </r>
  <r>
    <x v="2"/>
    <x v="0"/>
    <x v="22"/>
    <s v="Portugal"/>
    <x v="6"/>
    <x v="0"/>
    <m/>
  </r>
  <r>
    <x v="2"/>
    <x v="0"/>
    <x v="22"/>
    <s v="Lisboa"/>
    <x v="6"/>
    <x v="0"/>
    <m/>
  </r>
  <r>
    <x v="2"/>
    <x v="0"/>
    <x v="23"/>
    <s v="Romania"/>
    <x v="6"/>
    <x v="0"/>
    <m/>
  </r>
  <r>
    <x v="2"/>
    <x v="0"/>
    <x v="24"/>
    <s v="Slovenia"/>
    <x v="6"/>
    <x v="0"/>
    <m/>
  </r>
  <r>
    <x v="2"/>
    <x v="0"/>
    <x v="25"/>
    <s v="Slovakia"/>
    <x v="6"/>
    <x v="0"/>
    <m/>
  </r>
  <r>
    <x v="2"/>
    <x v="0"/>
    <x v="26"/>
    <s v="Finland"/>
    <x v="6"/>
    <x v="0"/>
    <m/>
  </r>
  <r>
    <x v="2"/>
    <x v="0"/>
    <x v="27"/>
    <s v="Sweden"/>
    <x v="6"/>
    <x v="0"/>
    <m/>
  </r>
  <r>
    <x v="2"/>
    <x v="0"/>
    <x v="28"/>
    <s v="United Kingdom"/>
    <x v="6"/>
    <x v="0"/>
    <n v="12.324400000000001"/>
  </r>
  <r>
    <x v="2"/>
    <x v="0"/>
    <x v="28"/>
    <s v="Leeds"/>
    <x v="6"/>
    <x v="0"/>
    <n v="10.928100000000001"/>
  </r>
  <r>
    <x v="2"/>
    <x v="0"/>
    <x v="28"/>
    <s v="Birmingham"/>
    <x v="6"/>
    <x v="0"/>
    <n v="10.928100000000001"/>
  </r>
  <r>
    <x v="2"/>
    <x v="0"/>
    <x v="28"/>
    <s v="London"/>
    <x v="6"/>
    <x v="0"/>
    <n v="10.928100000000001"/>
  </r>
  <r>
    <x v="2"/>
    <x v="0"/>
    <x v="29"/>
    <s v="Turkey"/>
    <x v="6"/>
    <x v="0"/>
    <m/>
  </r>
  <r>
    <x v="2"/>
    <x v="0"/>
    <x v="0"/>
    <s v="European Union (27 countries)"/>
    <x v="6"/>
    <x v="1"/>
    <m/>
  </r>
  <r>
    <x v="2"/>
    <x v="0"/>
    <x v="1"/>
    <s v="European Union (25 countries)"/>
    <x v="6"/>
    <x v="1"/>
    <m/>
  </r>
  <r>
    <x v="2"/>
    <x v="0"/>
    <x v="2"/>
    <s v="European Union (15 countries)"/>
    <x v="6"/>
    <x v="1"/>
    <m/>
  </r>
  <r>
    <x v="2"/>
    <x v="0"/>
    <x v="3"/>
    <s v="Euro area (EA11-2000, EA12-2006, EA13-2007, EA15-2008, EA16-2010, EA17)"/>
    <x v="6"/>
    <x v="1"/>
    <m/>
  </r>
  <r>
    <x v="2"/>
    <x v="0"/>
    <x v="4"/>
    <s v="Belgium"/>
    <x v="6"/>
    <x v="1"/>
    <m/>
  </r>
  <r>
    <x v="2"/>
    <x v="0"/>
    <x v="4"/>
    <s v="Bruxelles/Brussel"/>
    <x v="6"/>
    <x v="1"/>
    <n v="14.5524"/>
  </r>
  <r>
    <x v="2"/>
    <x v="0"/>
    <x v="5"/>
    <s v="Bulgaria"/>
    <x v="6"/>
    <x v="1"/>
    <m/>
  </r>
  <r>
    <x v="2"/>
    <x v="0"/>
    <x v="6"/>
    <s v="Czech Republic"/>
    <x v="6"/>
    <x v="1"/>
    <m/>
  </r>
  <r>
    <x v="2"/>
    <x v="0"/>
    <x v="7"/>
    <s v="Denmark"/>
    <x v="6"/>
    <x v="1"/>
    <m/>
  </r>
  <r>
    <x v="2"/>
    <x v="0"/>
    <x v="8"/>
    <s v="Germany (until 1990 former territory of the FRG)"/>
    <x v="6"/>
    <x v="1"/>
    <n v="15.284700000000001"/>
  </r>
  <r>
    <x v="2"/>
    <x v="0"/>
    <x v="8"/>
    <s v="Stuttgart"/>
    <x v="6"/>
    <x v="1"/>
    <n v="19.831199999999999"/>
  </r>
  <r>
    <x v="2"/>
    <x v="0"/>
    <x v="8"/>
    <s v="München"/>
    <x v="6"/>
    <x v="1"/>
    <n v="16.0976"/>
  </r>
  <r>
    <x v="2"/>
    <x v="0"/>
    <x v="8"/>
    <s v="Berlin"/>
    <x v="6"/>
    <x v="1"/>
    <m/>
  </r>
  <r>
    <x v="2"/>
    <x v="0"/>
    <x v="8"/>
    <s v="Hamburg"/>
    <x v="6"/>
    <x v="1"/>
    <n v="18.711600000000001"/>
  </r>
  <r>
    <x v="2"/>
    <x v="0"/>
    <x v="8"/>
    <s v="Frankfurt am Main"/>
    <x v="6"/>
    <x v="1"/>
    <n v="18.307600000000001"/>
  </r>
  <r>
    <x v="2"/>
    <x v="0"/>
    <x v="8"/>
    <s v="Hannover"/>
    <x v="6"/>
    <x v="1"/>
    <n v="16.783999999999999"/>
  </r>
  <r>
    <x v="2"/>
    <x v="0"/>
    <x v="8"/>
    <s v="Weser-Ems"/>
    <x v="6"/>
    <x v="1"/>
    <n v="14.8758"/>
  </r>
  <r>
    <x v="2"/>
    <x v="0"/>
    <x v="8"/>
    <s v="Düsseldorf"/>
    <x v="6"/>
    <x v="1"/>
    <n v="18.2151"/>
  </r>
  <r>
    <x v="2"/>
    <x v="0"/>
    <x v="8"/>
    <s v="Dortmund"/>
    <x v="6"/>
    <x v="1"/>
    <n v="18.696999999999999"/>
  </r>
  <r>
    <x v="2"/>
    <x v="0"/>
    <x v="8"/>
    <s v="Dresden"/>
    <x v="6"/>
    <x v="1"/>
    <m/>
  </r>
  <r>
    <x v="2"/>
    <x v="0"/>
    <x v="9"/>
    <s v="Estonia"/>
    <x v="6"/>
    <x v="1"/>
    <m/>
  </r>
  <r>
    <x v="2"/>
    <x v="0"/>
    <x v="10"/>
    <s v="Ireland"/>
    <x v="6"/>
    <x v="1"/>
    <m/>
  </r>
  <r>
    <x v="2"/>
    <x v="0"/>
    <x v="10"/>
    <s v="Dublin"/>
    <x v="6"/>
    <x v="1"/>
    <n v="20.4819"/>
  </r>
  <r>
    <x v="2"/>
    <x v="0"/>
    <x v="11"/>
    <s v="Spain"/>
    <x v="6"/>
    <x v="1"/>
    <m/>
  </r>
  <r>
    <x v="2"/>
    <x v="0"/>
    <x v="11"/>
    <s v="Madrid"/>
    <x v="6"/>
    <x v="1"/>
    <n v="15.6837"/>
  </r>
  <r>
    <x v="2"/>
    <x v="0"/>
    <x v="11"/>
    <s v="Barcelona"/>
    <x v="6"/>
    <x v="1"/>
    <n v="15.6837"/>
  </r>
  <r>
    <x v="2"/>
    <x v="0"/>
    <x v="11"/>
    <s v="Valencia / València"/>
    <x v="6"/>
    <x v="1"/>
    <n v="15.6837"/>
  </r>
  <r>
    <x v="2"/>
    <x v="0"/>
    <x v="12"/>
    <s v="France"/>
    <x v="6"/>
    <x v="1"/>
    <m/>
  </r>
  <r>
    <x v="2"/>
    <x v="0"/>
    <x v="12"/>
    <s v="Paris"/>
    <x v="6"/>
    <x v="1"/>
    <n v="14.579000000000001"/>
  </r>
  <r>
    <x v="2"/>
    <x v="0"/>
    <x v="12"/>
    <s v="Lille"/>
    <x v="6"/>
    <x v="1"/>
    <n v="14.579000000000001"/>
  </r>
  <r>
    <x v="2"/>
    <x v="0"/>
    <x v="12"/>
    <s v="Strasbourg"/>
    <x v="6"/>
    <x v="1"/>
    <n v="19.300599999999999"/>
  </r>
  <r>
    <x v="2"/>
    <x v="0"/>
    <x v="12"/>
    <s v="Toulouse"/>
    <x v="6"/>
    <x v="1"/>
    <n v="14.579000000000001"/>
  </r>
  <r>
    <x v="2"/>
    <x v="0"/>
    <x v="12"/>
    <s v="Lyon"/>
    <x v="6"/>
    <x v="1"/>
    <n v="14.579000000000001"/>
  </r>
  <r>
    <x v="2"/>
    <x v="0"/>
    <x v="12"/>
    <s v="Marseille"/>
    <x v="6"/>
    <x v="1"/>
    <n v="14.579000000000001"/>
  </r>
  <r>
    <x v="2"/>
    <x v="0"/>
    <x v="13"/>
    <s v="Croatia"/>
    <x v="6"/>
    <x v="1"/>
    <m/>
  </r>
  <r>
    <x v="2"/>
    <x v="0"/>
    <x v="14"/>
    <s v="Italy"/>
    <x v="6"/>
    <x v="1"/>
    <m/>
  </r>
  <r>
    <x v="2"/>
    <x v="0"/>
    <x v="14"/>
    <s v="Torino"/>
    <x v="6"/>
    <x v="1"/>
    <n v="10.3832"/>
  </r>
  <r>
    <x v="2"/>
    <x v="0"/>
    <x v="14"/>
    <s v="Genova"/>
    <x v="6"/>
    <x v="1"/>
    <m/>
  </r>
  <r>
    <x v="2"/>
    <x v="0"/>
    <x v="14"/>
    <s v="Milano"/>
    <x v="6"/>
    <x v="1"/>
    <n v="11.422499999999999"/>
  </r>
  <r>
    <x v="2"/>
    <x v="0"/>
    <x v="14"/>
    <s v="Roma"/>
    <x v="6"/>
    <x v="1"/>
    <n v="12.1343"/>
  </r>
  <r>
    <x v="2"/>
    <x v="0"/>
    <x v="14"/>
    <s v="Napoli"/>
    <x v="6"/>
    <x v="1"/>
    <n v="14.7659"/>
  </r>
  <r>
    <x v="2"/>
    <x v="0"/>
    <x v="15"/>
    <s v="Latvia"/>
    <x v="6"/>
    <x v="1"/>
    <m/>
  </r>
  <r>
    <x v="2"/>
    <x v="0"/>
    <x v="16"/>
    <s v="Lithuania"/>
    <x v="6"/>
    <x v="1"/>
    <m/>
  </r>
  <r>
    <x v="2"/>
    <x v="0"/>
    <x v="17"/>
    <s v="Luxembourg"/>
    <x v="6"/>
    <x v="1"/>
    <m/>
  </r>
  <r>
    <x v="2"/>
    <x v="0"/>
    <x v="17"/>
    <s v="Luxembourg-City"/>
    <x v="6"/>
    <x v="1"/>
    <n v="12.9129"/>
  </r>
  <r>
    <x v="2"/>
    <x v="0"/>
    <x v="18"/>
    <s v="Hungary"/>
    <x v="6"/>
    <x v="1"/>
    <m/>
  </r>
  <r>
    <x v="2"/>
    <x v="0"/>
    <x v="19"/>
    <s v="Netherlands"/>
    <x v="6"/>
    <x v="1"/>
    <m/>
  </r>
  <r>
    <x v="2"/>
    <x v="0"/>
    <x v="19"/>
    <s v="Rotterdam"/>
    <x v="6"/>
    <x v="1"/>
    <n v="12.9018"/>
  </r>
  <r>
    <x v="2"/>
    <x v="0"/>
    <x v="20"/>
    <s v="Austria"/>
    <x v="6"/>
    <x v="1"/>
    <m/>
  </r>
  <r>
    <x v="2"/>
    <x v="0"/>
    <x v="20"/>
    <s v="Wien"/>
    <x v="6"/>
    <x v="1"/>
    <m/>
  </r>
  <r>
    <x v="2"/>
    <x v="0"/>
    <x v="21"/>
    <s v="Poland"/>
    <x v="6"/>
    <x v="1"/>
    <m/>
  </r>
  <r>
    <x v="2"/>
    <x v="0"/>
    <x v="22"/>
    <s v="Portugal"/>
    <x v="6"/>
    <x v="1"/>
    <m/>
  </r>
  <r>
    <x v="2"/>
    <x v="0"/>
    <x v="22"/>
    <s v="Lisboa"/>
    <x v="6"/>
    <x v="1"/>
    <m/>
  </r>
  <r>
    <x v="2"/>
    <x v="0"/>
    <x v="23"/>
    <s v="Romania"/>
    <x v="6"/>
    <x v="1"/>
    <m/>
  </r>
  <r>
    <x v="2"/>
    <x v="0"/>
    <x v="24"/>
    <s v="Slovenia"/>
    <x v="6"/>
    <x v="1"/>
    <m/>
  </r>
  <r>
    <x v="2"/>
    <x v="0"/>
    <x v="25"/>
    <s v="Slovakia"/>
    <x v="6"/>
    <x v="1"/>
    <m/>
  </r>
  <r>
    <x v="2"/>
    <x v="0"/>
    <x v="26"/>
    <s v="Finland"/>
    <x v="6"/>
    <x v="1"/>
    <m/>
  </r>
  <r>
    <x v="2"/>
    <x v="0"/>
    <x v="27"/>
    <s v="Sweden"/>
    <x v="6"/>
    <x v="1"/>
    <m/>
  </r>
  <r>
    <x v="2"/>
    <x v="0"/>
    <x v="28"/>
    <s v="United Kingdom"/>
    <x v="6"/>
    <x v="1"/>
    <n v="12.623100000000001"/>
  </r>
  <r>
    <x v="2"/>
    <x v="0"/>
    <x v="28"/>
    <s v="Leeds"/>
    <x v="6"/>
    <x v="1"/>
    <n v="11.274800000000001"/>
  </r>
  <r>
    <x v="2"/>
    <x v="0"/>
    <x v="28"/>
    <s v="Birmingham"/>
    <x v="6"/>
    <x v="1"/>
    <n v="11.274800000000001"/>
  </r>
  <r>
    <x v="2"/>
    <x v="0"/>
    <x v="28"/>
    <s v="London"/>
    <x v="6"/>
    <x v="1"/>
    <n v="11.274800000000001"/>
  </r>
  <r>
    <x v="2"/>
    <x v="0"/>
    <x v="29"/>
    <s v="Turkey"/>
    <x v="6"/>
    <x v="1"/>
    <m/>
  </r>
  <r>
    <x v="2"/>
    <x v="0"/>
    <x v="0"/>
    <s v="European Union (27 countries)"/>
    <x v="7"/>
    <x v="0"/>
    <m/>
  </r>
  <r>
    <x v="2"/>
    <x v="0"/>
    <x v="1"/>
    <s v="European Union (25 countries)"/>
    <x v="7"/>
    <x v="0"/>
    <m/>
  </r>
  <r>
    <x v="2"/>
    <x v="0"/>
    <x v="2"/>
    <s v="European Union (15 countries)"/>
    <x v="7"/>
    <x v="0"/>
    <m/>
  </r>
  <r>
    <x v="2"/>
    <x v="0"/>
    <x v="3"/>
    <s v="Euro area (EA11-2000, EA12-2006, EA13-2007, EA15-2008, EA16-2010, EA17)"/>
    <x v="7"/>
    <x v="0"/>
    <m/>
  </r>
  <r>
    <x v="2"/>
    <x v="0"/>
    <x v="4"/>
    <s v="Belgium"/>
    <x v="7"/>
    <x v="0"/>
    <m/>
  </r>
  <r>
    <x v="2"/>
    <x v="0"/>
    <x v="4"/>
    <s v="Bruxelles/Brussel"/>
    <x v="7"/>
    <x v="0"/>
    <n v="14.4846"/>
  </r>
  <r>
    <x v="2"/>
    <x v="0"/>
    <x v="5"/>
    <s v="Bulgaria"/>
    <x v="7"/>
    <x v="0"/>
    <m/>
  </r>
  <r>
    <x v="2"/>
    <x v="0"/>
    <x v="6"/>
    <s v="Czech Republic"/>
    <x v="7"/>
    <x v="0"/>
    <m/>
  </r>
  <r>
    <x v="2"/>
    <x v="0"/>
    <x v="7"/>
    <s v="Denmark"/>
    <x v="7"/>
    <x v="0"/>
    <m/>
  </r>
  <r>
    <x v="2"/>
    <x v="0"/>
    <x v="8"/>
    <s v="Germany (until 1990 former territory of the FRG)"/>
    <x v="7"/>
    <x v="0"/>
    <n v="15.3309"/>
  </r>
  <r>
    <x v="2"/>
    <x v="0"/>
    <x v="8"/>
    <s v="Stuttgart"/>
    <x v="7"/>
    <x v="0"/>
    <n v="19.630600000000001"/>
  </r>
  <r>
    <x v="2"/>
    <x v="0"/>
    <x v="8"/>
    <s v="München"/>
    <x v="7"/>
    <x v="0"/>
    <n v="16.2134"/>
  </r>
  <r>
    <x v="2"/>
    <x v="0"/>
    <x v="8"/>
    <s v="Berlin"/>
    <x v="7"/>
    <x v="0"/>
    <m/>
  </r>
  <r>
    <x v="2"/>
    <x v="0"/>
    <x v="8"/>
    <s v="Hamburg"/>
    <x v="7"/>
    <x v="0"/>
    <n v="18.8462"/>
  </r>
  <r>
    <x v="2"/>
    <x v="0"/>
    <x v="8"/>
    <s v="Frankfurt am Main"/>
    <x v="7"/>
    <x v="0"/>
    <n v="18.439299999999999"/>
  </r>
  <r>
    <x v="2"/>
    <x v="0"/>
    <x v="8"/>
    <s v="Hannover"/>
    <x v="7"/>
    <x v="0"/>
    <n v="16.904699999999998"/>
  </r>
  <r>
    <x v="2"/>
    <x v="0"/>
    <x v="8"/>
    <s v="Weser-Ems"/>
    <x v="7"/>
    <x v="0"/>
    <n v="14.982799999999999"/>
  </r>
  <r>
    <x v="2"/>
    <x v="0"/>
    <x v="8"/>
    <s v="Düsseldorf"/>
    <x v="7"/>
    <x v="0"/>
    <n v="18.3461"/>
  </r>
  <r>
    <x v="2"/>
    <x v="0"/>
    <x v="8"/>
    <s v="Dortmund"/>
    <x v="7"/>
    <x v="0"/>
    <n v="18.831499999999998"/>
  </r>
  <r>
    <x v="2"/>
    <x v="0"/>
    <x v="8"/>
    <s v="Dresden"/>
    <x v="7"/>
    <x v="0"/>
    <m/>
  </r>
  <r>
    <x v="2"/>
    <x v="0"/>
    <x v="9"/>
    <s v="Estonia"/>
    <x v="7"/>
    <x v="0"/>
    <m/>
  </r>
  <r>
    <x v="2"/>
    <x v="0"/>
    <x v="10"/>
    <s v="Ireland"/>
    <x v="7"/>
    <x v="0"/>
    <m/>
  </r>
  <r>
    <x v="2"/>
    <x v="0"/>
    <x v="10"/>
    <s v="Dublin"/>
    <x v="7"/>
    <x v="0"/>
    <n v="20.530100000000001"/>
  </r>
  <r>
    <x v="2"/>
    <x v="0"/>
    <x v="11"/>
    <s v="Spain"/>
    <x v="7"/>
    <x v="0"/>
    <m/>
  </r>
  <r>
    <x v="2"/>
    <x v="0"/>
    <x v="11"/>
    <s v="Madrid"/>
    <x v="7"/>
    <x v="0"/>
    <n v="17.089700000000001"/>
  </r>
  <r>
    <x v="2"/>
    <x v="0"/>
    <x v="11"/>
    <s v="Barcelona"/>
    <x v="7"/>
    <x v="0"/>
    <n v="17.089700000000001"/>
  </r>
  <r>
    <x v="2"/>
    <x v="0"/>
    <x v="11"/>
    <s v="Valencia / València"/>
    <x v="7"/>
    <x v="0"/>
    <n v="17.089700000000001"/>
  </r>
  <r>
    <x v="2"/>
    <x v="0"/>
    <x v="12"/>
    <s v="France"/>
    <x v="7"/>
    <x v="0"/>
    <m/>
  </r>
  <r>
    <x v="2"/>
    <x v="0"/>
    <x v="12"/>
    <s v="Paris"/>
    <x v="7"/>
    <x v="0"/>
    <n v="14.780799999999999"/>
  </r>
  <r>
    <x v="2"/>
    <x v="0"/>
    <x v="12"/>
    <s v="Lille"/>
    <x v="7"/>
    <x v="0"/>
    <n v="14.780799999999999"/>
  </r>
  <r>
    <x v="2"/>
    <x v="0"/>
    <x v="12"/>
    <s v="Strasbourg"/>
    <x v="7"/>
    <x v="0"/>
    <n v="19.729800000000001"/>
  </r>
  <r>
    <x v="2"/>
    <x v="0"/>
    <x v="12"/>
    <s v="Toulouse"/>
    <x v="7"/>
    <x v="0"/>
    <n v="14.780799999999999"/>
  </r>
  <r>
    <x v="2"/>
    <x v="0"/>
    <x v="12"/>
    <s v="Lyon"/>
    <x v="7"/>
    <x v="0"/>
    <n v="14.780799999999999"/>
  </r>
  <r>
    <x v="2"/>
    <x v="0"/>
    <x v="12"/>
    <s v="Marseille"/>
    <x v="7"/>
    <x v="0"/>
    <n v="14.780799999999999"/>
  </r>
  <r>
    <x v="2"/>
    <x v="0"/>
    <x v="13"/>
    <s v="Croatia"/>
    <x v="7"/>
    <x v="0"/>
    <m/>
  </r>
  <r>
    <x v="2"/>
    <x v="0"/>
    <x v="14"/>
    <s v="Italy"/>
    <x v="7"/>
    <x v="0"/>
    <m/>
  </r>
  <r>
    <x v="2"/>
    <x v="0"/>
    <x v="14"/>
    <s v="Torino"/>
    <x v="7"/>
    <x v="0"/>
    <n v="10.3322"/>
  </r>
  <r>
    <x v="2"/>
    <x v="0"/>
    <x v="14"/>
    <s v="Genova"/>
    <x v="7"/>
    <x v="0"/>
    <n v="11.877599999999999"/>
  </r>
  <r>
    <x v="2"/>
    <x v="0"/>
    <x v="14"/>
    <s v="Milano"/>
    <x v="7"/>
    <x v="0"/>
    <n v="11.366400000000001"/>
  </r>
  <r>
    <x v="2"/>
    <x v="0"/>
    <x v="14"/>
    <s v="Roma"/>
    <x v="7"/>
    <x v="0"/>
    <n v="12.0747"/>
  </r>
  <r>
    <x v="2"/>
    <x v="0"/>
    <x v="14"/>
    <s v="Napoli"/>
    <x v="7"/>
    <x v="0"/>
    <n v="14.6934"/>
  </r>
  <r>
    <x v="2"/>
    <x v="0"/>
    <x v="15"/>
    <s v="Latvia"/>
    <x v="7"/>
    <x v="0"/>
    <m/>
  </r>
  <r>
    <x v="2"/>
    <x v="0"/>
    <x v="16"/>
    <s v="Lithuania"/>
    <x v="7"/>
    <x v="0"/>
    <m/>
  </r>
  <r>
    <x v="2"/>
    <x v="0"/>
    <x v="17"/>
    <s v="Luxembourg"/>
    <x v="7"/>
    <x v="0"/>
    <m/>
  </r>
  <r>
    <x v="2"/>
    <x v="0"/>
    <x v="17"/>
    <s v="Luxembourg-City"/>
    <x v="7"/>
    <x v="0"/>
    <n v="11.795"/>
  </r>
  <r>
    <x v="2"/>
    <x v="0"/>
    <x v="18"/>
    <s v="Hungary"/>
    <x v="7"/>
    <x v="0"/>
    <n v="2.2113999999999998"/>
  </r>
  <r>
    <x v="2"/>
    <x v="0"/>
    <x v="19"/>
    <s v="Netherlands"/>
    <x v="7"/>
    <x v="0"/>
    <m/>
  </r>
  <r>
    <x v="2"/>
    <x v="0"/>
    <x v="19"/>
    <s v="Rotterdam"/>
    <x v="7"/>
    <x v="0"/>
    <n v="12.738"/>
  </r>
  <r>
    <x v="2"/>
    <x v="0"/>
    <x v="20"/>
    <s v="Austria"/>
    <x v="7"/>
    <x v="0"/>
    <m/>
  </r>
  <r>
    <x v="2"/>
    <x v="0"/>
    <x v="20"/>
    <s v="Wien"/>
    <x v="7"/>
    <x v="0"/>
    <m/>
  </r>
  <r>
    <x v="2"/>
    <x v="0"/>
    <x v="21"/>
    <s v="Poland"/>
    <x v="7"/>
    <x v="0"/>
    <m/>
  </r>
  <r>
    <x v="2"/>
    <x v="0"/>
    <x v="22"/>
    <s v="Portugal"/>
    <x v="7"/>
    <x v="0"/>
    <m/>
  </r>
  <r>
    <x v="2"/>
    <x v="0"/>
    <x v="22"/>
    <s v="Lisboa"/>
    <x v="7"/>
    <x v="0"/>
    <m/>
  </r>
  <r>
    <x v="2"/>
    <x v="0"/>
    <x v="23"/>
    <s v="Romania"/>
    <x v="7"/>
    <x v="0"/>
    <m/>
  </r>
  <r>
    <x v="2"/>
    <x v="0"/>
    <x v="24"/>
    <s v="Slovenia"/>
    <x v="7"/>
    <x v="0"/>
    <m/>
  </r>
  <r>
    <x v="2"/>
    <x v="0"/>
    <x v="25"/>
    <s v="Slovakia"/>
    <x v="7"/>
    <x v="0"/>
    <m/>
  </r>
  <r>
    <x v="2"/>
    <x v="0"/>
    <x v="26"/>
    <s v="Finland"/>
    <x v="7"/>
    <x v="0"/>
    <m/>
  </r>
  <r>
    <x v="2"/>
    <x v="0"/>
    <x v="27"/>
    <s v="Sweden"/>
    <x v="7"/>
    <x v="0"/>
    <m/>
  </r>
  <r>
    <x v="2"/>
    <x v="0"/>
    <x v="28"/>
    <s v="United Kingdom"/>
    <x v="7"/>
    <x v="0"/>
    <n v="12.3216"/>
  </r>
  <r>
    <x v="2"/>
    <x v="0"/>
    <x v="28"/>
    <s v="Leeds"/>
    <x v="7"/>
    <x v="0"/>
    <n v="11.0055"/>
  </r>
  <r>
    <x v="2"/>
    <x v="0"/>
    <x v="28"/>
    <s v="Birmingham"/>
    <x v="7"/>
    <x v="0"/>
    <n v="11.0055"/>
  </r>
  <r>
    <x v="2"/>
    <x v="0"/>
    <x v="28"/>
    <s v="London"/>
    <x v="7"/>
    <x v="0"/>
    <n v="11.0055"/>
  </r>
  <r>
    <x v="2"/>
    <x v="0"/>
    <x v="29"/>
    <s v="Turkey"/>
    <x v="7"/>
    <x v="0"/>
    <m/>
  </r>
  <r>
    <x v="2"/>
    <x v="0"/>
    <x v="0"/>
    <s v="European Union (27 countries)"/>
    <x v="7"/>
    <x v="1"/>
    <m/>
  </r>
  <r>
    <x v="2"/>
    <x v="0"/>
    <x v="1"/>
    <s v="European Union (25 countries)"/>
    <x v="7"/>
    <x v="1"/>
    <m/>
  </r>
  <r>
    <x v="2"/>
    <x v="0"/>
    <x v="2"/>
    <s v="European Union (15 countries)"/>
    <x v="7"/>
    <x v="1"/>
    <m/>
  </r>
  <r>
    <x v="2"/>
    <x v="0"/>
    <x v="3"/>
    <s v="Euro area (EA11-2000, EA12-2006, EA13-2007, EA15-2008, EA16-2010, EA17)"/>
    <x v="7"/>
    <x v="1"/>
    <m/>
  </r>
  <r>
    <x v="2"/>
    <x v="0"/>
    <x v="4"/>
    <s v="Belgium"/>
    <x v="7"/>
    <x v="1"/>
    <m/>
  </r>
  <r>
    <x v="2"/>
    <x v="0"/>
    <x v="4"/>
    <s v="Bruxelles/Brussel"/>
    <x v="7"/>
    <x v="1"/>
    <n v="14.5695"/>
  </r>
  <r>
    <x v="2"/>
    <x v="0"/>
    <x v="5"/>
    <s v="Bulgaria"/>
    <x v="7"/>
    <x v="1"/>
    <m/>
  </r>
  <r>
    <x v="2"/>
    <x v="0"/>
    <x v="6"/>
    <s v="Czech Republic"/>
    <x v="7"/>
    <x v="1"/>
    <m/>
  </r>
  <r>
    <x v="2"/>
    <x v="0"/>
    <x v="7"/>
    <s v="Denmark"/>
    <x v="7"/>
    <x v="1"/>
    <m/>
  </r>
  <r>
    <x v="2"/>
    <x v="0"/>
    <x v="8"/>
    <s v="Germany (until 1990 former territory of the FRG)"/>
    <x v="7"/>
    <x v="1"/>
    <n v="15.0458"/>
  </r>
  <r>
    <x v="2"/>
    <x v="0"/>
    <x v="8"/>
    <s v="Stuttgart"/>
    <x v="7"/>
    <x v="1"/>
    <n v="19.604099999999999"/>
  </r>
  <r>
    <x v="2"/>
    <x v="0"/>
    <x v="8"/>
    <s v="München"/>
    <x v="7"/>
    <x v="1"/>
    <n v="15.741099999999999"/>
  </r>
  <r>
    <x v="2"/>
    <x v="0"/>
    <x v="8"/>
    <s v="Berlin"/>
    <x v="7"/>
    <x v="1"/>
    <m/>
  </r>
  <r>
    <x v="2"/>
    <x v="0"/>
    <x v="8"/>
    <s v="Hamburg"/>
    <x v="7"/>
    <x v="1"/>
    <n v="18.130400000000002"/>
  </r>
  <r>
    <x v="2"/>
    <x v="0"/>
    <x v="8"/>
    <s v="Frankfurt am Main"/>
    <x v="7"/>
    <x v="1"/>
    <n v="17.949200000000001"/>
  </r>
  <r>
    <x v="2"/>
    <x v="0"/>
    <x v="8"/>
    <s v="Hannover"/>
    <x v="7"/>
    <x v="1"/>
    <n v="16.1083"/>
  </r>
  <r>
    <x v="2"/>
    <x v="0"/>
    <x v="8"/>
    <s v="Weser-Ems"/>
    <x v="7"/>
    <x v="1"/>
    <n v="14.9626"/>
  </r>
  <r>
    <x v="2"/>
    <x v="0"/>
    <x v="8"/>
    <s v="Düsseldorf"/>
    <x v="7"/>
    <x v="1"/>
    <n v="18.316400000000002"/>
  </r>
  <r>
    <x v="2"/>
    <x v="0"/>
    <x v="8"/>
    <s v="Dortmund"/>
    <x v="7"/>
    <x v="1"/>
    <n v="18.806000000000001"/>
  </r>
  <r>
    <x v="2"/>
    <x v="0"/>
    <x v="8"/>
    <s v="Dresden"/>
    <x v="7"/>
    <x v="1"/>
    <m/>
  </r>
  <r>
    <x v="2"/>
    <x v="0"/>
    <x v="9"/>
    <s v="Estonia"/>
    <x v="7"/>
    <x v="1"/>
    <m/>
  </r>
  <r>
    <x v="2"/>
    <x v="0"/>
    <x v="10"/>
    <s v="Ireland"/>
    <x v="7"/>
    <x v="1"/>
    <m/>
  </r>
  <r>
    <x v="2"/>
    <x v="0"/>
    <x v="10"/>
    <s v="Dublin"/>
    <x v="7"/>
    <x v="1"/>
    <n v="20.529299999999999"/>
  </r>
  <r>
    <x v="2"/>
    <x v="0"/>
    <x v="11"/>
    <s v="Spain"/>
    <x v="7"/>
    <x v="1"/>
    <m/>
  </r>
  <r>
    <x v="2"/>
    <x v="0"/>
    <x v="11"/>
    <s v="Madrid"/>
    <x v="7"/>
    <x v="1"/>
    <n v="16.991599999999998"/>
  </r>
  <r>
    <x v="2"/>
    <x v="0"/>
    <x v="11"/>
    <s v="Barcelona"/>
    <x v="7"/>
    <x v="1"/>
    <n v="16.991599999999998"/>
  </r>
  <r>
    <x v="2"/>
    <x v="0"/>
    <x v="11"/>
    <s v="Valencia / València"/>
    <x v="7"/>
    <x v="1"/>
    <n v="16.991599999999998"/>
  </r>
  <r>
    <x v="2"/>
    <x v="0"/>
    <x v="12"/>
    <s v="France"/>
    <x v="7"/>
    <x v="1"/>
    <m/>
  </r>
  <r>
    <x v="2"/>
    <x v="0"/>
    <x v="12"/>
    <s v="Paris"/>
    <x v="7"/>
    <x v="1"/>
    <n v="14.585800000000001"/>
  </r>
  <r>
    <x v="2"/>
    <x v="0"/>
    <x v="12"/>
    <s v="Lille"/>
    <x v="7"/>
    <x v="1"/>
    <n v="14.585800000000001"/>
  </r>
  <r>
    <x v="2"/>
    <x v="0"/>
    <x v="12"/>
    <s v="Strasbourg"/>
    <x v="7"/>
    <x v="1"/>
    <n v="19.3186"/>
  </r>
  <r>
    <x v="2"/>
    <x v="0"/>
    <x v="12"/>
    <s v="Toulouse"/>
    <x v="7"/>
    <x v="1"/>
    <n v="14.585800000000001"/>
  </r>
  <r>
    <x v="2"/>
    <x v="0"/>
    <x v="12"/>
    <s v="Lyon"/>
    <x v="7"/>
    <x v="1"/>
    <n v="14.585800000000001"/>
  </r>
  <r>
    <x v="2"/>
    <x v="0"/>
    <x v="12"/>
    <s v="Marseille"/>
    <x v="7"/>
    <x v="1"/>
    <n v="14.585800000000001"/>
  </r>
  <r>
    <x v="2"/>
    <x v="0"/>
    <x v="13"/>
    <s v="Croatia"/>
    <x v="7"/>
    <x v="1"/>
    <m/>
  </r>
  <r>
    <x v="2"/>
    <x v="0"/>
    <x v="14"/>
    <s v="Italy"/>
    <x v="7"/>
    <x v="1"/>
    <m/>
  </r>
  <r>
    <x v="2"/>
    <x v="0"/>
    <x v="14"/>
    <s v="Torino"/>
    <x v="7"/>
    <x v="1"/>
    <n v="10.262600000000001"/>
  </r>
  <r>
    <x v="2"/>
    <x v="0"/>
    <x v="14"/>
    <s v="Genova"/>
    <x v="7"/>
    <x v="1"/>
    <n v="11.2751"/>
  </r>
  <r>
    <x v="2"/>
    <x v="0"/>
    <x v="14"/>
    <s v="Milano"/>
    <x v="7"/>
    <x v="1"/>
    <n v="11.2898"/>
  </r>
  <r>
    <x v="2"/>
    <x v="0"/>
    <x v="14"/>
    <s v="Roma"/>
    <x v="7"/>
    <x v="1"/>
    <n v="11.9933"/>
  </r>
  <r>
    <x v="2"/>
    <x v="0"/>
    <x v="14"/>
    <s v="Napoli"/>
    <x v="7"/>
    <x v="1"/>
    <n v="14.595000000000001"/>
  </r>
  <r>
    <x v="2"/>
    <x v="0"/>
    <x v="15"/>
    <s v="Latvia"/>
    <x v="7"/>
    <x v="1"/>
    <m/>
  </r>
  <r>
    <x v="2"/>
    <x v="0"/>
    <x v="16"/>
    <s v="Lithuania"/>
    <x v="7"/>
    <x v="1"/>
    <m/>
  </r>
  <r>
    <x v="2"/>
    <x v="0"/>
    <x v="17"/>
    <s v="Luxembourg"/>
    <x v="7"/>
    <x v="1"/>
    <m/>
  </r>
  <r>
    <x v="2"/>
    <x v="0"/>
    <x v="17"/>
    <s v="Luxembourg-City"/>
    <x v="7"/>
    <x v="1"/>
    <n v="11.558400000000001"/>
  </r>
  <r>
    <x v="2"/>
    <x v="0"/>
    <x v="18"/>
    <s v="Hungary"/>
    <x v="7"/>
    <x v="1"/>
    <n v="2.0735000000000001"/>
  </r>
  <r>
    <x v="2"/>
    <x v="0"/>
    <x v="19"/>
    <s v="Netherlands"/>
    <x v="7"/>
    <x v="1"/>
    <m/>
  </r>
  <r>
    <x v="2"/>
    <x v="0"/>
    <x v="19"/>
    <s v="Rotterdam"/>
    <x v="7"/>
    <x v="1"/>
    <n v="12.7437"/>
  </r>
  <r>
    <x v="2"/>
    <x v="0"/>
    <x v="20"/>
    <s v="Austria"/>
    <x v="7"/>
    <x v="1"/>
    <m/>
  </r>
  <r>
    <x v="2"/>
    <x v="0"/>
    <x v="20"/>
    <s v="Wien"/>
    <x v="7"/>
    <x v="1"/>
    <m/>
  </r>
  <r>
    <x v="2"/>
    <x v="0"/>
    <x v="21"/>
    <s v="Poland"/>
    <x v="7"/>
    <x v="1"/>
    <m/>
  </r>
  <r>
    <x v="2"/>
    <x v="0"/>
    <x v="22"/>
    <s v="Portugal"/>
    <x v="7"/>
    <x v="1"/>
    <m/>
  </r>
  <r>
    <x v="2"/>
    <x v="0"/>
    <x v="22"/>
    <s v="Lisboa"/>
    <x v="7"/>
    <x v="1"/>
    <m/>
  </r>
  <r>
    <x v="2"/>
    <x v="0"/>
    <x v="23"/>
    <s v="Romania"/>
    <x v="7"/>
    <x v="1"/>
    <m/>
  </r>
  <r>
    <x v="2"/>
    <x v="0"/>
    <x v="24"/>
    <s v="Slovenia"/>
    <x v="7"/>
    <x v="1"/>
    <m/>
  </r>
  <r>
    <x v="2"/>
    <x v="0"/>
    <x v="25"/>
    <s v="Slovakia"/>
    <x v="7"/>
    <x v="1"/>
    <m/>
  </r>
  <r>
    <x v="2"/>
    <x v="0"/>
    <x v="26"/>
    <s v="Finland"/>
    <x v="7"/>
    <x v="1"/>
    <m/>
  </r>
  <r>
    <x v="2"/>
    <x v="0"/>
    <x v="27"/>
    <s v="Sweden"/>
    <x v="7"/>
    <x v="1"/>
    <m/>
  </r>
  <r>
    <x v="2"/>
    <x v="0"/>
    <x v="28"/>
    <s v="United Kingdom"/>
    <x v="7"/>
    <x v="1"/>
    <n v="12.0977"/>
  </r>
  <r>
    <x v="2"/>
    <x v="0"/>
    <x v="28"/>
    <s v="Leeds"/>
    <x v="7"/>
    <x v="1"/>
    <n v="10.7675"/>
  </r>
  <r>
    <x v="2"/>
    <x v="0"/>
    <x v="28"/>
    <s v="Birmingham"/>
    <x v="7"/>
    <x v="1"/>
    <n v="10.7675"/>
  </r>
  <r>
    <x v="2"/>
    <x v="0"/>
    <x v="28"/>
    <s v="London"/>
    <x v="7"/>
    <x v="1"/>
    <n v="10.7675"/>
  </r>
  <r>
    <x v="2"/>
    <x v="0"/>
    <x v="29"/>
    <s v="Turkey"/>
    <x v="7"/>
    <x v="1"/>
    <m/>
  </r>
  <r>
    <x v="2"/>
    <x v="0"/>
    <x v="0"/>
    <s v="European Union (27 countries)"/>
    <x v="8"/>
    <x v="0"/>
    <m/>
  </r>
  <r>
    <x v="2"/>
    <x v="0"/>
    <x v="1"/>
    <s v="European Union (25 countries)"/>
    <x v="8"/>
    <x v="0"/>
    <m/>
  </r>
  <r>
    <x v="2"/>
    <x v="0"/>
    <x v="2"/>
    <s v="European Union (15 countries)"/>
    <x v="8"/>
    <x v="0"/>
    <m/>
  </r>
  <r>
    <x v="2"/>
    <x v="0"/>
    <x v="3"/>
    <s v="Euro area (EA11-2000, EA12-2006, EA13-2007, EA15-2008, EA16-2010, EA17)"/>
    <x v="8"/>
    <x v="0"/>
    <m/>
  </r>
  <r>
    <x v="2"/>
    <x v="0"/>
    <x v="4"/>
    <s v="Belgium"/>
    <x v="8"/>
    <x v="0"/>
    <m/>
  </r>
  <r>
    <x v="2"/>
    <x v="0"/>
    <x v="4"/>
    <s v="Bruxelles/Brussel"/>
    <x v="8"/>
    <x v="0"/>
    <n v="15.1995"/>
  </r>
  <r>
    <x v="2"/>
    <x v="0"/>
    <x v="5"/>
    <s v="Bulgaria"/>
    <x v="8"/>
    <x v="0"/>
    <m/>
  </r>
  <r>
    <x v="2"/>
    <x v="0"/>
    <x v="6"/>
    <s v="Czech Republic"/>
    <x v="8"/>
    <x v="0"/>
    <m/>
  </r>
  <r>
    <x v="2"/>
    <x v="0"/>
    <x v="7"/>
    <s v="Denmark"/>
    <x v="8"/>
    <x v="0"/>
    <m/>
  </r>
  <r>
    <x v="2"/>
    <x v="0"/>
    <x v="8"/>
    <s v="Germany (until 1990 former territory of the FRG)"/>
    <x v="8"/>
    <x v="0"/>
    <n v="17.904699999999998"/>
  </r>
  <r>
    <x v="2"/>
    <x v="0"/>
    <x v="8"/>
    <s v="Stuttgart"/>
    <x v="8"/>
    <x v="0"/>
    <n v="20.631699999999999"/>
  </r>
  <r>
    <x v="2"/>
    <x v="0"/>
    <x v="8"/>
    <s v="München"/>
    <x v="8"/>
    <x v="0"/>
    <n v="16.25"/>
  </r>
  <r>
    <x v="2"/>
    <x v="0"/>
    <x v="8"/>
    <s v="Berlin"/>
    <x v="8"/>
    <x v="0"/>
    <m/>
  </r>
  <r>
    <x v="2"/>
    <x v="0"/>
    <x v="8"/>
    <s v="Hamburg"/>
    <x v="8"/>
    <x v="0"/>
    <n v="19.074100000000001"/>
  </r>
  <r>
    <x v="2"/>
    <x v="0"/>
    <x v="8"/>
    <s v="Frankfurt am Main"/>
    <x v="8"/>
    <x v="0"/>
    <n v="18.885200000000001"/>
  </r>
  <r>
    <x v="2"/>
    <x v="0"/>
    <x v="8"/>
    <s v="Hannover"/>
    <x v="8"/>
    <x v="0"/>
    <n v="16.9497"/>
  </r>
  <r>
    <x v="2"/>
    <x v="0"/>
    <x v="8"/>
    <s v="Weser-Ems"/>
    <x v="8"/>
    <x v="0"/>
    <n v="15.7445"/>
  </r>
  <r>
    <x v="2"/>
    <x v="0"/>
    <x v="8"/>
    <s v="Düsseldorf"/>
    <x v="8"/>
    <x v="0"/>
    <n v="18.936199999999999"/>
  </r>
  <r>
    <x v="2"/>
    <x v="0"/>
    <x v="8"/>
    <s v="Dortmund"/>
    <x v="8"/>
    <x v="0"/>
    <n v="19.783999999999999"/>
  </r>
  <r>
    <x v="2"/>
    <x v="0"/>
    <x v="8"/>
    <s v="Dresden"/>
    <x v="8"/>
    <x v="0"/>
    <m/>
  </r>
  <r>
    <x v="2"/>
    <x v="0"/>
    <x v="9"/>
    <s v="Estonia"/>
    <x v="8"/>
    <x v="0"/>
    <m/>
  </r>
  <r>
    <x v="2"/>
    <x v="0"/>
    <x v="10"/>
    <s v="Ireland"/>
    <x v="8"/>
    <x v="0"/>
    <m/>
  </r>
  <r>
    <x v="2"/>
    <x v="0"/>
    <x v="10"/>
    <s v="Dublin"/>
    <x v="8"/>
    <x v="0"/>
    <n v="21.194600000000001"/>
  </r>
  <r>
    <x v="2"/>
    <x v="0"/>
    <x v="11"/>
    <s v="Spain"/>
    <x v="8"/>
    <x v="0"/>
    <m/>
  </r>
  <r>
    <x v="2"/>
    <x v="0"/>
    <x v="11"/>
    <s v="Madrid"/>
    <x v="8"/>
    <x v="0"/>
    <n v="16.172599999999999"/>
  </r>
  <r>
    <x v="2"/>
    <x v="0"/>
    <x v="11"/>
    <s v="Barcelona"/>
    <x v="8"/>
    <x v="0"/>
    <n v="16.172599999999999"/>
  </r>
  <r>
    <x v="2"/>
    <x v="0"/>
    <x v="11"/>
    <s v="Valencia / València"/>
    <x v="8"/>
    <x v="0"/>
    <n v="16.172599999999999"/>
  </r>
  <r>
    <x v="2"/>
    <x v="0"/>
    <x v="12"/>
    <s v="France"/>
    <x v="8"/>
    <x v="0"/>
    <m/>
  </r>
  <r>
    <x v="2"/>
    <x v="0"/>
    <x v="12"/>
    <s v="Paris"/>
    <x v="8"/>
    <x v="0"/>
    <n v="14.8803"/>
  </r>
  <r>
    <x v="2"/>
    <x v="0"/>
    <x v="12"/>
    <s v="Lille"/>
    <x v="8"/>
    <x v="0"/>
    <n v="14.8803"/>
  </r>
  <r>
    <x v="2"/>
    <x v="0"/>
    <x v="12"/>
    <s v="Strasbourg"/>
    <x v="8"/>
    <x v="0"/>
    <n v="19.636099999999999"/>
  </r>
  <r>
    <x v="2"/>
    <x v="0"/>
    <x v="12"/>
    <s v="Toulouse"/>
    <x v="8"/>
    <x v="0"/>
    <n v="14.8803"/>
  </r>
  <r>
    <x v="2"/>
    <x v="0"/>
    <x v="12"/>
    <s v="Lyon"/>
    <x v="8"/>
    <x v="0"/>
    <n v="14.8803"/>
  </r>
  <r>
    <x v="2"/>
    <x v="0"/>
    <x v="12"/>
    <s v="Marseille"/>
    <x v="8"/>
    <x v="0"/>
    <n v="14.8803"/>
  </r>
  <r>
    <x v="2"/>
    <x v="0"/>
    <x v="13"/>
    <s v="Croatia"/>
    <x v="8"/>
    <x v="0"/>
    <m/>
  </r>
  <r>
    <x v="2"/>
    <x v="0"/>
    <x v="14"/>
    <s v="Italy"/>
    <x v="8"/>
    <x v="0"/>
    <m/>
  </r>
  <r>
    <x v="2"/>
    <x v="0"/>
    <x v="14"/>
    <s v="Torino"/>
    <x v="8"/>
    <x v="0"/>
    <n v="9.2079000000000004"/>
  </r>
  <r>
    <x v="2"/>
    <x v="0"/>
    <x v="14"/>
    <s v="Genova"/>
    <x v="8"/>
    <x v="0"/>
    <n v="10.117800000000001"/>
  </r>
  <r>
    <x v="2"/>
    <x v="0"/>
    <x v="14"/>
    <s v="Milano"/>
    <x v="8"/>
    <x v="0"/>
    <n v="10.130000000000001"/>
  </r>
  <r>
    <x v="2"/>
    <x v="0"/>
    <x v="14"/>
    <s v="Roma"/>
    <x v="8"/>
    <x v="0"/>
    <n v="10.7608"/>
  </r>
  <r>
    <x v="2"/>
    <x v="0"/>
    <x v="14"/>
    <s v="Napoli"/>
    <x v="8"/>
    <x v="0"/>
    <n v="13.095000000000001"/>
  </r>
  <r>
    <x v="2"/>
    <x v="0"/>
    <x v="15"/>
    <s v="Latvia"/>
    <x v="8"/>
    <x v="0"/>
    <m/>
  </r>
  <r>
    <x v="2"/>
    <x v="0"/>
    <x v="16"/>
    <s v="Lithuania"/>
    <x v="8"/>
    <x v="0"/>
    <m/>
  </r>
  <r>
    <x v="2"/>
    <x v="0"/>
    <x v="17"/>
    <s v="Luxembourg"/>
    <x v="8"/>
    <x v="0"/>
    <m/>
  </r>
  <r>
    <x v="2"/>
    <x v="0"/>
    <x v="17"/>
    <s v="Luxembourg-City"/>
    <x v="8"/>
    <x v="0"/>
    <n v="12.283899999999999"/>
  </r>
  <r>
    <x v="2"/>
    <x v="0"/>
    <x v="18"/>
    <s v="Hungary"/>
    <x v="8"/>
    <x v="0"/>
    <n v="2.4424000000000001"/>
  </r>
  <r>
    <x v="2"/>
    <x v="0"/>
    <x v="19"/>
    <s v="Netherlands"/>
    <x v="8"/>
    <x v="0"/>
    <m/>
  </r>
  <r>
    <x v="2"/>
    <x v="0"/>
    <x v="19"/>
    <s v="Rotterdam"/>
    <x v="8"/>
    <x v="0"/>
    <n v="12.521599999999999"/>
  </r>
  <r>
    <x v="2"/>
    <x v="0"/>
    <x v="20"/>
    <s v="Austria"/>
    <x v="8"/>
    <x v="0"/>
    <m/>
  </r>
  <r>
    <x v="2"/>
    <x v="0"/>
    <x v="20"/>
    <s v="Wien"/>
    <x v="8"/>
    <x v="0"/>
    <m/>
  </r>
  <r>
    <x v="2"/>
    <x v="0"/>
    <x v="21"/>
    <s v="Poland"/>
    <x v="8"/>
    <x v="0"/>
    <m/>
  </r>
  <r>
    <x v="2"/>
    <x v="0"/>
    <x v="22"/>
    <s v="Portugal"/>
    <x v="8"/>
    <x v="0"/>
    <m/>
  </r>
  <r>
    <x v="2"/>
    <x v="0"/>
    <x v="22"/>
    <s v="Lisboa"/>
    <x v="8"/>
    <x v="0"/>
    <m/>
  </r>
  <r>
    <x v="2"/>
    <x v="0"/>
    <x v="23"/>
    <s v="Romania"/>
    <x v="8"/>
    <x v="0"/>
    <m/>
  </r>
  <r>
    <x v="2"/>
    <x v="0"/>
    <x v="24"/>
    <s v="Slovenia"/>
    <x v="8"/>
    <x v="0"/>
    <m/>
  </r>
  <r>
    <x v="2"/>
    <x v="0"/>
    <x v="25"/>
    <s v="Slovakia"/>
    <x v="8"/>
    <x v="0"/>
    <m/>
  </r>
  <r>
    <x v="2"/>
    <x v="0"/>
    <x v="26"/>
    <s v="Finland"/>
    <x v="8"/>
    <x v="0"/>
    <m/>
  </r>
  <r>
    <x v="2"/>
    <x v="0"/>
    <x v="27"/>
    <s v="Sweden"/>
    <x v="8"/>
    <x v="0"/>
    <m/>
  </r>
  <r>
    <x v="2"/>
    <x v="0"/>
    <x v="28"/>
    <s v="United Kingdom"/>
    <x v="8"/>
    <x v="0"/>
    <n v="10.709899999999999"/>
  </r>
  <r>
    <x v="2"/>
    <x v="0"/>
    <x v="28"/>
    <s v="Leeds"/>
    <x v="8"/>
    <x v="0"/>
    <n v="9.5718999999999994"/>
  </r>
  <r>
    <x v="2"/>
    <x v="0"/>
    <x v="28"/>
    <s v="Birmingham"/>
    <x v="8"/>
    <x v="0"/>
    <n v="9.5718999999999994"/>
  </r>
  <r>
    <x v="2"/>
    <x v="0"/>
    <x v="28"/>
    <s v="London"/>
    <x v="8"/>
    <x v="0"/>
    <n v="9.5718999999999994"/>
  </r>
  <r>
    <x v="2"/>
    <x v="0"/>
    <x v="29"/>
    <s v="Turkey"/>
    <x v="8"/>
    <x v="0"/>
    <m/>
  </r>
  <r>
    <x v="2"/>
    <x v="0"/>
    <x v="0"/>
    <s v="European Union (27 countries)"/>
    <x v="8"/>
    <x v="1"/>
    <m/>
  </r>
  <r>
    <x v="2"/>
    <x v="0"/>
    <x v="1"/>
    <s v="European Union (25 countries)"/>
    <x v="8"/>
    <x v="1"/>
    <m/>
  </r>
  <r>
    <x v="2"/>
    <x v="0"/>
    <x v="2"/>
    <s v="European Union (15 countries)"/>
    <x v="8"/>
    <x v="1"/>
    <m/>
  </r>
  <r>
    <x v="2"/>
    <x v="0"/>
    <x v="3"/>
    <s v="Euro area (EA11-2000, EA12-2006, EA13-2007, EA15-2008, EA16-2010, EA17)"/>
    <x v="8"/>
    <x v="1"/>
    <m/>
  </r>
  <r>
    <x v="2"/>
    <x v="0"/>
    <x v="4"/>
    <s v="Belgium"/>
    <x v="8"/>
    <x v="1"/>
    <m/>
  </r>
  <r>
    <x v="2"/>
    <x v="0"/>
    <x v="4"/>
    <s v="Bruxelles/Brussel"/>
    <x v="8"/>
    <x v="1"/>
    <n v="15.163500000000001"/>
  </r>
  <r>
    <x v="2"/>
    <x v="0"/>
    <x v="5"/>
    <s v="Bulgaria"/>
    <x v="8"/>
    <x v="1"/>
    <m/>
  </r>
  <r>
    <x v="2"/>
    <x v="0"/>
    <x v="6"/>
    <s v="Czech Republic"/>
    <x v="8"/>
    <x v="1"/>
    <m/>
  </r>
  <r>
    <x v="2"/>
    <x v="0"/>
    <x v="7"/>
    <s v="Denmark"/>
    <x v="8"/>
    <x v="1"/>
    <m/>
  </r>
  <r>
    <x v="2"/>
    <x v="0"/>
    <x v="8"/>
    <s v="Germany (until 1990 former territory of the FRG)"/>
    <x v="8"/>
    <x v="1"/>
    <n v="18.0733"/>
  </r>
  <r>
    <x v="2"/>
    <x v="0"/>
    <x v="8"/>
    <s v="Stuttgart"/>
    <x v="8"/>
    <x v="1"/>
    <n v="20.707999999999998"/>
  </r>
  <r>
    <x v="2"/>
    <x v="0"/>
    <x v="8"/>
    <s v="München"/>
    <x v="8"/>
    <x v="1"/>
    <n v="16.310099999999998"/>
  </r>
  <r>
    <x v="2"/>
    <x v="0"/>
    <x v="8"/>
    <s v="Berlin"/>
    <x v="8"/>
    <x v="1"/>
    <n v="18.344999999999999"/>
  </r>
  <r>
    <x v="2"/>
    <x v="0"/>
    <x v="8"/>
    <s v="Hamburg"/>
    <x v="8"/>
    <x v="1"/>
    <n v="19.144600000000001"/>
  </r>
  <r>
    <x v="2"/>
    <x v="0"/>
    <x v="8"/>
    <s v="Frankfurt am Main"/>
    <x v="8"/>
    <x v="1"/>
    <n v="18.954999999999998"/>
  </r>
  <r>
    <x v="2"/>
    <x v="0"/>
    <x v="8"/>
    <s v="Hannover"/>
    <x v="8"/>
    <x v="1"/>
    <n v="17.0123"/>
  </r>
  <r>
    <x v="2"/>
    <x v="0"/>
    <x v="8"/>
    <s v="Weser-Ems"/>
    <x v="8"/>
    <x v="1"/>
    <n v="15.8026"/>
  </r>
  <r>
    <x v="2"/>
    <x v="0"/>
    <x v="8"/>
    <s v="Düsseldorf"/>
    <x v="8"/>
    <x v="1"/>
    <n v="19.0062"/>
  </r>
  <r>
    <x v="2"/>
    <x v="0"/>
    <x v="8"/>
    <s v="Dortmund"/>
    <x v="8"/>
    <x v="1"/>
    <n v="19.857099999999999"/>
  </r>
  <r>
    <x v="2"/>
    <x v="0"/>
    <x v="8"/>
    <s v="Dresden"/>
    <x v="8"/>
    <x v="1"/>
    <n v="22.245699999999999"/>
  </r>
  <r>
    <x v="2"/>
    <x v="0"/>
    <x v="9"/>
    <s v="Estonia"/>
    <x v="8"/>
    <x v="1"/>
    <m/>
  </r>
  <r>
    <x v="2"/>
    <x v="0"/>
    <x v="10"/>
    <s v="Ireland"/>
    <x v="8"/>
    <x v="1"/>
    <m/>
  </r>
  <r>
    <x v="2"/>
    <x v="0"/>
    <x v="10"/>
    <s v="Dublin"/>
    <x v="8"/>
    <x v="1"/>
    <n v="19.490100000000002"/>
  </r>
  <r>
    <x v="2"/>
    <x v="0"/>
    <x v="11"/>
    <s v="Spain"/>
    <x v="8"/>
    <x v="1"/>
    <m/>
  </r>
  <r>
    <x v="2"/>
    <x v="0"/>
    <x v="11"/>
    <s v="Madrid"/>
    <x v="8"/>
    <x v="1"/>
    <n v="14.6861"/>
  </r>
  <r>
    <x v="2"/>
    <x v="0"/>
    <x v="11"/>
    <s v="Barcelona"/>
    <x v="8"/>
    <x v="1"/>
    <n v="14.6861"/>
  </r>
  <r>
    <x v="2"/>
    <x v="0"/>
    <x v="11"/>
    <s v="Valencia / València"/>
    <x v="8"/>
    <x v="1"/>
    <n v="14.6861"/>
  </r>
  <r>
    <x v="2"/>
    <x v="0"/>
    <x v="12"/>
    <s v="France"/>
    <x v="8"/>
    <x v="1"/>
    <m/>
  </r>
  <r>
    <x v="2"/>
    <x v="0"/>
    <x v="12"/>
    <s v="Paris"/>
    <x v="8"/>
    <x v="1"/>
    <n v="14.8704"/>
  </r>
  <r>
    <x v="2"/>
    <x v="0"/>
    <x v="12"/>
    <s v="Lille"/>
    <x v="8"/>
    <x v="1"/>
    <n v="14.8704"/>
  </r>
  <r>
    <x v="2"/>
    <x v="0"/>
    <x v="12"/>
    <s v="Strasbourg"/>
    <x v="8"/>
    <x v="1"/>
    <n v="19.623000000000001"/>
  </r>
  <r>
    <x v="2"/>
    <x v="0"/>
    <x v="12"/>
    <s v="Toulouse"/>
    <x v="8"/>
    <x v="1"/>
    <n v="14.8704"/>
  </r>
  <r>
    <x v="2"/>
    <x v="0"/>
    <x v="12"/>
    <s v="Lyon"/>
    <x v="8"/>
    <x v="1"/>
    <n v="14.8704"/>
  </r>
  <r>
    <x v="2"/>
    <x v="0"/>
    <x v="12"/>
    <s v="Marseille"/>
    <x v="8"/>
    <x v="1"/>
    <n v="14.8704"/>
  </r>
  <r>
    <x v="2"/>
    <x v="0"/>
    <x v="13"/>
    <s v="Croatia"/>
    <x v="8"/>
    <x v="1"/>
    <m/>
  </r>
  <r>
    <x v="2"/>
    <x v="0"/>
    <x v="14"/>
    <s v="Italy"/>
    <x v="8"/>
    <x v="1"/>
    <m/>
  </r>
  <r>
    <x v="2"/>
    <x v="0"/>
    <x v="14"/>
    <s v="Torino"/>
    <x v="8"/>
    <x v="1"/>
    <n v="9.2399000000000004"/>
  </r>
  <r>
    <x v="2"/>
    <x v="0"/>
    <x v="14"/>
    <s v="Genova"/>
    <x v="8"/>
    <x v="1"/>
    <n v="10.152699999999999"/>
  </r>
  <r>
    <x v="2"/>
    <x v="0"/>
    <x v="14"/>
    <s v="Milano"/>
    <x v="8"/>
    <x v="1"/>
    <n v="10.165100000000001"/>
  </r>
  <r>
    <x v="2"/>
    <x v="0"/>
    <x v="14"/>
    <s v="Roma"/>
    <x v="8"/>
    <x v="1"/>
    <n v="10.797700000000001"/>
  </r>
  <r>
    <x v="2"/>
    <x v="0"/>
    <x v="14"/>
    <s v="Napoli"/>
    <x v="8"/>
    <x v="1"/>
    <n v="13.1403"/>
  </r>
  <r>
    <x v="2"/>
    <x v="0"/>
    <x v="15"/>
    <s v="Latvia"/>
    <x v="8"/>
    <x v="1"/>
    <m/>
  </r>
  <r>
    <x v="2"/>
    <x v="0"/>
    <x v="16"/>
    <s v="Lithuania"/>
    <x v="8"/>
    <x v="1"/>
    <m/>
  </r>
  <r>
    <x v="2"/>
    <x v="0"/>
    <x v="17"/>
    <s v="Luxembourg"/>
    <x v="8"/>
    <x v="1"/>
    <m/>
  </r>
  <r>
    <x v="2"/>
    <x v="0"/>
    <x v="17"/>
    <s v="Luxembourg-City"/>
    <x v="8"/>
    <x v="1"/>
    <n v="12.2889"/>
  </r>
  <r>
    <x v="2"/>
    <x v="0"/>
    <x v="18"/>
    <s v="Hungary"/>
    <x v="8"/>
    <x v="1"/>
    <n v="2.3050999999999999"/>
  </r>
  <r>
    <x v="2"/>
    <x v="0"/>
    <x v="19"/>
    <s v="Netherlands"/>
    <x v="8"/>
    <x v="1"/>
    <m/>
  </r>
  <r>
    <x v="2"/>
    <x v="0"/>
    <x v="19"/>
    <s v="Rotterdam"/>
    <x v="8"/>
    <x v="1"/>
    <n v="12.58"/>
  </r>
  <r>
    <x v="2"/>
    <x v="0"/>
    <x v="20"/>
    <s v="Austria"/>
    <x v="8"/>
    <x v="1"/>
    <m/>
  </r>
  <r>
    <x v="2"/>
    <x v="0"/>
    <x v="20"/>
    <s v="Wien"/>
    <x v="8"/>
    <x v="1"/>
    <m/>
  </r>
  <r>
    <x v="2"/>
    <x v="0"/>
    <x v="21"/>
    <s v="Poland"/>
    <x v="8"/>
    <x v="1"/>
    <m/>
  </r>
  <r>
    <x v="2"/>
    <x v="0"/>
    <x v="22"/>
    <s v="Portugal"/>
    <x v="8"/>
    <x v="1"/>
    <m/>
  </r>
  <r>
    <x v="2"/>
    <x v="0"/>
    <x v="22"/>
    <s v="Lisboa"/>
    <x v="8"/>
    <x v="1"/>
    <m/>
  </r>
  <r>
    <x v="2"/>
    <x v="0"/>
    <x v="23"/>
    <s v="Romania"/>
    <x v="8"/>
    <x v="1"/>
    <m/>
  </r>
  <r>
    <x v="2"/>
    <x v="0"/>
    <x v="24"/>
    <s v="Slovenia"/>
    <x v="8"/>
    <x v="1"/>
    <m/>
  </r>
  <r>
    <x v="2"/>
    <x v="0"/>
    <x v="25"/>
    <s v="Slovakia"/>
    <x v="8"/>
    <x v="1"/>
    <m/>
  </r>
  <r>
    <x v="2"/>
    <x v="0"/>
    <x v="26"/>
    <s v="Finland"/>
    <x v="8"/>
    <x v="1"/>
    <m/>
  </r>
  <r>
    <x v="2"/>
    <x v="0"/>
    <x v="27"/>
    <s v="Sweden"/>
    <x v="8"/>
    <x v="1"/>
    <m/>
  </r>
  <r>
    <x v="2"/>
    <x v="0"/>
    <x v="28"/>
    <s v="United Kingdom"/>
    <x v="8"/>
    <x v="1"/>
    <n v="11.138999999999999"/>
  </r>
  <r>
    <x v="2"/>
    <x v="0"/>
    <x v="28"/>
    <s v="Leeds"/>
    <x v="8"/>
    <x v="1"/>
    <n v="9.9553999999999991"/>
  </r>
  <r>
    <x v="2"/>
    <x v="0"/>
    <x v="28"/>
    <s v="Birmingham"/>
    <x v="8"/>
    <x v="1"/>
    <n v="9.9553999999999991"/>
  </r>
  <r>
    <x v="2"/>
    <x v="0"/>
    <x v="28"/>
    <s v="London"/>
    <x v="8"/>
    <x v="1"/>
    <n v="9.9553999999999991"/>
  </r>
  <r>
    <x v="2"/>
    <x v="0"/>
    <x v="29"/>
    <s v="Turkey"/>
    <x v="8"/>
    <x v="1"/>
    <m/>
  </r>
  <r>
    <x v="2"/>
    <x v="0"/>
    <x v="0"/>
    <s v="European Union (27 countries)"/>
    <x v="9"/>
    <x v="0"/>
    <m/>
  </r>
  <r>
    <x v="2"/>
    <x v="0"/>
    <x v="1"/>
    <s v="European Union (25 countries)"/>
    <x v="9"/>
    <x v="0"/>
    <m/>
  </r>
  <r>
    <x v="2"/>
    <x v="0"/>
    <x v="2"/>
    <s v="European Union (15 countries)"/>
    <x v="9"/>
    <x v="0"/>
    <m/>
  </r>
  <r>
    <x v="2"/>
    <x v="0"/>
    <x v="3"/>
    <s v="Euro area (EA11-2000, EA12-2006, EA13-2007, EA15-2008, EA16-2010, EA17)"/>
    <x v="9"/>
    <x v="0"/>
    <m/>
  </r>
  <r>
    <x v="2"/>
    <x v="0"/>
    <x v="4"/>
    <s v="Belgium"/>
    <x v="9"/>
    <x v="0"/>
    <m/>
  </r>
  <r>
    <x v="2"/>
    <x v="0"/>
    <x v="4"/>
    <s v="Bruxelles/Brussel"/>
    <x v="9"/>
    <x v="0"/>
    <n v="15.8432"/>
  </r>
  <r>
    <x v="2"/>
    <x v="0"/>
    <x v="5"/>
    <s v="Bulgaria"/>
    <x v="9"/>
    <x v="0"/>
    <m/>
  </r>
  <r>
    <x v="2"/>
    <x v="0"/>
    <x v="6"/>
    <s v="Czech Republic"/>
    <x v="9"/>
    <x v="0"/>
    <m/>
  </r>
  <r>
    <x v="2"/>
    <x v="0"/>
    <x v="7"/>
    <s v="Denmark"/>
    <x v="9"/>
    <x v="0"/>
    <m/>
  </r>
  <r>
    <x v="2"/>
    <x v="0"/>
    <x v="8"/>
    <s v="Germany (until 1990 former territory of the FRG)"/>
    <x v="9"/>
    <x v="0"/>
    <n v="18.1599"/>
  </r>
  <r>
    <x v="2"/>
    <x v="0"/>
    <x v="8"/>
    <s v="Stuttgart"/>
    <x v="9"/>
    <x v="0"/>
    <n v="20.802"/>
  </r>
  <r>
    <x v="2"/>
    <x v="0"/>
    <x v="8"/>
    <s v="München"/>
    <x v="9"/>
    <x v="0"/>
    <n v="16.388200000000001"/>
  </r>
  <r>
    <x v="2"/>
    <x v="0"/>
    <x v="8"/>
    <s v="Berlin"/>
    <x v="9"/>
    <x v="0"/>
    <n v="18.4329"/>
  </r>
  <r>
    <x v="2"/>
    <x v="0"/>
    <x v="8"/>
    <s v="Hamburg"/>
    <x v="9"/>
    <x v="0"/>
    <n v="19.2363"/>
  </r>
  <r>
    <x v="2"/>
    <x v="0"/>
    <x v="8"/>
    <s v="Frankfurt am Main"/>
    <x v="9"/>
    <x v="0"/>
    <n v="19.0458"/>
  </r>
  <r>
    <x v="2"/>
    <x v="0"/>
    <x v="8"/>
    <s v="Hannover"/>
    <x v="9"/>
    <x v="0"/>
    <n v="17.093800000000002"/>
  </r>
  <r>
    <x v="2"/>
    <x v="0"/>
    <x v="8"/>
    <s v="Weser-Ems"/>
    <x v="9"/>
    <x v="0"/>
    <n v="15.878299999999999"/>
  </r>
  <r>
    <x v="2"/>
    <x v="0"/>
    <x v="8"/>
    <s v="Düsseldorf"/>
    <x v="9"/>
    <x v="0"/>
    <n v="18.762499999999999"/>
  </r>
  <r>
    <x v="2"/>
    <x v="0"/>
    <x v="8"/>
    <s v="Dortmund"/>
    <x v="9"/>
    <x v="0"/>
    <n v="19.952200000000001"/>
  </r>
  <r>
    <x v="2"/>
    <x v="0"/>
    <x v="8"/>
    <s v="Dresden"/>
    <x v="9"/>
    <x v="0"/>
    <n v="22.3522"/>
  </r>
  <r>
    <x v="2"/>
    <x v="0"/>
    <x v="9"/>
    <s v="Estonia"/>
    <x v="9"/>
    <x v="0"/>
    <m/>
  </r>
  <r>
    <x v="2"/>
    <x v="0"/>
    <x v="10"/>
    <s v="Ireland"/>
    <x v="9"/>
    <x v="0"/>
    <m/>
  </r>
  <r>
    <x v="2"/>
    <x v="0"/>
    <x v="10"/>
    <s v="Dublin"/>
    <x v="9"/>
    <x v="0"/>
    <n v="20.203900000000001"/>
  </r>
  <r>
    <x v="2"/>
    <x v="0"/>
    <x v="11"/>
    <s v="Spain"/>
    <x v="9"/>
    <x v="0"/>
    <m/>
  </r>
  <r>
    <x v="2"/>
    <x v="0"/>
    <x v="11"/>
    <s v="Madrid"/>
    <x v="9"/>
    <x v="0"/>
    <n v="14.095000000000001"/>
  </r>
  <r>
    <x v="2"/>
    <x v="0"/>
    <x v="11"/>
    <s v="Barcelona"/>
    <x v="9"/>
    <x v="0"/>
    <n v="14.095000000000001"/>
  </r>
  <r>
    <x v="2"/>
    <x v="0"/>
    <x v="11"/>
    <s v="Valencia / València"/>
    <x v="9"/>
    <x v="0"/>
    <n v="14.095000000000001"/>
  </r>
  <r>
    <x v="2"/>
    <x v="0"/>
    <x v="12"/>
    <s v="France"/>
    <x v="9"/>
    <x v="0"/>
    <m/>
  </r>
  <r>
    <x v="2"/>
    <x v="0"/>
    <x v="12"/>
    <s v="Paris"/>
    <x v="9"/>
    <x v="0"/>
    <n v="14.979799999999999"/>
  </r>
  <r>
    <x v="2"/>
    <x v="0"/>
    <x v="12"/>
    <s v="Lille"/>
    <x v="9"/>
    <x v="0"/>
    <n v="14.979799999999999"/>
  </r>
  <r>
    <x v="2"/>
    <x v="0"/>
    <x v="12"/>
    <s v="Strasbourg"/>
    <x v="9"/>
    <x v="0"/>
    <n v="19.767399999999999"/>
  </r>
  <r>
    <x v="2"/>
    <x v="0"/>
    <x v="12"/>
    <s v="Toulouse"/>
    <x v="9"/>
    <x v="0"/>
    <n v="14.979799999999999"/>
  </r>
  <r>
    <x v="2"/>
    <x v="0"/>
    <x v="12"/>
    <s v="Lyon"/>
    <x v="9"/>
    <x v="0"/>
    <n v="14.979799999999999"/>
  </r>
  <r>
    <x v="2"/>
    <x v="0"/>
    <x v="12"/>
    <s v="Marseille"/>
    <x v="9"/>
    <x v="0"/>
    <n v="14.979799999999999"/>
  </r>
  <r>
    <x v="2"/>
    <x v="0"/>
    <x v="13"/>
    <s v="Croatia"/>
    <x v="9"/>
    <x v="0"/>
    <m/>
  </r>
  <r>
    <x v="2"/>
    <x v="0"/>
    <x v="14"/>
    <s v="Italy"/>
    <x v="9"/>
    <x v="0"/>
    <m/>
  </r>
  <r>
    <x v="2"/>
    <x v="0"/>
    <x v="14"/>
    <s v="Torino"/>
    <x v="9"/>
    <x v="0"/>
    <n v="10.4704"/>
  </r>
  <r>
    <x v="2"/>
    <x v="0"/>
    <x v="14"/>
    <s v="Genova"/>
    <x v="9"/>
    <x v="0"/>
    <n v="11.845000000000001"/>
  </r>
  <r>
    <x v="2"/>
    <x v="0"/>
    <x v="14"/>
    <s v="Milano"/>
    <x v="9"/>
    <x v="0"/>
    <n v="10.2354"/>
  </r>
  <r>
    <x v="2"/>
    <x v="0"/>
    <x v="14"/>
    <s v="Roma"/>
    <x v="9"/>
    <x v="0"/>
    <n v="11.6212"/>
  </r>
  <r>
    <x v="2"/>
    <x v="0"/>
    <x v="14"/>
    <s v="Napoli"/>
    <x v="9"/>
    <x v="0"/>
    <n v="12.951499999999999"/>
  </r>
  <r>
    <x v="2"/>
    <x v="0"/>
    <x v="15"/>
    <s v="Latvia"/>
    <x v="9"/>
    <x v="0"/>
    <m/>
  </r>
  <r>
    <x v="2"/>
    <x v="0"/>
    <x v="16"/>
    <s v="Lithuania"/>
    <x v="9"/>
    <x v="0"/>
    <m/>
  </r>
  <r>
    <x v="2"/>
    <x v="0"/>
    <x v="17"/>
    <s v="Luxembourg"/>
    <x v="9"/>
    <x v="0"/>
    <m/>
  </r>
  <r>
    <x v="2"/>
    <x v="0"/>
    <x v="17"/>
    <s v="Luxembourg-City"/>
    <x v="9"/>
    <x v="0"/>
    <n v="12.294700000000001"/>
  </r>
  <r>
    <x v="2"/>
    <x v="0"/>
    <x v="18"/>
    <s v="Hungary"/>
    <x v="9"/>
    <x v="0"/>
    <n v="2.3094000000000001"/>
  </r>
  <r>
    <x v="2"/>
    <x v="0"/>
    <x v="19"/>
    <s v="Netherlands"/>
    <x v="9"/>
    <x v="0"/>
    <m/>
  </r>
  <r>
    <x v="2"/>
    <x v="0"/>
    <x v="19"/>
    <s v="Rotterdam"/>
    <x v="9"/>
    <x v="0"/>
    <n v="13.0223"/>
  </r>
  <r>
    <x v="2"/>
    <x v="0"/>
    <x v="20"/>
    <s v="Austria"/>
    <x v="9"/>
    <x v="0"/>
    <m/>
  </r>
  <r>
    <x v="2"/>
    <x v="0"/>
    <x v="20"/>
    <s v="Wien"/>
    <x v="9"/>
    <x v="0"/>
    <m/>
  </r>
  <r>
    <x v="2"/>
    <x v="0"/>
    <x v="21"/>
    <s v="Poland"/>
    <x v="9"/>
    <x v="0"/>
    <m/>
  </r>
  <r>
    <x v="2"/>
    <x v="0"/>
    <x v="22"/>
    <s v="Portugal"/>
    <x v="9"/>
    <x v="0"/>
    <m/>
  </r>
  <r>
    <x v="2"/>
    <x v="0"/>
    <x v="22"/>
    <s v="Lisboa"/>
    <x v="9"/>
    <x v="0"/>
    <m/>
  </r>
  <r>
    <x v="2"/>
    <x v="0"/>
    <x v="23"/>
    <s v="Romania"/>
    <x v="9"/>
    <x v="0"/>
    <m/>
  </r>
  <r>
    <x v="2"/>
    <x v="0"/>
    <x v="24"/>
    <s v="Slovenia"/>
    <x v="9"/>
    <x v="0"/>
    <m/>
  </r>
  <r>
    <x v="2"/>
    <x v="0"/>
    <x v="25"/>
    <s v="Slovakia"/>
    <x v="9"/>
    <x v="0"/>
    <m/>
  </r>
  <r>
    <x v="2"/>
    <x v="0"/>
    <x v="26"/>
    <s v="Finland"/>
    <x v="9"/>
    <x v="0"/>
    <m/>
  </r>
  <r>
    <x v="2"/>
    <x v="0"/>
    <x v="27"/>
    <s v="Sweden"/>
    <x v="9"/>
    <x v="0"/>
    <m/>
  </r>
  <r>
    <x v="2"/>
    <x v="0"/>
    <x v="28"/>
    <s v="United Kingdom"/>
    <x v="9"/>
    <x v="0"/>
    <n v="11.348000000000001"/>
  </r>
  <r>
    <x v="2"/>
    <x v="0"/>
    <x v="28"/>
    <s v="Leeds"/>
    <x v="9"/>
    <x v="0"/>
    <n v="10.142200000000001"/>
  </r>
  <r>
    <x v="2"/>
    <x v="0"/>
    <x v="28"/>
    <s v="Birmingham"/>
    <x v="9"/>
    <x v="0"/>
    <n v="10.142200000000001"/>
  </r>
  <r>
    <x v="2"/>
    <x v="0"/>
    <x v="28"/>
    <s v="London"/>
    <x v="9"/>
    <x v="0"/>
    <n v="10.142200000000001"/>
  </r>
  <r>
    <x v="2"/>
    <x v="0"/>
    <x v="29"/>
    <s v="Turkey"/>
    <x v="9"/>
    <x v="0"/>
    <m/>
  </r>
  <r>
    <x v="2"/>
    <x v="0"/>
    <x v="0"/>
    <s v="European Union (27 countries)"/>
    <x v="9"/>
    <x v="1"/>
    <m/>
  </r>
  <r>
    <x v="2"/>
    <x v="0"/>
    <x v="1"/>
    <s v="European Union (25 countries)"/>
    <x v="9"/>
    <x v="1"/>
    <m/>
  </r>
  <r>
    <x v="2"/>
    <x v="0"/>
    <x v="2"/>
    <s v="European Union (15 countries)"/>
    <x v="9"/>
    <x v="1"/>
    <m/>
  </r>
  <r>
    <x v="2"/>
    <x v="0"/>
    <x v="3"/>
    <s v="Euro area (EA11-2000, EA12-2006, EA13-2007, EA15-2008, EA16-2010, EA17)"/>
    <x v="9"/>
    <x v="1"/>
    <m/>
  </r>
  <r>
    <x v="2"/>
    <x v="0"/>
    <x v="4"/>
    <s v="Belgium"/>
    <x v="9"/>
    <x v="1"/>
    <m/>
  </r>
  <r>
    <x v="2"/>
    <x v="0"/>
    <x v="4"/>
    <s v="Bruxelles/Brussel"/>
    <x v="9"/>
    <x v="1"/>
    <n v="16.0932"/>
  </r>
  <r>
    <x v="2"/>
    <x v="0"/>
    <x v="5"/>
    <s v="Bulgaria"/>
    <x v="9"/>
    <x v="1"/>
    <m/>
  </r>
  <r>
    <x v="2"/>
    <x v="0"/>
    <x v="6"/>
    <s v="Czech Republic"/>
    <x v="9"/>
    <x v="1"/>
    <m/>
  </r>
  <r>
    <x v="2"/>
    <x v="0"/>
    <x v="7"/>
    <s v="Denmark"/>
    <x v="9"/>
    <x v="1"/>
    <m/>
  </r>
  <r>
    <x v="2"/>
    <x v="0"/>
    <x v="8"/>
    <s v="Germany (until 1990 former territory of the FRG)"/>
    <x v="9"/>
    <x v="1"/>
    <n v="18.319400000000002"/>
  </r>
  <r>
    <x v="2"/>
    <x v="0"/>
    <x v="8"/>
    <s v="Stuttgart"/>
    <x v="9"/>
    <x v="1"/>
    <n v="20.707100000000001"/>
  </r>
  <r>
    <x v="2"/>
    <x v="0"/>
    <x v="8"/>
    <s v="München"/>
    <x v="9"/>
    <x v="1"/>
    <n v="16.5886"/>
  </r>
  <r>
    <x v="2"/>
    <x v="0"/>
    <x v="8"/>
    <s v="Berlin"/>
    <x v="9"/>
    <x v="1"/>
    <n v="18.658300000000001"/>
  </r>
  <r>
    <x v="2"/>
    <x v="0"/>
    <x v="8"/>
    <s v="Hamburg"/>
    <x v="9"/>
    <x v="1"/>
    <n v="19.471599999999999"/>
  </r>
  <r>
    <x v="2"/>
    <x v="0"/>
    <x v="8"/>
    <s v="Frankfurt am Main"/>
    <x v="9"/>
    <x v="1"/>
    <n v="19.278700000000001"/>
  </r>
  <r>
    <x v="2"/>
    <x v="0"/>
    <x v="8"/>
    <s v="Hannover"/>
    <x v="9"/>
    <x v="1"/>
    <n v="17.302900000000001"/>
  </r>
  <r>
    <x v="2"/>
    <x v="0"/>
    <x v="8"/>
    <s v="Weser-Ems"/>
    <x v="9"/>
    <x v="1"/>
    <n v="16.072500000000002"/>
  </r>
  <r>
    <x v="2"/>
    <x v="0"/>
    <x v="8"/>
    <s v="Düsseldorf"/>
    <x v="9"/>
    <x v="1"/>
    <n v="18.992000000000001"/>
  </r>
  <r>
    <x v="2"/>
    <x v="0"/>
    <x v="8"/>
    <s v="Dortmund"/>
    <x v="9"/>
    <x v="1"/>
    <n v="19.695799999999998"/>
  </r>
  <r>
    <x v="2"/>
    <x v="0"/>
    <x v="8"/>
    <s v="Dresden"/>
    <x v="9"/>
    <x v="1"/>
    <n v="22.625599999999999"/>
  </r>
  <r>
    <x v="2"/>
    <x v="0"/>
    <x v="9"/>
    <s v="Estonia"/>
    <x v="9"/>
    <x v="1"/>
    <m/>
  </r>
  <r>
    <x v="2"/>
    <x v="0"/>
    <x v="10"/>
    <s v="Ireland"/>
    <x v="9"/>
    <x v="1"/>
    <m/>
  </r>
  <r>
    <x v="2"/>
    <x v="0"/>
    <x v="10"/>
    <s v="Dublin"/>
    <x v="9"/>
    <x v="1"/>
    <n v="19.647600000000001"/>
  </r>
  <r>
    <x v="2"/>
    <x v="0"/>
    <x v="11"/>
    <s v="Spain"/>
    <x v="9"/>
    <x v="1"/>
    <m/>
  </r>
  <r>
    <x v="2"/>
    <x v="0"/>
    <x v="11"/>
    <s v="Madrid"/>
    <x v="9"/>
    <x v="1"/>
    <n v="14.943899999999999"/>
  </r>
  <r>
    <x v="2"/>
    <x v="0"/>
    <x v="11"/>
    <s v="Barcelona"/>
    <x v="9"/>
    <x v="1"/>
    <n v="14.943899999999999"/>
  </r>
  <r>
    <x v="2"/>
    <x v="0"/>
    <x v="11"/>
    <s v="Valencia / València"/>
    <x v="9"/>
    <x v="1"/>
    <n v="14.943899999999999"/>
  </r>
  <r>
    <x v="2"/>
    <x v="0"/>
    <x v="12"/>
    <s v="France"/>
    <x v="9"/>
    <x v="1"/>
    <m/>
  </r>
  <r>
    <x v="2"/>
    <x v="0"/>
    <x v="12"/>
    <s v="Paris"/>
    <x v="9"/>
    <x v="1"/>
    <n v="14.684699999999999"/>
  </r>
  <r>
    <x v="2"/>
    <x v="0"/>
    <x v="12"/>
    <s v="Lille"/>
    <x v="9"/>
    <x v="1"/>
    <n v="14.684699999999999"/>
  </r>
  <r>
    <x v="2"/>
    <x v="0"/>
    <x v="12"/>
    <s v="Strasbourg"/>
    <x v="9"/>
    <x v="1"/>
    <n v="19.564900000000002"/>
  </r>
  <r>
    <x v="2"/>
    <x v="0"/>
    <x v="12"/>
    <s v="Toulouse"/>
    <x v="9"/>
    <x v="1"/>
    <n v="14.684699999999999"/>
  </r>
  <r>
    <x v="2"/>
    <x v="0"/>
    <x v="12"/>
    <s v="Lyon"/>
    <x v="9"/>
    <x v="1"/>
    <n v="14.684699999999999"/>
  </r>
  <r>
    <x v="2"/>
    <x v="0"/>
    <x v="12"/>
    <s v="Marseille"/>
    <x v="9"/>
    <x v="1"/>
    <n v="14.684699999999999"/>
  </r>
  <r>
    <x v="2"/>
    <x v="0"/>
    <x v="13"/>
    <s v="Croatia"/>
    <x v="9"/>
    <x v="1"/>
    <m/>
  </r>
  <r>
    <x v="2"/>
    <x v="0"/>
    <x v="14"/>
    <s v="Italy"/>
    <x v="9"/>
    <x v="1"/>
    <m/>
  </r>
  <r>
    <x v="2"/>
    <x v="0"/>
    <x v="14"/>
    <s v="Torino"/>
    <x v="9"/>
    <x v="1"/>
    <n v="10.404199999999999"/>
  </r>
  <r>
    <x v="2"/>
    <x v="0"/>
    <x v="14"/>
    <s v="Genova"/>
    <x v="9"/>
    <x v="1"/>
    <n v="11.7666"/>
  </r>
  <r>
    <x v="2"/>
    <x v="0"/>
    <x v="14"/>
    <s v="Milano"/>
    <x v="9"/>
    <x v="1"/>
    <n v="10.847899999999999"/>
  </r>
  <r>
    <x v="2"/>
    <x v="0"/>
    <x v="14"/>
    <s v="Roma"/>
    <x v="9"/>
    <x v="1"/>
    <n v="11.5448"/>
  </r>
  <r>
    <x v="2"/>
    <x v="0"/>
    <x v="14"/>
    <s v="Napoli"/>
    <x v="9"/>
    <x v="1"/>
    <n v="12.863799999999999"/>
  </r>
  <r>
    <x v="2"/>
    <x v="0"/>
    <x v="15"/>
    <s v="Latvia"/>
    <x v="9"/>
    <x v="1"/>
    <m/>
  </r>
  <r>
    <x v="2"/>
    <x v="0"/>
    <x v="16"/>
    <s v="Lithuania"/>
    <x v="9"/>
    <x v="1"/>
    <m/>
  </r>
  <r>
    <x v="2"/>
    <x v="0"/>
    <x v="17"/>
    <s v="Luxembourg"/>
    <x v="9"/>
    <x v="1"/>
    <m/>
  </r>
  <r>
    <x v="2"/>
    <x v="0"/>
    <x v="17"/>
    <s v="Luxembourg-City"/>
    <x v="9"/>
    <x v="1"/>
    <n v="12.596299999999999"/>
  </r>
  <r>
    <x v="2"/>
    <x v="0"/>
    <x v="18"/>
    <s v="Hungary"/>
    <x v="9"/>
    <x v="1"/>
    <n v="2.1274999999999999"/>
  </r>
  <r>
    <x v="2"/>
    <x v="0"/>
    <x v="19"/>
    <s v="Netherlands"/>
    <x v="9"/>
    <x v="1"/>
    <m/>
  </r>
  <r>
    <x v="2"/>
    <x v="0"/>
    <x v="19"/>
    <s v="Rotterdam"/>
    <x v="9"/>
    <x v="1"/>
    <n v="12.972300000000001"/>
  </r>
  <r>
    <x v="2"/>
    <x v="0"/>
    <x v="20"/>
    <s v="Austria"/>
    <x v="9"/>
    <x v="1"/>
    <m/>
  </r>
  <r>
    <x v="2"/>
    <x v="0"/>
    <x v="20"/>
    <s v="Wien"/>
    <x v="9"/>
    <x v="1"/>
    <m/>
  </r>
  <r>
    <x v="2"/>
    <x v="0"/>
    <x v="21"/>
    <s v="Poland"/>
    <x v="9"/>
    <x v="1"/>
    <m/>
  </r>
  <r>
    <x v="2"/>
    <x v="0"/>
    <x v="22"/>
    <s v="Portugal"/>
    <x v="9"/>
    <x v="1"/>
    <m/>
  </r>
  <r>
    <x v="2"/>
    <x v="0"/>
    <x v="22"/>
    <s v="Lisboa"/>
    <x v="9"/>
    <x v="1"/>
    <m/>
  </r>
  <r>
    <x v="2"/>
    <x v="0"/>
    <x v="23"/>
    <s v="Romania"/>
    <x v="9"/>
    <x v="1"/>
    <m/>
  </r>
  <r>
    <x v="2"/>
    <x v="0"/>
    <x v="24"/>
    <s v="Slovenia"/>
    <x v="9"/>
    <x v="1"/>
    <m/>
  </r>
  <r>
    <x v="2"/>
    <x v="0"/>
    <x v="25"/>
    <s v="Slovakia"/>
    <x v="9"/>
    <x v="1"/>
    <m/>
  </r>
  <r>
    <x v="2"/>
    <x v="0"/>
    <x v="26"/>
    <s v="Finland"/>
    <x v="9"/>
    <x v="1"/>
    <m/>
  </r>
  <r>
    <x v="2"/>
    <x v="0"/>
    <x v="27"/>
    <s v="Sweden"/>
    <x v="9"/>
    <x v="1"/>
    <m/>
  </r>
  <r>
    <x v="2"/>
    <x v="0"/>
    <x v="28"/>
    <s v="United Kingdom"/>
    <x v="9"/>
    <x v="1"/>
    <n v="11.5618"/>
  </r>
  <r>
    <x v="2"/>
    <x v="0"/>
    <x v="28"/>
    <s v="Leeds"/>
    <x v="9"/>
    <x v="1"/>
    <n v="10.3348"/>
  </r>
  <r>
    <x v="2"/>
    <x v="0"/>
    <x v="28"/>
    <s v="Birmingham"/>
    <x v="9"/>
    <x v="1"/>
    <n v="10.3348"/>
  </r>
  <r>
    <x v="2"/>
    <x v="0"/>
    <x v="28"/>
    <s v="London"/>
    <x v="9"/>
    <x v="1"/>
    <n v="10.3348"/>
  </r>
  <r>
    <x v="2"/>
    <x v="0"/>
    <x v="29"/>
    <s v="Turkey"/>
    <x v="9"/>
    <x v="1"/>
    <m/>
  </r>
  <r>
    <x v="2"/>
    <x v="0"/>
    <x v="0"/>
    <s v="European Union (27 countries)"/>
    <x v="10"/>
    <x v="0"/>
    <m/>
  </r>
  <r>
    <x v="2"/>
    <x v="0"/>
    <x v="1"/>
    <s v="European Union (25 countries)"/>
    <x v="10"/>
    <x v="0"/>
    <m/>
  </r>
  <r>
    <x v="2"/>
    <x v="0"/>
    <x v="2"/>
    <s v="European Union (15 countries)"/>
    <x v="10"/>
    <x v="0"/>
    <m/>
  </r>
  <r>
    <x v="2"/>
    <x v="0"/>
    <x v="3"/>
    <s v="Euro area (EA11-2000, EA12-2006, EA13-2007, EA15-2008, EA16-2010, EA17)"/>
    <x v="10"/>
    <x v="0"/>
    <m/>
  </r>
  <r>
    <x v="2"/>
    <x v="0"/>
    <x v="4"/>
    <s v="Belgium"/>
    <x v="10"/>
    <x v="0"/>
    <m/>
  </r>
  <r>
    <x v="2"/>
    <x v="0"/>
    <x v="4"/>
    <s v="Bruxelles/Brussel"/>
    <x v="10"/>
    <x v="0"/>
    <n v="16.362500000000001"/>
  </r>
  <r>
    <x v="2"/>
    <x v="0"/>
    <x v="5"/>
    <s v="Bulgaria"/>
    <x v="10"/>
    <x v="0"/>
    <m/>
  </r>
  <r>
    <x v="2"/>
    <x v="0"/>
    <x v="6"/>
    <s v="Czech Republic"/>
    <x v="10"/>
    <x v="0"/>
    <m/>
  </r>
  <r>
    <x v="2"/>
    <x v="0"/>
    <x v="7"/>
    <s v="Denmark"/>
    <x v="10"/>
    <x v="0"/>
    <m/>
  </r>
  <r>
    <x v="2"/>
    <x v="0"/>
    <x v="8"/>
    <s v="Germany (until 1990 former territory of the FRG)"/>
    <x v="10"/>
    <x v="0"/>
    <n v="18.377500000000001"/>
  </r>
  <r>
    <x v="2"/>
    <x v="0"/>
    <x v="8"/>
    <s v="Stuttgart"/>
    <x v="10"/>
    <x v="0"/>
    <n v="20.886399999999998"/>
  </r>
  <r>
    <x v="2"/>
    <x v="0"/>
    <x v="8"/>
    <s v="München"/>
    <x v="10"/>
    <x v="0"/>
    <n v="16.131599999999999"/>
  </r>
  <r>
    <x v="2"/>
    <x v="0"/>
    <x v="8"/>
    <s v="Berlin"/>
    <x v="10"/>
    <x v="0"/>
    <n v="18.819299999999998"/>
  </r>
  <r>
    <x v="2"/>
    <x v="0"/>
    <x v="8"/>
    <s v="Hamburg"/>
    <x v="10"/>
    <x v="0"/>
    <n v="19.639800000000001"/>
  </r>
  <r>
    <x v="2"/>
    <x v="0"/>
    <x v="8"/>
    <s v="Frankfurt am Main"/>
    <x v="10"/>
    <x v="0"/>
    <n v="19.439900000000002"/>
  </r>
  <r>
    <x v="2"/>
    <x v="0"/>
    <x v="8"/>
    <s v="Hannover"/>
    <x v="10"/>
    <x v="0"/>
    <n v="17.457000000000001"/>
  </r>
  <r>
    <x v="2"/>
    <x v="0"/>
    <x v="8"/>
    <s v="Weser-Ems"/>
    <x v="10"/>
    <x v="0"/>
    <n v="16.215699999999998"/>
  </r>
  <r>
    <x v="2"/>
    <x v="0"/>
    <x v="8"/>
    <s v="Düsseldorf"/>
    <x v="10"/>
    <x v="0"/>
    <n v="18.819299999999998"/>
  </r>
  <r>
    <x v="2"/>
    <x v="0"/>
    <x v="8"/>
    <s v="Dortmund"/>
    <x v="10"/>
    <x v="0"/>
    <n v="19.860700000000001"/>
  </r>
  <r>
    <x v="2"/>
    <x v="0"/>
    <x v="8"/>
    <s v="Dresden"/>
    <x v="10"/>
    <x v="0"/>
    <n v="22.816700000000001"/>
  </r>
  <r>
    <x v="2"/>
    <x v="0"/>
    <x v="9"/>
    <s v="Estonia"/>
    <x v="10"/>
    <x v="0"/>
    <m/>
  </r>
  <r>
    <x v="2"/>
    <x v="0"/>
    <x v="10"/>
    <s v="Ireland"/>
    <x v="10"/>
    <x v="0"/>
    <m/>
  </r>
  <r>
    <x v="2"/>
    <x v="0"/>
    <x v="10"/>
    <s v="Dublin"/>
    <x v="10"/>
    <x v="0"/>
    <n v="19.724799999999998"/>
  </r>
  <r>
    <x v="2"/>
    <x v="0"/>
    <x v="11"/>
    <s v="Spain"/>
    <x v="10"/>
    <x v="0"/>
    <m/>
  </r>
  <r>
    <x v="2"/>
    <x v="0"/>
    <x v="11"/>
    <s v="Madrid"/>
    <x v="10"/>
    <x v="0"/>
    <n v="14.5001"/>
  </r>
  <r>
    <x v="2"/>
    <x v="0"/>
    <x v="11"/>
    <s v="Barcelona"/>
    <x v="10"/>
    <x v="0"/>
    <n v="14.5001"/>
  </r>
  <r>
    <x v="2"/>
    <x v="0"/>
    <x v="11"/>
    <s v="Valencia / València"/>
    <x v="10"/>
    <x v="0"/>
    <n v="14.5001"/>
  </r>
  <r>
    <x v="2"/>
    <x v="0"/>
    <x v="12"/>
    <s v="France"/>
    <x v="10"/>
    <x v="0"/>
    <m/>
  </r>
  <r>
    <x v="2"/>
    <x v="0"/>
    <x v="12"/>
    <s v="Paris"/>
    <x v="10"/>
    <x v="0"/>
    <n v="14.2715"/>
  </r>
  <r>
    <x v="2"/>
    <x v="0"/>
    <x v="12"/>
    <s v="Lille"/>
    <x v="10"/>
    <x v="0"/>
    <n v="14.2715"/>
  </r>
  <r>
    <x v="2"/>
    <x v="0"/>
    <x v="12"/>
    <s v="Strasbourg"/>
    <x v="10"/>
    <x v="0"/>
    <n v="19.567299999999999"/>
  </r>
  <r>
    <x v="2"/>
    <x v="0"/>
    <x v="12"/>
    <s v="Toulouse"/>
    <x v="10"/>
    <x v="0"/>
    <n v="14.2715"/>
  </r>
  <r>
    <x v="2"/>
    <x v="0"/>
    <x v="12"/>
    <s v="Lyon"/>
    <x v="10"/>
    <x v="0"/>
    <n v="14.2715"/>
  </r>
  <r>
    <x v="2"/>
    <x v="0"/>
    <x v="12"/>
    <s v="Marseille"/>
    <x v="10"/>
    <x v="0"/>
    <n v="14.2715"/>
  </r>
  <r>
    <x v="2"/>
    <x v="0"/>
    <x v="13"/>
    <s v="Croatia"/>
    <x v="10"/>
    <x v="0"/>
    <m/>
  </r>
  <r>
    <x v="2"/>
    <x v="0"/>
    <x v="14"/>
    <s v="Italy"/>
    <x v="10"/>
    <x v="0"/>
    <m/>
  </r>
  <r>
    <x v="2"/>
    <x v="0"/>
    <x v="14"/>
    <s v="Torino"/>
    <x v="10"/>
    <x v="0"/>
    <n v="11.225099999999999"/>
  </r>
  <r>
    <x v="2"/>
    <x v="0"/>
    <x v="14"/>
    <s v="Genova"/>
    <x v="10"/>
    <x v="0"/>
    <n v="11.224600000000001"/>
  </r>
  <r>
    <x v="2"/>
    <x v="0"/>
    <x v="14"/>
    <s v="Milano"/>
    <x v="10"/>
    <x v="0"/>
    <n v="10.9969"/>
  </r>
  <r>
    <x v="2"/>
    <x v="0"/>
    <x v="14"/>
    <s v="Roma"/>
    <x v="10"/>
    <x v="0"/>
    <n v="11.6638"/>
  </r>
  <r>
    <x v="2"/>
    <x v="0"/>
    <x v="14"/>
    <s v="Napoli"/>
    <x v="10"/>
    <x v="0"/>
    <n v="12.924899999999999"/>
  </r>
  <r>
    <x v="2"/>
    <x v="0"/>
    <x v="15"/>
    <s v="Latvia"/>
    <x v="10"/>
    <x v="0"/>
    <m/>
  </r>
  <r>
    <x v="2"/>
    <x v="0"/>
    <x v="16"/>
    <s v="Lithuania"/>
    <x v="10"/>
    <x v="0"/>
    <m/>
  </r>
  <r>
    <x v="2"/>
    <x v="0"/>
    <x v="17"/>
    <s v="Luxembourg"/>
    <x v="10"/>
    <x v="0"/>
    <m/>
  </r>
  <r>
    <x v="2"/>
    <x v="0"/>
    <x v="17"/>
    <s v="Luxembourg-City"/>
    <x v="10"/>
    <x v="0"/>
    <n v="12.5923"/>
  </r>
  <r>
    <x v="2"/>
    <x v="0"/>
    <x v="18"/>
    <s v="Hungary"/>
    <x v="10"/>
    <x v="0"/>
    <n v="2.9506999999999999"/>
  </r>
  <r>
    <x v="2"/>
    <x v="0"/>
    <x v="19"/>
    <s v="Netherlands"/>
    <x v="10"/>
    <x v="0"/>
    <m/>
  </r>
  <r>
    <x v="2"/>
    <x v="0"/>
    <x v="19"/>
    <s v="Rotterdam"/>
    <x v="10"/>
    <x v="0"/>
    <n v="13.254899999999999"/>
  </r>
  <r>
    <x v="2"/>
    <x v="0"/>
    <x v="20"/>
    <s v="Austria"/>
    <x v="10"/>
    <x v="0"/>
    <m/>
  </r>
  <r>
    <x v="2"/>
    <x v="0"/>
    <x v="20"/>
    <s v="Wien"/>
    <x v="10"/>
    <x v="0"/>
    <m/>
  </r>
  <r>
    <x v="2"/>
    <x v="0"/>
    <x v="21"/>
    <s v="Poland"/>
    <x v="10"/>
    <x v="0"/>
    <m/>
  </r>
  <r>
    <x v="2"/>
    <x v="0"/>
    <x v="22"/>
    <s v="Portugal"/>
    <x v="10"/>
    <x v="0"/>
    <m/>
  </r>
  <r>
    <x v="2"/>
    <x v="0"/>
    <x v="22"/>
    <s v="Lisboa"/>
    <x v="10"/>
    <x v="0"/>
    <m/>
  </r>
  <r>
    <x v="2"/>
    <x v="0"/>
    <x v="23"/>
    <s v="Romania"/>
    <x v="10"/>
    <x v="0"/>
    <m/>
  </r>
  <r>
    <x v="2"/>
    <x v="0"/>
    <x v="24"/>
    <s v="Slovenia"/>
    <x v="10"/>
    <x v="0"/>
    <m/>
  </r>
  <r>
    <x v="2"/>
    <x v="0"/>
    <x v="25"/>
    <s v="Slovakia"/>
    <x v="10"/>
    <x v="0"/>
    <m/>
  </r>
  <r>
    <x v="2"/>
    <x v="0"/>
    <x v="26"/>
    <s v="Finland"/>
    <x v="10"/>
    <x v="0"/>
    <m/>
  </r>
  <r>
    <x v="2"/>
    <x v="0"/>
    <x v="27"/>
    <s v="Sweden"/>
    <x v="10"/>
    <x v="0"/>
    <m/>
  </r>
  <r>
    <x v="2"/>
    <x v="0"/>
    <x v="28"/>
    <s v="United Kingdom"/>
    <x v="10"/>
    <x v="0"/>
    <n v="11.937099999999999"/>
  </r>
  <r>
    <x v="2"/>
    <x v="0"/>
    <x v="28"/>
    <s v="Leeds"/>
    <x v="10"/>
    <x v="0"/>
    <n v="10.6686"/>
  </r>
  <r>
    <x v="2"/>
    <x v="0"/>
    <x v="28"/>
    <s v="Birmingham"/>
    <x v="10"/>
    <x v="0"/>
    <n v="10.6686"/>
  </r>
  <r>
    <x v="2"/>
    <x v="0"/>
    <x v="28"/>
    <s v="London"/>
    <x v="10"/>
    <x v="0"/>
    <n v="10.6686"/>
  </r>
  <r>
    <x v="2"/>
    <x v="0"/>
    <x v="29"/>
    <s v="Turkey"/>
    <x v="10"/>
    <x v="0"/>
    <m/>
  </r>
  <r>
    <x v="2"/>
    <x v="0"/>
    <x v="0"/>
    <s v="European Union (27 countries)"/>
    <x v="10"/>
    <x v="1"/>
    <m/>
  </r>
  <r>
    <x v="2"/>
    <x v="0"/>
    <x v="1"/>
    <s v="European Union (25 countries)"/>
    <x v="10"/>
    <x v="1"/>
    <m/>
  </r>
  <r>
    <x v="2"/>
    <x v="0"/>
    <x v="2"/>
    <s v="European Union (15 countries)"/>
    <x v="10"/>
    <x v="1"/>
    <m/>
  </r>
  <r>
    <x v="2"/>
    <x v="0"/>
    <x v="3"/>
    <s v="Euro area (EA11-2000, EA12-2006, EA13-2007, EA15-2008, EA16-2010, EA17)"/>
    <x v="10"/>
    <x v="1"/>
    <m/>
  </r>
  <r>
    <x v="2"/>
    <x v="0"/>
    <x v="4"/>
    <s v="Belgium"/>
    <x v="10"/>
    <x v="1"/>
    <m/>
  </r>
  <r>
    <x v="2"/>
    <x v="0"/>
    <x v="4"/>
    <s v="Bruxelles/Brussel"/>
    <x v="10"/>
    <x v="1"/>
    <n v="16.733699999999999"/>
  </r>
  <r>
    <x v="2"/>
    <x v="0"/>
    <x v="5"/>
    <s v="Bulgaria"/>
    <x v="10"/>
    <x v="1"/>
    <m/>
  </r>
  <r>
    <x v="2"/>
    <x v="0"/>
    <x v="6"/>
    <s v="Czech Republic"/>
    <x v="10"/>
    <x v="1"/>
    <m/>
  </r>
  <r>
    <x v="2"/>
    <x v="0"/>
    <x v="7"/>
    <s v="Denmark"/>
    <x v="10"/>
    <x v="1"/>
    <m/>
  </r>
  <r>
    <x v="2"/>
    <x v="0"/>
    <x v="8"/>
    <s v="Germany (until 1990 former territory of the FRG)"/>
    <x v="10"/>
    <x v="1"/>
    <n v="18.7972"/>
  </r>
  <r>
    <x v="2"/>
    <x v="0"/>
    <x v="8"/>
    <s v="Stuttgart"/>
    <x v="10"/>
    <x v="1"/>
    <n v="21.26"/>
  </r>
  <r>
    <x v="2"/>
    <x v="0"/>
    <x v="8"/>
    <s v="München"/>
    <x v="10"/>
    <x v="1"/>
    <n v="16.420100000000001"/>
  </r>
  <r>
    <x v="2"/>
    <x v="0"/>
    <x v="8"/>
    <s v="Berlin"/>
    <x v="10"/>
    <x v="1"/>
    <n v="22.047000000000001"/>
  </r>
  <r>
    <x v="2"/>
    <x v="0"/>
    <x v="8"/>
    <s v="Hamburg"/>
    <x v="10"/>
    <x v="1"/>
    <n v="19.600300000000001"/>
  </r>
  <r>
    <x v="2"/>
    <x v="0"/>
    <x v="8"/>
    <s v="Frankfurt am Main"/>
    <x v="10"/>
    <x v="1"/>
    <n v="19.0167"/>
  </r>
  <r>
    <x v="2"/>
    <x v="0"/>
    <x v="8"/>
    <s v="Hannover"/>
    <x v="10"/>
    <x v="1"/>
    <n v="17.426600000000001"/>
  </r>
  <r>
    <x v="2"/>
    <x v="0"/>
    <x v="8"/>
    <s v="Weser-Ems"/>
    <x v="10"/>
    <x v="1"/>
    <n v="16.505800000000001"/>
  </r>
  <r>
    <x v="2"/>
    <x v="0"/>
    <x v="8"/>
    <s v="Düsseldorf"/>
    <x v="10"/>
    <x v="1"/>
    <n v="19.155899999999999"/>
  </r>
  <r>
    <x v="2"/>
    <x v="0"/>
    <x v="8"/>
    <s v="Dortmund"/>
    <x v="10"/>
    <x v="1"/>
    <n v="20.216000000000001"/>
  </r>
  <r>
    <x v="2"/>
    <x v="0"/>
    <x v="8"/>
    <s v="Dresden"/>
    <x v="10"/>
    <x v="1"/>
    <n v="23.224799999999998"/>
  </r>
  <r>
    <x v="2"/>
    <x v="0"/>
    <x v="9"/>
    <s v="Estonia"/>
    <x v="10"/>
    <x v="1"/>
    <m/>
  </r>
  <r>
    <x v="2"/>
    <x v="0"/>
    <x v="10"/>
    <s v="Ireland"/>
    <x v="10"/>
    <x v="1"/>
    <m/>
  </r>
  <r>
    <x v="2"/>
    <x v="0"/>
    <x v="10"/>
    <s v="Dublin"/>
    <x v="10"/>
    <x v="1"/>
    <n v="19.1752"/>
  </r>
  <r>
    <x v="2"/>
    <x v="0"/>
    <x v="11"/>
    <s v="Spain"/>
    <x v="10"/>
    <x v="1"/>
    <m/>
  </r>
  <r>
    <x v="2"/>
    <x v="0"/>
    <x v="11"/>
    <s v="Madrid"/>
    <x v="10"/>
    <x v="1"/>
    <n v="14.8156"/>
  </r>
  <r>
    <x v="2"/>
    <x v="0"/>
    <x v="11"/>
    <s v="Barcelona"/>
    <x v="10"/>
    <x v="1"/>
    <n v="14.8156"/>
  </r>
  <r>
    <x v="2"/>
    <x v="0"/>
    <x v="11"/>
    <s v="Valencia / València"/>
    <x v="10"/>
    <x v="1"/>
    <n v="14.8156"/>
  </r>
  <r>
    <x v="2"/>
    <x v="0"/>
    <x v="12"/>
    <s v="France"/>
    <x v="10"/>
    <x v="1"/>
    <m/>
  </r>
  <r>
    <x v="2"/>
    <x v="0"/>
    <x v="12"/>
    <s v="Paris"/>
    <x v="10"/>
    <x v="1"/>
    <n v="14.712999999999999"/>
  </r>
  <r>
    <x v="2"/>
    <x v="0"/>
    <x v="12"/>
    <s v="Lille"/>
    <x v="10"/>
    <x v="1"/>
    <n v="14.712999999999999"/>
  </r>
  <r>
    <x v="2"/>
    <x v="0"/>
    <x v="12"/>
    <s v="Strasbourg"/>
    <x v="10"/>
    <x v="1"/>
    <n v="19.620899999999999"/>
  </r>
  <r>
    <x v="2"/>
    <x v="0"/>
    <x v="12"/>
    <s v="Toulouse"/>
    <x v="10"/>
    <x v="1"/>
    <n v="14.712999999999999"/>
  </r>
  <r>
    <x v="2"/>
    <x v="0"/>
    <x v="12"/>
    <s v="Lyon"/>
    <x v="10"/>
    <x v="1"/>
    <n v="14.712999999999999"/>
  </r>
  <r>
    <x v="2"/>
    <x v="0"/>
    <x v="12"/>
    <s v="Marseille"/>
    <x v="10"/>
    <x v="1"/>
    <n v="14.712999999999999"/>
  </r>
  <r>
    <x v="2"/>
    <x v="0"/>
    <x v="13"/>
    <s v="Croatia"/>
    <x v="10"/>
    <x v="1"/>
    <m/>
  </r>
  <r>
    <x v="2"/>
    <x v="0"/>
    <x v="14"/>
    <s v="Italy"/>
    <x v="10"/>
    <x v="1"/>
    <m/>
  </r>
  <r>
    <x v="2"/>
    <x v="0"/>
    <x v="14"/>
    <s v="Torino"/>
    <x v="10"/>
    <x v="1"/>
    <n v="11.201499999999999"/>
  </r>
  <r>
    <x v="2"/>
    <x v="0"/>
    <x v="14"/>
    <s v="Genova"/>
    <x v="10"/>
    <x v="1"/>
    <n v="11.201700000000001"/>
  </r>
  <r>
    <x v="2"/>
    <x v="0"/>
    <x v="14"/>
    <s v="Milano"/>
    <x v="10"/>
    <x v="1"/>
    <n v="10.7502"/>
  </r>
  <r>
    <x v="2"/>
    <x v="0"/>
    <x v="14"/>
    <s v="Roma"/>
    <x v="10"/>
    <x v="1"/>
    <n v="11.8085"/>
  </r>
  <r>
    <x v="2"/>
    <x v="0"/>
    <x v="14"/>
    <s v="Napoli"/>
    <x v="10"/>
    <x v="1"/>
    <n v="12.785500000000001"/>
  </r>
  <r>
    <x v="2"/>
    <x v="0"/>
    <x v="15"/>
    <s v="Latvia"/>
    <x v="10"/>
    <x v="1"/>
    <m/>
  </r>
  <r>
    <x v="2"/>
    <x v="0"/>
    <x v="16"/>
    <s v="Lithuania"/>
    <x v="10"/>
    <x v="1"/>
    <m/>
  </r>
  <r>
    <x v="2"/>
    <x v="0"/>
    <x v="17"/>
    <s v="Luxembourg"/>
    <x v="10"/>
    <x v="1"/>
    <m/>
  </r>
  <r>
    <x v="2"/>
    <x v="0"/>
    <x v="17"/>
    <s v="Luxembourg-City"/>
    <x v="10"/>
    <x v="1"/>
    <n v="12.8795"/>
  </r>
  <r>
    <x v="2"/>
    <x v="0"/>
    <x v="18"/>
    <s v="Hungary"/>
    <x v="10"/>
    <x v="1"/>
    <n v="2.4020999999999999"/>
  </r>
  <r>
    <x v="2"/>
    <x v="0"/>
    <x v="19"/>
    <s v="Netherlands"/>
    <x v="10"/>
    <x v="1"/>
    <m/>
  </r>
  <r>
    <x v="2"/>
    <x v="0"/>
    <x v="19"/>
    <s v="Rotterdam"/>
    <x v="10"/>
    <x v="1"/>
    <n v="13.276199999999999"/>
  </r>
  <r>
    <x v="2"/>
    <x v="0"/>
    <x v="20"/>
    <s v="Austria"/>
    <x v="10"/>
    <x v="1"/>
    <m/>
  </r>
  <r>
    <x v="2"/>
    <x v="0"/>
    <x v="20"/>
    <s v="Wien"/>
    <x v="10"/>
    <x v="1"/>
    <m/>
  </r>
  <r>
    <x v="2"/>
    <x v="0"/>
    <x v="21"/>
    <s v="Poland"/>
    <x v="10"/>
    <x v="1"/>
    <m/>
  </r>
  <r>
    <x v="2"/>
    <x v="0"/>
    <x v="22"/>
    <s v="Portugal"/>
    <x v="10"/>
    <x v="1"/>
    <m/>
  </r>
  <r>
    <x v="2"/>
    <x v="0"/>
    <x v="22"/>
    <s v="Lisboa"/>
    <x v="10"/>
    <x v="1"/>
    <m/>
  </r>
  <r>
    <x v="2"/>
    <x v="0"/>
    <x v="23"/>
    <s v="Romania"/>
    <x v="10"/>
    <x v="1"/>
    <m/>
  </r>
  <r>
    <x v="2"/>
    <x v="0"/>
    <x v="24"/>
    <s v="Slovenia"/>
    <x v="10"/>
    <x v="1"/>
    <m/>
  </r>
  <r>
    <x v="2"/>
    <x v="0"/>
    <x v="25"/>
    <s v="Slovakia"/>
    <x v="10"/>
    <x v="1"/>
    <m/>
  </r>
  <r>
    <x v="2"/>
    <x v="0"/>
    <x v="26"/>
    <s v="Finland"/>
    <x v="10"/>
    <x v="1"/>
    <m/>
  </r>
  <r>
    <x v="2"/>
    <x v="0"/>
    <x v="27"/>
    <s v="Sweden"/>
    <x v="10"/>
    <x v="1"/>
    <m/>
  </r>
  <r>
    <x v="2"/>
    <x v="0"/>
    <x v="28"/>
    <s v="United Kingdom"/>
    <x v="10"/>
    <x v="1"/>
    <n v="11.1008"/>
  </r>
  <r>
    <x v="2"/>
    <x v="0"/>
    <x v="28"/>
    <s v="Leeds"/>
    <x v="10"/>
    <x v="1"/>
    <n v="9.9741"/>
  </r>
  <r>
    <x v="2"/>
    <x v="0"/>
    <x v="28"/>
    <s v="Birmingham"/>
    <x v="10"/>
    <x v="1"/>
    <n v="9.9741"/>
  </r>
  <r>
    <x v="2"/>
    <x v="0"/>
    <x v="28"/>
    <s v="London"/>
    <x v="10"/>
    <x v="1"/>
    <n v="9.9741"/>
  </r>
  <r>
    <x v="2"/>
    <x v="0"/>
    <x v="29"/>
    <s v="Turkey"/>
    <x v="10"/>
    <x v="1"/>
    <m/>
  </r>
  <r>
    <x v="2"/>
    <x v="0"/>
    <x v="0"/>
    <s v="European Union (27 countries)"/>
    <x v="11"/>
    <x v="0"/>
    <m/>
  </r>
  <r>
    <x v="2"/>
    <x v="0"/>
    <x v="1"/>
    <s v="European Union (25 countries)"/>
    <x v="11"/>
    <x v="0"/>
    <m/>
  </r>
  <r>
    <x v="2"/>
    <x v="0"/>
    <x v="2"/>
    <s v="European Union (15 countries)"/>
    <x v="11"/>
    <x v="0"/>
    <m/>
  </r>
  <r>
    <x v="2"/>
    <x v="0"/>
    <x v="3"/>
    <s v="Euro area (EA11-2000, EA12-2006, EA13-2007, EA15-2008, EA16-2010, EA17)"/>
    <x v="11"/>
    <x v="0"/>
    <m/>
  </r>
  <r>
    <x v="2"/>
    <x v="0"/>
    <x v="4"/>
    <s v="Belgium"/>
    <x v="11"/>
    <x v="0"/>
    <m/>
  </r>
  <r>
    <x v="2"/>
    <x v="0"/>
    <x v="4"/>
    <s v="Bruxelles/Brussel"/>
    <x v="11"/>
    <x v="0"/>
    <n v="16.534500000000001"/>
  </r>
  <r>
    <x v="2"/>
    <x v="0"/>
    <x v="5"/>
    <s v="Bulgaria"/>
    <x v="11"/>
    <x v="0"/>
    <m/>
  </r>
  <r>
    <x v="2"/>
    <x v="0"/>
    <x v="6"/>
    <s v="Czech Republic"/>
    <x v="11"/>
    <x v="0"/>
    <m/>
  </r>
  <r>
    <x v="2"/>
    <x v="0"/>
    <x v="7"/>
    <s v="Denmark"/>
    <x v="11"/>
    <x v="0"/>
    <m/>
  </r>
  <r>
    <x v="2"/>
    <x v="0"/>
    <x v="8"/>
    <s v="Germany (until 1990 former territory of the FRG)"/>
    <x v="11"/>
    <x v="0"/>
    <n v="18.363399999999999"/>
  </r>
  <r>
    <x v="2"/>
    <x v="0"/>
    <x v="8"/>
    <s v="Stuttgart"/>
    <x v="11"/>
    <x v="0"/>
    <n v="21.039000000000001"/>
  </r>
  <r>
    <x v="2"/>
    <x v="0"/>
    <x v="8"/>
    <s v="München"/>
    <x v="11"/>
    <x v="0"/>
    <n v="15.8415"/>
  </r>
  <r>
    <x v="2"/>
    <x v="0"/>
    <x v="8"/>
    <s v="Berlin"/>
    <x v="11"/>
    <x v="0"/>
    <n v="21.817799999999998"/>
  </r>
  <r>
    <x v="2"/>
    <x v="0"/>
    <x v="8"/>
    <s v="Hamburg"/>
    <x v="11"/>
    <x v="0"/>
    <n v="19.142199999999999"/>
  </r>
  <r>
    <x v="2"/>
    <x v="0"/>
    <x v="8"/>
    <s v="Frankfurt am Main"/>
    <x v="11"/>
    <x v="0"/>
    <n v="18.818999999999999"/>
  </r>
  <r>
    <x v="2"/>
    <x v="0"/>
    <x v="8"/>
    <s v="Hannover"/>
    <x v="11"/>
    <x v="0"/>
    <n v="17.2455"/>
  </r>
  <r>
    <x v="2"/>
    <x v="0"/>
    <x v="8"/>
    <s v="Weser-Ems"/>
    <x v="11"/>
    <x v="0"/>
    <n v="16.334199999999999"/>
  </r>
  <r>
    <x v="2"/>
    <x v="0"/>
    <x v="8"/>
    <s v="Düsseldorf"/>
    <x v="11"/>
    <x v="0"/>
    <n v="18.956800000000001"/>
  </r>
  <r>
    <x v="2"/>
    <x v="0"/>
    <x v="8"/>
    <s v="Dortmund"/>
    <x v="11"/>
    <x v="0"/>
    <n v="20.005800000000001"/>
  </r>
  <r>
    <x v="2"/>
    <x v="0"/>
    <x v="8"/>
    <s v="Dresden"/>
    <x v="11"/>
    <x v="0"/>
    <n v="22.9834"/>
  </r>
  <r>
    <x v="2"/>
    <x v="0"/>
    <x v="9"/>
    <s v="Estonia"/>
    <x v="11"/>
    <x v="0"/>
    <m/>
  </r>
  <r>
    <x v="2"/>
    <x v="0"/>
    <x v="10"/>
    <s v="Ireland"/>
    <x v="11"/>
    <x v="0"/>
    <m/>
  </r>
  <r>
    <x v="2"/>
    <x v="0"/>
    <x v="10"/>
    <s v="Dublin"/>
    <x v="11"/>
    <x v="0"/>
    <n v="19.2698"/>
  </r>
  <r>
    <x v="2"/>
    <x v="0"/>
    <x v="11"/>
    <s v="Spain"/>
    <x v="11"/>
    <x v="0"/>
    <m/>
  </r>
  <r>
    <x v="2"/>
    <x v="0"/>
    <x v="11"/>
    <s v="Madrid"/>
    <x v="11"/>
    <x v="0"/>
    <n v="15.5504"/>
  </r>
  <r>
    <x v="2"/>
    <x v="0"/>
    <x v="11"/>
    <s v="Barcelona"/>
    <x v="11"/>
    <x v="0"/>
    <n v="15.5504"/>
  </r>
  <r>
    <x v="2"/>
    <x v="0"/>
    <x v="11"/>
    <s v="Valencia / València"/>
    <x v="11"/>
    <x v="0"/>
    <n v="15.5504"/>
  </r>
  <r>
    <x v="2"/>
    <x v="0"/>
    <x v="12"/>
    <s v="France"/>
    <x v="11"/>
    <x v="0"/>
    <m/>
  </r>
  <r>
    <x v="2"/>
    <x v="0"/>
    <x v="12"/>
    <s v="Paris"/>
    <x v="11"/>
    <x v="0"/>
    <n v="15.042199999999999"/>
  </r>
  <r>
    <x v="2"/>
    <x v="0"/>
    <x v="12"/>
    <s v="Lille"/>
    <x v="11"/>
    <x v="0"/>
    <n v="15.042199999999999"/>
  </r>
  <r>
    <x v="2"/>
    <x v="0"/>
    <x v="12"/>
    <s v="Strasbourg"/>
    <x v="11"/>
    <x v="0"/>
    <n v="20.058299999999999"/>
  </r>
  <r>
    <x v="2"/>
    <x v="0"/>
    <x v="12"/>
    <s v="Toulouse"/>
    <x v="11"/>
    <x v="0"/>
    <n v="15.042199999999999"/>
  </r>
  <r>
    <x v="2"/>
    <x v="0"/>
    <x v="12"/>
    <s v="Lyon"/>
    <x v="11"/>
    <x v="0"/>
    <n v="15.042199999999999"/>
  </r>
  <r>
    <x v="2"/>
    <x v="0"/>
    <x v="12"/>
    <s v="Marseille"/>
    <x v="11"/>
    <x v="0"/>
    <n v="15.042199999999999"/>
  </r>
  <r>
    <x v="2"/>
    <x v="0"/>
    <x v="13"/>
    <s v="Croatia"/>
    <x v="11"/>
    <x v="0"/>
    <m/>
  </r>
  <r>
    <x v="2"/>
    <x v="0"/>
    <x v="14"/>
    <s v="Italy"/>
    <x v="11"/>
    <x v="0"/>
    <m/>
  </r>
  <r>
    <x v="2"/>
    <x v="0"/>
    <x v="14"/>
    <s v="Torino"/>
    <x v="11"/>
    <x v="0"/>
    <n v="11.8523"/>
  </r>
  <r>
    <x v="2"/>
    <x v="0"/>
    <x v="14"/>
    <s v="Genova"/>
    <x v="11"/>
    <x v="0"/>
    <n v="11.852499999999999"/>
  </r>
  <r>
    <x v="2"/>
    <x v="0"/>
    <x v="14"/>
    <s v="Milano"/>
    <x v="11"/>
    <x v="0"/>
    <n v="11.3748"/>
  </r>
  <r>
    <x v="2"/>
    <x v="0"/>
    <x v="14"/>
    <s v="Roma"/>
    <x v="11"/>
    <x v="0"/>
    <n v="12.4946"/>
  </r>
  <r>
    <x v="2"/>
    <x v="0"/>
    <x v="14"/>
    <s v="Napoli"/>
    <x v="11"/>
    <x v="0"/>
    <n v="13.5284"/>
  </r>
  <r>
    <x v="2"/>
    <x v="0"/>
    <x v="15"/>
    <s v="Latvia"/>
    <x v="11"/>
    <x v="0"/>
    <m/>
  </r>
  <r>
    <x v="2"/>
    <x v="0"/>
    <x v="16"/>
    <s v="Lithuania"/>
    <x v="11"/>
    <x v="0"/>
    <m/>
  </r>
  <r>
    <x v="2"/>
    <x v="0"/>
    <x v="17"/>
    <s v="Luxembourg"/>
    <x v="11"/>
    <x v="0"/>
    <m/>
  </r>
  <r>
    <x v="2"/>
    <x v="0"/>
    <x v="17"/>
    <s v="Luxembourg-City"/>
    <x v="11"/>
    <x v="0"/>
    <n v="13.366300000000001"/>
  </r>
  <r>
    <x v="2"/>
    <x v="0"/>
    <x v="18"/>
    <s v="Hungary"/>
    <x v="11"/>
    <x v="0"/>
    <n v="2.4054000000000002"/>
  </r>
  <r>
    <x v="2"/>
    <x v="0"/>
    <x v="19"/>
    <s v="Netherlands"/>
    <x v="11"/>
    <x v="0"/>
    <m/>
  </r>
  <r>
    <x v="2"/>
    <x v="0"/>
    <x v="19"/>
    <s v="Rotterdam"/>
    <x v="11"/>
    <x v="0"/>
    <n v="13.104799999999999"/>
  </r>
  <r>
    <x v="2"/>
    <x v="0"/>
    <x v="20"/>
    <s v="Austria"/>
    <x v="11"/>
    <x v="0"/>
    <m/>
  </r>
  <r>
    <x v="2"/>
    <x v="0"/>
    <x v="20"/>
    <s v="Wien"/>
    <x v="11"/>
    <x v="0"/>
    <n v="10.3261"/>
  </r>
  <r>
    <x v="2"/>
    <x v="0"/>
    <x v="21"/>
    <s v="Poland"/>
    <x v="11"/>
    <x v="0"/>
    <m/>
  </r>
  <r>
    <x v="2"/>
    <x v="0"/>
    <x v="22"/>
    <s v="Portugal"/>
    <x v="11"/>
    <x v="0"/>
    <m/>
  </r>
  <r>
    <x v="2"/>
    <x v="0"/>
    <x v="22"/>
    <s v="Lisboa"/>
    <x v="11"/>
    <x v="0"/>
    <m/>
  </r>
  <r>
    <x v="2"/>
    <x v="0"/>
    <x v="23"/>
    <s v="Romania"/>
    <x v="11"/>
    <x v="0"/>
    <m/>
  </r>
  <r>
    <x v="2"/>
    <x v="0"/>
    <x v="24"/>
    <s v="Slovenia"/>
    <x v="11"/>
    <x v="0"/>
    <m/>
  </r>
  <r>
    <x v="2"/>
    <x v="0"/>
    <x v="25"/>
    <s v="Slovakia"/>
    <x v="11"/>
    <x v="0"/>
    <m/>
  </r>
  <r>
    <x v="2"/>
    <x v="0"/>
    <x v="26"/>
    <s v="Finland"/>
    <x v="11"/>
    <x v="0"/>
    <m/>
  </r>
  <r>
    <x v="2"/>
    <x v="0"/>
    <x v="27"/>
    <s v="Sweden"/>
    <x v="11"/>
    <x v="0"/>
    <m/>
  </r>
  <r>
    <x v="2"/>
    <x v="0"/>
    <x v="28"/>
    <s v="United Kingdom"/>
    <x v="11"/>
    <x v="0"/>
    <n v="11.03"/>
  </r>
  <r>
    <x v="2"/>
    <x v="0"/>
    <x v="28"/>
    <s v="Leeds"/>
    <x v="11"/>
    <x v="0"/>
    <n v="9.9638000000000009"/>
  </r>
  <r>
    <x v="2"/>
    <x v="0"/>
    <x v="28"/>
    <s v="Birmingham"/>
    <x v="11"/>
    <x v="0"/>
    <n v="9.9638000000000009"/>
  </r>
  <r>
    <x v="2"/>
    <x v="0"/>
    <x v="28"/>
    <s v="London"/>
    <x v="11"/>
    <x v="0"/>
    <n v="9.9638000000000009"/>
  </r>
  <r>
    <x v="2"/>
    <x v="0"/>
    <x v="29"/>
    <s v="Turkey"/>
    <x v="11"/>
    <x v="0"/>
    <m/>
  </r>
  <r>
    <x v="2"/>
    <x v="0"/>
    <x v="0"/>
    <s v="European Union (27 countries)"/>
    <x v="11"/>
    <x v="1"/>
    <m/>
  </r>
  <r>
    <x v="2"/>
    <x v="0"/>
    <x v="1"/>
    <s v="European Union (25 countries)"/>
    <x v="11"/>
    <x v="1"/>
    <m/>
  </r>
  <r>
    <x v="2"/>
    <x v="0"/>
    <x v="2"/>
    <s v="European Union (15 countries)"/>
    <x v="11"/>
    <x v="1"/>
    <m/>
  </r>
  <r>
    <x v="2"/>
    <x v="0"/>
    <x v="3"/>
    <s v="Euro area (EA11-2000, EA12-2006, EA13-2007, EA15-2008, EA16-2010, EA17)"/>
    <x v="11"/>
    <x v="1"/>
    <m/>
  </r>
  <r>
    <x v="2"/>
    <x v="0"/>
    <x v="4"/>
    <s v="Belgium"/>
    <x v="11"/>
    <x v="1"/>
    <m/>
  </r>
  <r>
    <x v="2"/>
    <x v="0"/>
    <x v="4"/>
    <s v="Bruxelles/Brussel"/>
    <x v="11"/>
    <x v="1"/>
    <n v="16.401499999999999"/>
  </r>
  <r>
    <x v="2"/>
    <x v="0"/>
    <x v="5"/>
    <s v="Bulgaria"/>
    <x v="11"/>
    <x v="1"/>
    <m/>
  </r>
  <r>
    <x v="2"/>
    <x v="0"/>
    <x v="6"/>
    <s v="Czech Republic"/>
    <x v="11"/>
    <x v="1"/>
    <m/>
  </r>
  <r>
    <x v="2"/>
    <x v="0"/>
    <x v="7"/>
    <s v="Denmark"/>
    <x v="11"/>
    <x v="1"/>
    <m/>
  </r>
  <r>
    <x v="2"/>
    <x v="0"/>
    <x v="8"/>
    <s v="Germany (until 1990 former territory of the FRG)"/>
    <x v="11"/>
    <x v="1"/>
    <n v="17.918900000000001"/>
  </r>
  <r>
    <x v="2"/>
    <x v="0"/>
    <x v="8"/>
    <s v="Stuttgart"/>
    <x v="11"/>
    <x v="1"/>
    <n v="20.781500000000001"/>
  </r>
  <r>
    <x v="2"/>
    <x v="0"/>
    <x v="8"/>
    <s v="München"/>
    <x v="11"/>
    <x v="1"/>
    <n v="15.6477"/>
  </r>
  <r>
    <x v="2"/>
    <x v="0"/>
    <x v="8"/>
    <s v="Berlin"/>
    <x v="11"/>
    <x v="1"/>
    <n v="17.201899999999998"/>
  </r>
  <r>
    <x v="2"/>
    <x v="0"/>
    <x v="8"/>
    <s v="Hamburg"/>
    <x v="11"/>
    <x v="1"/>
    <n v="18.908000000000001"/>
  </r>
  <r>
    <x v="2"/>
    <x v="0"/>
    <x v="8"/>
    <s v="Frankfurt am Main"/>
    <x v="11"/>
    <x v="1"/>
    <n v="18.588799999999999"/>
  </r>
  <r>
    <x v="2"/>
    <x v="0"/>
    <x v="8"/>
    <s v="Hannover"/>
    <x v="11"/>
    <x v="1"/>
    <n v="17.034500000000001"/>
  </r>
  <r>
    <x v="2"/>
    <x v="0"/>
    <x v="8"/>
    <s v="Weser-Ems"/>
    <x v="11"/>
    <x v="1"/>
    <n v="16.1343"/>
  </r>
  <r>
    <x v="2"/>
    <x v="0"/>
    <x v="8"/>
    <s v="Düsseldorf"/>
    <x v="11"/>
    <x v="1"/>
    <n v="18.724799999999998"/>
  </r>
  <r>
    <x v="2"/>
    <x v="0"/>
    <x v="8"/>
    <s v="Dortmund"/>
    <x v="11"/>
    <x v="1"/>
    <n v="19.760999999999999"/>
  </r>
  <r>
    <x v="2"/>
    <x v="0"/>
    <x v="8"/>
    <s v="Dresden"/>
    <x v="11"/>
    <x v="1"/>
    <n v="22.702200000000001"/>
  </r>
  <r>
    <x v="2"/>
    <x v="0"/>
    <x v="9"/>
    <s v="Estonia"/>
    <x v="11"/>
    <x v="1"/>
    <m/>
  </r>
  <r>
    <x v="2"/>
    <x v="0"/>
    <x v="10"/>
    <s v="Ireland"/>
    <x v="11"/>
    <x v="1"/>
    <m/>
  </r>
  <r>
    <x v="2"/>
    <x v="0"/>
    <x v="10"/>
    <s v="Dublin"/>
    <x v="11"/>
    <x v="1"/>
    <n v="19.840399999999999"/>
  </r>
  <r>
    <x v="2"/>
    <x v="0"/>
    <x v="11"/>
    <s v="Spain"/>
    <x v="11"/>
    <x v="1"/>
    <m/>
  </r>
  <r>
    <x v="2"/>
    <x v="0"/>
    <x v="11"/>
    <s v="Madrid"/>
    <x v="11"/>
    <x v="1"/>
    <n v="15.330399999999999"/>
  </r>
  <r>
    <x v="2"/>
    <x v="0"/>
    <x v="11"/>
    <s v="Barcelona"/>
    <x v="11"/>
    <x v="1"/>
    <n v="15.330399999999999"/>
  </r>
  <r>
    <x v="2"/>
    <x v="0"/>
    <x v="11"/>
    <s v="Valencia / València"/>
    <x v="11"/>
    <x v="1"/>
    <n v="15.330399999999999"/>
  </r>
  <r>
    <x v="2"/>
    <x v="0"/>
    <x v="12"/>
    <s v="France"/>
    <x v="11"/>
    <x v="1"/>
    <m/>
  </r>
  <r>
    <x v="2"/>
    <x v="0"/>
    <x v="12"/>
    <s v="Paris"/>
    <x v="11"/>
    <x v="1"/>
    <n v="14.8802"/>
  </r>
  <r>
    <x v="2"/>
    <x v="0"/>
    <x v="12"/>
    <s v="Lille"/>
    <x v="11"/>
    <x v="1"/>
    <n v="14.8802"/>
  </r>
  <r>
    <x v="2"/>
    <x v="0"/>
    <x v="12"/>
    <s v="Strasbourg"/>
    <x v="11"/>
    <x v="1"/>
    <n v="19.8748"/>
  </r>
  <r>
    <x v="2"/>
    <x v="0"/>
    <x v="12"/>
    <s v="Toulouse"/>
    <x v="11"/>
    <x v="1"/>
    <n v="14.8802"/>
  </r>
  <r>
    <x v="2"/>
    <x v="0"/>
    <x v="12"/>
    <s v="Lyon"/>
    <x v="11"/>
    <x v="1"/>
    <n v="14.8802"/>
  </r>
  <r>
    <x v="2"/>
    <x v="0"/>
    <x v="12"/>
    <s v="Marseille"/>
    <x v="11"/>
    <x v="1"/>
    <n v="14.8802"/>
  </r>
  <r>
    <x v="2"/>
    <x v="0"/>
    <x v="13"/>
    <s v="Croatia"/>
    <x v="11"/>
    <x v="1"/>
    <m/>
  </r>
  <r>
    <x v="2"/>
    <x v="0"/>
    <x v="14"/>
    <s v="Italy"/>
    <x v="11"/>
    <x v="1"/>
    <m/>
  </r>
  <r>
    <x v="2"/>
    <x v="0"/>
    <x v="14"/>
    <s v="Torino"/>
    <x v="11"/>
    <x v="1"/>
    <n v="12.536799999999999"/>
  </r>
  <r>
    <x v="2"/>
    <x v="0"/>
    <x v="14"/>
    <s v="Genova"/>
    <x v="11"/>
    <x v="1"/>
    <n v="12.5365"/>
  </r>
  <r>
    <x v="2"/>
    <x v="0"/>
    <x v="14"/>
    <s v="Milano"/>
    <x v="11"/>
    <x v="1"/>
    <n v="12.033099999999999"/>
  </r>
  <r>
    <x v="2"/>
    <x v="0"/>
    <x v="14"/>
    <s v="Roma"/>
    <x v="11"/>
    <x v="1"/>
    <n v="13.2142"/>
  </r>
  <r>
    <x v="2"/>
    <x v="0"/>
    <x v="14"/>
    <s v="Napoli"/>
    <x v="11"/>
    <x v="1"/>
    <n v="14.304500000000001"/>
  </r>
  <r>
    <x v="2"/>
    <x v="0"/>
    <x v="15"/>
    <s v="Latvia"/>
    <x v="11"/>
    <x v="1"/>
    <m/>
  </r>
  <r>
    <x v="2"/>
    <x v="0"/>
    <x v="16"/>
    <s v="Lithuania"/>
    <x v="11"/>
    <x v="1"/>
    <m/>
  </r>
  <r>
    <x v="2"/>
    <x v="0"/>
    <x v="17"/>
    <s v="Luxembourg"/>
    <x v="11"/>
    <x v="1"/>
    <m/>
  </r>
  <r>
    <x v="2"/>
    <x v="0"/>
    <x v="17"/>
    <s v="Luxembourg-City"/>
    <x v="11"/>
    <x v="1"/>
    <n v="13.4255"/>
  </r>
  <r>
    <x v="2"/>
    <x v="0"/>
    <x v="18"/>
    <s v="Hungary"/>
    <x v="11"/>
    <x v="1"/>
    <n v="2.9321000000000002"/>
  </r>
  <r>
    <x v="2"/>
    <x v="0"/>
    <x v="19"/>
    <s v="Netherlands"/>
    <x v="11"/>
    <x v="1"/>
    <m/>
  </r>
  <r>
    <x v="2"/>
    <x v="0"/>
    <x v="19"/>
    <s v="Rotterdam"/>
    <x v="11"/>
    <x v="1"/>
    <n v="13.303900000000001"/>
  </r>
  <r>
    <x v="2"/>
    <x v="0"/>
    <x v="20"/>
    <s v="Austria"/>
    <x v="11"/>
    <x v="1"/>
    <m/>
  </r>
  <r>
    <x v="2"/>
    <x v="0"/>
    <x v="20"/>
    <s v="Wien"/>
    <x v="11"/>
    <x v="1"/>
    <n v="11.524800000000001"/>
  </r>
  <r>
    <x v="2"/>
    <x v="0"/>
    <x v="21"/>
    <s v="Poland"/>
    <x v="11"/>
    <x v="1"/>
    <m/>
  </r>
  <r>
    <x v="2"/>
    <x v="0"/>
    <x v="22"/>
    <s v="Portugal"/>
    <x v="11"/>
    <x v="1"/>
    <m/>
  </r>
  <r>
    <x v="2"/>
    <x v="0"/>
    <x v="22"/>
    <s v="Lisboa"/>
    <x v="11"/>
    <x v="1"/>
    <m/>
  </r>
  <r>
    <x v="2"/>
    <x v="0"/>
    <x v="23"/>
    <s v="Romania"/>
    <x v="11"/>
    <x v="1"/>
    <m/>
  </r>
  <r>
    <x v="2"/>
    <x v="0"/>
    <x v="24"/>
    <s v="Slovenia"/>
    <x v="11"/>
    <x v="1"/>
    <m/>
  </r>
  <r>
    <x v="2"/>
    <x v="0"/>
    <x v="25"/>
    <s v="Slovakia"/>
    <x v="11"/>
    <x v="1"/>
    <m/>
  </r>
  <r>
    <x v="2"/>
    <x v="0"/>
    <x v="26"/>
    <s v="Finland"/>
    <x v="11"/>
    <x v="1"/>
    <m/>
  </r>
  <r>
    <x v="2"/>
    <x v="0"/>
    <x v="27"/>
    <s v="Sweden"/>
    <x v="11"/>
    <x v="1"/>
    <n v="17.944299999999998"/>
  </r>
  <r>
    <x v="2"/>
    <x v="0"/>
    <x v="28"/>
    <s v="United Kingdom"/>
    <x v="11"/>
    <x v="1"/>
    <n v="11.3247"/>
  </r>
  <r>
    <x v="2"/>
    <x v="0"/>
    <x v="28"/>
    <s v="Leeds"/>
    <x v="11"/>
    <x v="1"/>
    <n v="10.2852"/>
  </r>
  <r>
    <x v="2"/>
    <x v="0"/>
    <x v="28"/>
    <s v="Birmingham"/>
    <x v="11"/>
    <x v="1"/>
    <n v="10.2852"/>
  </r>
  <r>
    <x v="2"/>
    <x v="0"/>
    <x v="28"/>
    <s v="London"/>
    <x v="11"/>
    <x v="1"/>
    <n v="10.2852"/>
  </r>
  <r>
    <x v="2"/>
    <x v="0"/>
    <x v="29"/>
    <s v="Turkey"/>
    <x v="11"/>
    <x v="1"/>
    <m/>
  </r>
  <r>
    <x v="2"/>
    <x v="0"/>
    <x v="0"/>
    <s v="European Union (27 countries)"/>
    <x v="12"/>
    <x v="0"/>
    <m/>
  </r>
  <r>
    <x v="2"/>
    <x v="0"/>
    <x v="1"/>
    <s v="European Union (25 countries)"/>
    <x v="12"/>
    <x v="0"/>
    <m/>
  </r>
  <r>
    <x v="2"/>
    <x v="0"/>
    <x v="2"/>
    <s v="European Union (15 countries)"/>
    <x v="12"/>
    <x v="0"/>
    <m/>
  </r>
  <r>
    <x v="2"/>
    <x v="0"/>
    <x v="3"/>
    <s v="Euro area (EA11-2000, EA12-2006, EA13-2007, EA15-2008, EA16-2010, EA17)"/>
    <x v="12"/>
    <x v="0"/>
    <m/>
  </r>
  <r>
    <x v="2"/>
    <x v="0"/>
    <x v="4"/>
    <s v="Belgium"/>
    <x v="12"/>
    <x v="0"/>
    <m/>
  </r>
  <r>
    <x v="2"/>
    <x v="0"/>
    <x v="4"/>
    <s v="Bruxelles/Brussel"/>
    <x v="12"/>
    <x v="0"/>
    <n v="16.3293"/>
  </r>
  <r>
    <x v="2"/>
    <x v="0"/>
    <x v="5"/>
    <s v="Bulgaria"/>
    <x v="12"/>
    <x v="0"/>
    <m/>
  </r>
  <r>
    <x v="2"/>
    <x v="0"/>
    <x v="6"/>
    <s v="Czech Republic"/>
    <x v="12"/>
    <x v="0"/>
    <m/>
  </r>
  <r>
    <x v="2"/>
    <x v="0"/>
    <x v="7"/>
    <s v="Denmark"/>
    <x v="12"/>
    <x v="0"/>
    <m/>
  </r>
  <r>
    <x v="2"/>
    <x v="0"/>
    <x v="8"/>
    <s v="Germany (until 1990 former territory of the FRG)"/>
    <x v="12"/>
    <x v="0"/>
    <n v="18.188400000000001"/>
  </r>
  <r>
    <x v="2"/>
    <x v="0"/>
    <x v="8"/>
    <s v="Stuttgart"/>
    <x v="12"/>
    <x v="0"/>
    <n v="20.778700000000001"/>
  </r>
  <r>
    <x v="2"/>
    <x v="0"/>
    <x v="8"/>
    <s v="München"/>
    <x v="12"/>
    <x v="0"/>
    <n v="15.8956"/>
  </r>
  <r>
    <x v="2"/>
    <x v="0"/>
    <x v="8"/>
    <s v="Berlin"/>
    <x v="12"/>
    <x v="0"/>
    <n v="21.086500000000001"/>
  </r>
  <r>
    <x v="2"/>
    <x v="0"/>
    <x v="8"/>
    <s v="Hamburg"/>
    <x v="12"/>
    <x v="0"/>
    <n v="18.5321"/>
  </r>
  <r>
    <x v="2"/>
    <x v="0"/>
    <x v="8"/>
    <s v="Frankfurt am Main"/>
    <x v="12"/>
    <x v="0"/>
    <n v="18.793700000000001"/>
  </r>
  <r>
    <x v="2"/>
    <x v="0"/>
    <x v="8"/>
    <s v="Hannover"/>
    <x v="12"/>
    <x v="0"/>
    <n v="17.188199999999998"/>
  </r>
  <r>
    <x v="2"/>
    <x v="0"/>
    <x v="8"/>
    <s v="Weser-Ems"/>
    <x v="12"/>
    <x v="0"/>
    <n v="16.300899999999999"/>
  </r>
  <r>
    <x v="2"/>
    <x v="0"/>
    <x v="8"/>
    <s v="Düsseldorf"/>
    <x v="12"/>
    <x v="0"/>
    <n v="18.352599999999999"/>
  </r>
  <r>
    <x v="2"/>
    <x v="0"/>
    <x v="8"/>
    <s v="Dortmund"/>
    <x v="12"/>
    <x v="0"/>
    <n v="19.860600000000002"/>
  </r>
  <r>
    <x v="2"/>
    <x v="0"/>
    <x v="8"/>
    <s v="Dresden"/>
    <x v="12"/>
    <x v="0"/>
    <n v="23.1023"/>
  </r>
  <r>
    <x v="2"/>
    <x v="0"/>
    <x v="9"/>
    <s v="Estonia"/>
    <x v="12"/>
    <x v="0"/>
    <m/>
  </r>
  <r>
    <x v="2"/>
    <x v="0"/>
    <x v="10"/>
    <s v="Ireland"/>
    <x v="12"/>
    <x v="0"/>
    <m/>
  </r>
  <r>
    <x v="2"/>
    <x v="0"/>
    <x v="10"/>
    <s v="Dublin"/>
    <x v="12"/>
    <x v="0"/>
    <n v="21.111699999999999"/>
  </r>
  <r>
    <x v="2"/>
    <x v="0"/>
    <x v="11"/>
    <s v="Spain"/>
    <x v="12"/>
    <x v="0"/>
    <m/>
  </r>
  <r>
    <x v="2"/>
    <x v="0"/>
    <x v="11"/>
    <s v="Madrid"/>
    <x v="12"/>
    <x v="0"/>
    <n v="15.3537"/>
  </r>
  <r>
    <x v="2"/>
    <x v="0"/>
    <x v="11"/>
    <s v="Barcelona"/>
    <x v="12"/>
    <x v="0"/>
    <n v="15.3537"/>
  </r>
  <r>
    <x v="2"/>
    <x v="0"/>
    <x v="11"/>
    <s v="Valencia / València"/>
    <x v="12"/>
    <x v="0"/>
    <n v="15.3537"/>
  </r>
  <r>
    <x v="2"/>
    <x v="0"/>
    <x v="12"/>
    <s v="France"/>
    <x v="12"/>
    <x v="0"/>
    <m/>
  </r>
  <r>
    <x v="2"/>
    <x v="0"/>
    <x v="12"/>
    <s v="Paris"/>
    <x v="12"/>
    <x v="0"/>
    <n v="14.9596"/>
  </r>
  <r>
    <x v="2"/>
    <x v="0"/>
    <x v="12"/>
    <s v="Lille"/>
    <x v="12"/>
    <x v="0"/>
    <n v="14.9596"/>
  </r>
  <r>
    <x v="2"/>
    <x v="0"/>
    <x v="12"/>
    <s v="Strasbourg"/>
    <x v="12"/>
    <x v="0"/>
    <n v="19.924800000000001"/>
  </r>
  <r>
    <x v="2"/>
    <x v="0"/>
    <x v="12"/>
    <s v="Toulouse"/>
    <x v="12"/>
    <x v="0"/>
    <n v="14.9596"/>
  </r>
  <r>
    <x v="2"/>
    <x v="0"/>
    <x v="12"/>
    <s v="Lyon"/>
    <x v="12"/>
    <x v="0"/>
    <n v="14.9596"/>
  </r>
  <r>
    <x v="2"/>
    <x v="0"/>
    <x v="12"/>
    <s v="Marseille"/>
    <x v="12"/>
    <x v="0"/>
    <n v="14.9596"/>
  </r>
  <r>
    <x v="2"/>
    <x v="0"/>
    <x v="13"/>
    <s v="Croatia"/>
    <x v="12"/>
    <x v="0"/>
    <m/>
  </r>
  <r>
    <x v="2"/>
    <x v="0"/>
    <x v="14"/>
    <s v="Italy"/>
    <x v="12"/>
    <x v="0"/>
    <m/>
  </r>
  <r>
    <x v="2"/>
    <x v="0"/>
    <x v="14"/>
    <s v="Torino"/>
    <x v="12"/>
    <x v="0"/>
    <n v="12.7667"/>
  </r>
  <r>
    <x v="2"/>
    <x v="0"/>
    <x v="14"/>
    <s v="Genova"/>
    <x v="12"/>
    <x v="0"/>
    <n v="12.766400000000001"/>
  </r>
  <r>
    <x v="2"/>
    <x v="0"/>
    <x v="14"/>
    <s v="Milano"/>
    <x v="12"/>
    <x v="0"/>
    <n v="12.2538"/>
  </r>
  <r>
    <x v="2"/>
    <x v="0"/>
    <x v="14"/>
    <s v="Roma"/>
    <x v="12"/>
    <x v="0"/>
    <n v="13.4565"/>
  </r>
  <r>
    <x v="2"/>
    <x v="0"/>
    <x v="14"/>
    <s v="Napoli"/>
    <x v="12"/>
    <x v="0"/>
    <n v="13.877000000000001"/>
  </r>
  <r>
    <x v="2"/>
    <x v="0"/>
    <x v="15"/>
    <s v="Latvia"/>
    <x v="12"/>
    <x v="0"/>
    <m/>
  </r>
  <r>
    <x v="2"/>
    <x v="0"/>
    <x v="16"/>
    <s v="Lithuania"/>
    <x v="12"/>
    <x v="0"/>
    <m/>
  </r>
  <r>
    <x v="2"/>
    <x v="0"/>
    <x v="17"/>
    <s v="Luxembourg"/>
    <x v="12"/>
    <x v="0"/>
    <m/>
  </r>
  <r>
    <x v="2"/>
    <x v="0"/>
    <x v="17"/>
    <s v="Luxembourg-City"/>
    <x v="12"/>
    <x v="0"/>
    <n v="13.245799999999999"/>
  </r>
  <r>
    <x v="2"/>
    <x v="0"/>
    <x v="18"/>
    <s v="Hungary"/>
    <x v="12"/>
    <x v="0"/>
    <n v="3.3563999999999998"/>
  </r>
  <r>
    <x v="2"/>
    <x v="0"/>
    <x v="19"/>
    <s v="Netherlands"/>
    <x v="12"/>
    <x v="0"/>
    <m/>
  </r>
  <r>
    <x v="2"/>
    <x v="0"/>
    <x v="19"/>
    <s v="Rotterdam"/>
    <x v="12"/>
    <x v="0"/>
    <n v="15.434100000000001"/>
  </r>
  <r>
    <x v="2"/>
    <x v="0"/>
    <x v="20"/>
    <s v="Austria"/>
    <x v="12"/>
    <x v="0"/>
    <m/>
  </r>
  <r>
    <x v="2"/>
    <x v="0"/>
    <x v="20"/>
    <s v="Wien"/>
    <x v="12"/>
    <x v="0"/>
    <n v="11.298500000000001"/>
  </r>
  <r>
    <x v="2"/>
    <x v="0"/>
    <x v="21"/>
    <s v="Poland"/>
    <x v="12"/>
    <x v="0"/>
    <m/>
  </r>
  <r>
    <x v="2"/>
    <x v="0"/>
    <x v="22"/>
    <s v="Portugal"/>
    <x v="12"/>
    <x v="0"/>
    <m/>
  </r>
  <r>
    <x v="2"/>
    <x v="0"/>
    <x v="22"/>
    <s v="Lisboa"/>
    <x v="12"/>
    <x v="0"/>
    <m/>
  </r>
  <r>
    <x v="2"/>
    <x v="0"/>
    <x v="23"/>
    <s v="Romania"/>
    <x v="12"/>
    <x v="0"/>
    <m/>
  </r>
  <r>
    <x v="2"/>
    <x v="0"/>
    <x v="24"/>
    <s v="Slovenia"/>
    <x v="12"/>
    <x v="0"/>
    <m/>
  </r>
  <r>
    <x v="2"/>
    <x v="0"/>
    <x v="25"/>
    <s v="Slovakia"/>
    <x v="12"/>
    <x v="0"/>
    <m/>
  </r>
  <r>
    <x v="2"/>
    <x v="0"/>
    <x v="26"/>
    <s v="Finland"/>
    <x v="12"/>
    <x v="0"/>
    <m/>
  </r>
  <r>
    <x v="2"/>
    <x v="0"/>
    <x v="27"/>
    <s v="Sweden"/>
    <x v="12"/>
    <x v="0"/>
    <n v="17.611899999999999"/>
  </r>
  <r>
    <x v="2"/>
    <x v="0"/>
    <x v="28"/>
    <s v="United Kingdom"/>
    <x v="12"/>
    <x v="0"/>
    <n v="12.5898"/>
  </r>
  <r>
    <x v="2"/>
    <x v="0"/>
    <x v="28"/>
    <s v="Leeds"/>
    <x v="12"/>
    <x v="0"/>
    <n v="11.4838"/>
  </r>
  <r>
    <x v="2"/>
    <x v="0"/>
    <x v="28"/>
    <s v="Birmingham"/>
    <x v="12"/>
    <x v="0"/>
    <n v="11.4838"/>
  </r>
  <r>
    <x v="2"/>
    <x v="0"/>
    <x v="28"/>
    <s v="London"/>
    <x v="12"/>
    <x v="0"/>
    <n v="11.4838"/>
  </r>
  <r>
    <x v="2"/>
    <x v="0"/>
    <x v="29"/>
    <s v="Turkey"/>
    <x v="12"/>
    <x v="0"/>
    <m/>
  </r>
  <r>
    <x v="2"/>
    <x v="0"/>
    <x v="0"/>
    <s v="European Union (27 countries)"/>
    <x v="12"/>
    <x v="1"/>
    <m/>
  </r>
  <r>
    <x v="2"/>
    <x v="0"/>
    <x v="1"/>
    <s v="European Union (25 countries)"/>
    <x v="12"/>
    <x v="1"/>
    <m/>
  </r>
  <r>
    <x v="2"/>
    <x v="0"/>
    <x v="2"/>
    <s v="European Union (15 countries)"/>
    <x v="12"/>
    <x v="1"/>
    <m/>
  </r>
  <r>
    <x v="2"/>
    <x v="0"/>
    <x v="3"/>
    <s v="Euro area (EA11-2000, EA12-2006, EA13-2007, EA15-2008, EA16-2010, EA17)"/>
    <x v="12"/>
    <x v="1"/>
    <m/>
  </r>
  <r>
    <x v="2"/>
    <x v="0"/>
    <x v="4"/>
    <s v="Belgium"/>
    <x v="12"/>
    <x v="1"/>
    <m/>
  </r>
  <r>
    <x v="2"/>
    <x v="0"/>
    <x v="4"/>
    <s v="Bruxelles/Brussel"/>
    <x v="12"/>
    <x v="1"/>
    <n v="16.360399999999998"/>
  </r>
  <r>
    <x v="2"/>
    <x v="0"/>
    <x v="5"/>
    <s v="Bulgaria"/>
    <x v="12"/>
    <x v="1"/>
    <m/>
  </r>
  <r>
    <x v="2"/>
    <x v="0"/>
    <x v="6"/>
    <s v="Czech Republic"/>
    <x v="12"/>
    <x v="1"/>
    <m/>
  </r>
  <r>
    <x v="2"/>
    <x v="0"/>
    <x v="7"/>
    <s v="Denmark"/>
    <x v="12"/>
    <x v="1"/>
    <m/>
  </r>
  <r>
    <x v="2"/>
    <x v="0"/>
    <x v="8"/>
    <s v="Germany (until 1990 former territory of the FRG)"/>
    <x v="12"/>
    <x v="1"/>
    <n v="17.950199999999999"/>
  </r>
  <r>
    <x v="2"/>
    <x v="0"/>
    <x v="8"/>
    <s v="Stuttgart"/>
    <x v="12"/>
    <x v="1"/>
    <n v="20.471900000000002"/>
  </r>
  <r>
    <x v="2"/>
    <x v="0"/>
    <x v="8"/>
    <s v="München"/>
    <x v="12"/>
    <x v="1"/>
    <n v="16.045000000000002"/>
  </r>
  <r>
    <x v="2"/>
    <x v="0"/>
    <x v="8"/>
    <s v="Berlin"/>
    <x v="12"/>
    <x v="1"/>
    <n v="20.775099999999998"/>
  </r>
  <r>
    <x v="2"/>
    <x v="0"/>
    <x v="8"/>
    <s v="Hamburg"/>
    <x v="12"/>
    <x v="1"/>
    <n v="18.258400000000002"/>
  </r>
  <r>
    <x v="2"/>
    <x v="0"/>
    <x v="8"/>
    <s v="Frankfurt am Main"/>
    <x v="12"/>
    <x v="1"/>
    <n v="18.516200000000001"/>
  </r>
  <r>
    <x v="2"/>
    <x v="0"/>
    <x v="8"/>
    <s v="Hannover"/>
    <x v="12"/>
    <x v="1"/>
    <n v="16.9344"/>
  </r>
  <r>
    <x v="2"/>
    <x v="0"/>
    <x v="8"/>
    <s v="Weser-Ems"/>
    <x v="12"/>
    <x v="1"/>
    <n v="16.060199999999998"/>
  </r>
  <r>
    <x v="2"/>
    <x v="0"/>
    <x v="8"/>
    <s v="Düsseldorf"/>
    <x v="12"/>
    <x v="1"/>
    <n v="18.081600000000002"/>
  </r>
  <r>
    <x v="2"/>
    <x v="0"/>
    <x v="8"/>
    <s v="Dortmund"/>
    <x v="12"/>
    <x v="1"/>
    <n v="19.567299999999999"/>
  </r>
  <r>
    <x v="2"/>
    <x v="0"/>
    <x v="8"/>
    <s v="Dresden"/>
    <x v="12"/>
    <x v="1"/>
    <n v="22.761199999999999"/>
  </r>
  <r>
    <x v="2"/>
    <x v="0"/>
    <x v="9"/>
    <s v="Estonia"/>
    <x v="12"/>
    <x v="1"/>
    <m/>
  </r>
  <r>
    <x v="2"/>
    <x v="0"/>
    <x v="10"/>
    <s v="Ireland"/>
    <x v="12"/>
    <x v="1"/>
    <m/>
  </r>
  <r>
    <x v="2"/>
    <x v="0"/>
    <x v="10"/>
    <s v="Dublin"/>
    <x v="12"/>
    <x v="1"/>
    <n v="21.2927"/>
  </r>
  <r>
    <x v="2"/>
    <x v="0"/>
    <x v="11"/>
    <s v="Spain"/>
    <x v="12"/>
    <x v="1"/>
    <m/>
  </r>
  <r>
    <x v="2"/>
    <x v="0"/>
    <x v="11"/>
    <s v="Madrid"/>
    <x v="12"/>
    <x v="1"/>
    <n v="15.296900000000001"/>
  </r>
  <r>
    <x v="2"/>
    <x v="0"/>
    <x v="11"/>
    <s v="Barcelona"/>
    <x v="12"/>
    <x v="1"/>
    <n v="15.296900000000001"/>
  </r>
  <r>
    <x v="2"/>
    <x v="0"/>
    <x v="11"/>
    <s v="Valencia / València"/>
    <x v="12"/>
    <x v="1"/>
    <n v="15.296900000000001"/>
  </r>
  <r>
    <x v="2"/>
    <x v="0"/>
    <x v="12"/>
    <s v="France"/>
    <x v="12"/>
    <x v="1"/>
    <m/>
  </r>
  <r>
    <x v="2"/>
    <x v="0"/>
    <x v="12"/>
    <s v="Paris"/>
    <x v="12"/>
    <x v="1"/>
    <n v="15.256500000000001"/>
  </r>
  <r>
    <x v="2"/>
    <x v="0"/>
    <x v="12"/>
    <s v="Lille"/>
    <x v="12"/>
    <x v="1"/>
    <n v="15.256500000000001"/>
  </r>
  <r>
    <x v="2"/>
    <x v="0"/>
    <x v="12"/>
    <s v="Strasbourg"/>
    <x v="12"/>
    <x v="1"/>
    <n v="20.774899999999999"/>
  </r>
  <r>
    <x v="2"/>
    <x v="0"/>
    <x v="12"/>
    <s v="Toulouse"/>
    <x v="12"/>
    <x v="1"/>
    <n v="15.256500000000001"/>
  </r>
  <r>
    <x v="2"/>
    <x v="0"/>
    <x v="12"/>
    <s v="Lyon"/>
    <x v="12"/>
    <x v="1"/>
    <n v="15.256500000000001"/>
  </r>
  <r>
    <x v="2"/>
    <x v="0"/>
    <x v="12"/>
    <s v="Marseille"/>
    <x v="12"/>
    <x v="1"/>
    <n v="15.256500000000001"/>
  </r>
  <r>
    <x v="2"/>
    <x v="0"/>
    <x v="13"/>
    <s v="Croatia"/>
    <x v="12"/>
    <x v="1"/>
    <m/>
  </r>
  <r>
    <x v="2"/>
    <x v="0"/>
    <x v="14"/>
    <s v="Italy"/>
    <x v="12"/>
    <x v="1"/>
    <m/>
  </r>
  <r>
    <x v="2"/>
    <x v="0"/>
    <x v="14"/>
    <s v="Torino"/>
    <x v="12"/>
    <x v="1"/>
    <n v="12.6412"/>
  </r>
  <r>
    <x v="2"/>
    <x v="0"/>
    <x v="14"/>
    <s v="Genova"/>
    <x v="12"/>
    <x v="1"/>
    <n v="12.6408"/>
  </r>
  <r>
    <x v="2"/>
    <x v="0"/>
    <x v="14"/>
    <s v="Milano"/>
    <x v="12"/>
    <x v="1"/>
    <n v="12.134600000000001"/>
  </r>
  <r>
    <x v="2"/>
    <x v="0"/>
    <x v="14"/>
    <s v="Roma"/>
    <x v="12"/>
    <x v="1"/>
    <n v="13.3233"/>
  </r>
  <r>
    <x v="2"/>
    <x v="0"/>
    <x v="14"/>
    <s v="Napoli"/>
    <x v="12"/>
    <x v="1"/>
    <n v="13.739000000000001"/>
  </r>
  <r>
    <x v="2"/>
    <x v="0"/>
    <x v="15"/>
    <s v="Latvia"/>
    <x v="12"/>
    <x v="1"/>
    <m/>
  </r>
  <r>
    <x v="2"/>
    <x v="0"/>
    <x v="16"/>
    <s v="Lithuania"/>
    <x v="12"/>
    <x v="1"/>
    <m/>
  </r>
  <r>
    <x v="2"/>
    <x v="0"/>
    <x v="17"/>
    <s v="Luxembourg"/>
    <x v="12"/>
    <x v="1"/>
    <m/>
  </r>
  <r>
    <x v="2"/>
    <x v="0"/>
    <x v="17"/>
    <s v="Luxembourg-City"/>
    <x v="12"/>
    <x v="1"/>
    <n v="13.3576"/>
  </r>
  <r>
    <x v="2"/>
    <x v="0"/>
    <x v="18"/>
    <s v="Hungary"/>
    <x v="12"/>
    <x v="1"/>
    <n v="3.6425000000000001"/>
  </r>
  <r>
    <x v="2"/>
    <x v="0"/>
    <x v="19"/>
    <s v="Netherlands"/>
    <x v="12"/>
    <x v="1"/>
    <m/>
  </r>
  <r>
    <x v="2"/>
    <x v="0"/>
    <x v="19"/>
    <s v="Rotterdam"/>
    <x v="12"/>
    <x v="1"/>
    <n v="15.4664"/>
  </r>
  <r>
    <x v="2"/>
    <x v="0"/>
    <x v="20"/>
    <s v="Austria"/>
    <x v="12"/>
    <x v="1"/>
    <m/>
  </r>
  <r>
    <x v="2"/>
    <x v="0"/>
    <x v="20"/>
    <s v="Wien"/>
    <x v="12"/>
    <x v="1"/>
    <n v="11.131"/>
  </r>
  <r>
    <x v="2"/>
    <x v="0"/>
    <x v="21"/>
    <s v="Poland"/>
    <x v="12"/>
    <x v="1"/>
    <m/>
  </r>
  <r>
    <x v="2"/>
    <x v="0"/>
    <x v="22"/>
    <s v="Portugal"/>
    <x v="12"/>
    <x v="1"/>
    <m/>
  </r>
  <r>
    <x v="2"/>
    <x v="0"/>
    <x v="22"/>
    <s v="Lisboa"/>
    <x v="12"/>
    <x v="1"/>
    <m/>
  </r>
  <r>
    <x v="2"/>
    <x v="0"/>
    <x v="23"/>
    <s v="Romania"/>
    <x v="12"/>
    <x v="1"/>
    <m/>
  </r>
  <r>
    <x v="2"/>
    <x v="0"/>
    <x v="24"/>
    <s v="Slovenia"/>
    <x v="12"/>
    <x v="1"/>
    <m/>
  </r>
  <r>
    <x v="2"/>
    <x v="0"/>
    <x v="25"/>
    <s v="Slovakia"/>
    <x v="12"/>
    <x v="1"/>
    <m/>
  </r>
  <r>
    <x v="2"/>
    <x v="0"/>
    <x v="26"/>
    <s v="Finland"/>
    <x v="12"/>
    <x v="1"/>
    <m/>
  </r>
  <r>
    <x v="2"/>
    <x v="0"/>
    <x v="27"/>
    <s v="Sweden"/>
    <x v="12"/>
    <x v="1"/>
    <n v="17.511299999999999"/>
  </r>
  <r>
    <x v="2"/>
    <x v="0"/>
    <x v="28"/>
    <s v="United Kingdom"/>
    <x v="12"/>
    <x v="1"/>
    <n v="13.6921"/>
  </r>
  <r>
    <x v="2"/>
    <x v="0"/>
    <x v="28"/>
    <s v="Leeds"/>
    <x v="12"/>
    <x v="1"/>
    <n v="12.4969"/>
  </r>
  <r>
    <x v="2"/>
    <x v="0"/>
    <x v="28"/>
    <s v="Birmingham"/>
    <x v="12"/>
    <x v="1"/>
    <n v="12.4969"/>
  </r>
  <r>
    <x v="2"/>
    <x v="0"/>
    <x v="28"/>
    <s v="London"/>
    <x v="12"/>
    <x v="1"/>
    <n v="12.4969"/>
  </r>
  <r>
    <x v="2"/>
    <x v="0"/>
    <x v="29"/>
    <s v="Turkey"/>
    <x v="12"/>
    <x v="1"/>
    <m/>
  </r>
  <r>
    <x v="2"/>
    <x v="0"/>
    <x v="0"/>
    <s v="European Union (27 countries)"/>
    <x v="13"/>
    <x v="0"/>
    <m/>
  </r>
  <r>
    <x v="2"/>
    <x v="0"/>
    <x v="1"/>
    <s v="European Union (25 countries)"/>
    <x v="13"/>
    <x v="0"/>
    <m/>
  </r>
  <r>
    <x v="2"/>
    <x v="0"/>
    <x v="2"/>
    <s v="European Union (15 countries)"/>
    <x v="13"/>
    <x v="0"/>
    <m/>
  </r>
  <r>
    <x v="2"/>
    <x v="0"/>
    <x v="3"/>
    <s v="Euro area (EA11-2000, EA12-2006, EA13-2007, EA15-2008, EA16-2010, EA17)"/>
    <x v="13"/>
    <x v="0"/>
    <m/>
  </r>
  <r>
    <x v="2"/>
    <x v="0"/>
    <x v="4"/>
    <s v="Belgium"/>
    <x v="13"/>
    <x v="0"/>
    <m/>
  </r>
  <r>
    <x v="2"/>
    <x v="0"/>
    <x v="4"/>
    <s v="Bruxelles/Brussel"/>
    <x v="13"/>
    <x v="0"/>
    <n v="16.494199999999999"/>
  </r>
  <r>
    <x v="2"/>
    <x v="0"/>
    <x v="5"/>
    <s v="Bulgaria"/>
    <x v="13"/>
    <x v="0"/>
    <m/>
  </r>
  <r>
    <x v="2"/>
    <x v="0"/>
    <x v="6"/>
    <s v="Czech Republic"/>
    <x v="13"/>
    <x v="0"/>
    <m/>
  </r>
  <r>
    <x v="2"/>
    <x v="0"/>
    <x v="7"/>
    <s v="Denmark"/>
    <x v="13"/>
    <x v="0"/>
    <m/>
  </r>
  <r>
    <x v="2"/>
    <x v="0"/>
    <x v="8"/>
    <s v="Germany (until 1990 former territory of the FRG)"/>
    <x v="13"/>
    <x v="0"/>
    <n v="17.7041"/>
  </r>
  <r>
    <x v="2"/>
    <x v="0"/>
    <x v="8"/>
    <s v="Stuttgart"/>
    <x v="13"/>
    <x v="0"/>
    <n v="20.503"/>
  </r>
  <r>
    <x v="2"/>
    <x v="0"/>
    <x v="8"/>
    <s v="München"/>
    <x v="13"/>
    <x v="0"/>
    <n v="15.765700000000001"/>
  </r>
  <r>
    <x v="2"/>
    <x v="0"/>
    <x v="8"/>
    <s v="Berlin"/>
    <x v="13"/>
    <x v="0"/>
    <n v="20.806699999999999"/>
  </r>
  <r>
    <x v="2"/>
    <x v="0"/>
    <x v="8"/>
    <s v="Hamburg"/>
    <x v="13"/>
    <x v="0"/>
    <n v="16.732399999999998"/>
  </r>
  <r>
    <x v="2"/>
    <x v="0"/>
    <x v="8"/>
    <s v="Frankfurt am Main"/>
    <x v="13"/>
    <x v="0"/>
    <n v="18.5443"/>
  </r>
  <r>
    <x v="2"/>
    <x v="0"/>
    <x v="8"/>
    <s v="Hannover"/>
    <x v="13"/>
    <x v="0"/>
    <n v="16.960100000000001"/>
  </r>
  <r>
    <x v="2"/>
    <x v="0"/>
    <x v="8"/>
    <s v="Weser-Ems"/>
    <x v="13"/>
    <x v="0"/>
    <n v="16.084499999999998"/>
  </r>
  <r>
    <x v="2"/>
    <x v="0"/>
    <x v="8"/>
    <s v="Düsseldorf"/>
    <x v="13"/>
    <x v="0"/>
    <n v="18.058399999999999"/>
  </r>
  <r>
    <x v="2"/>
    <x v="0"/>
    <x v="8"/>
    <s v="Dortmund"/>
    <x v="13"/>
    <x v="0"/>
    <n v="19.597000000000001"/>
  </r>
  <r>
    <x v="2"/>
    <x v="0"/>
    <x v="8"/>
    <s v="Dresden"/>
    <x v="13"/>
    <x v="0"/>
    <n v="22.7957"/>
  </r>
  <r>
    <x v="2"/>
    <x v="0"/>
    <x v="9"/>
    <s v="Estonia"/>
    <x v="13"/>
    <x v="0"/>
    <m/>
  </r>
  <r>
    <x v="2"/>
    <x v="0"/>
    <x v="10"/>
    <s v="Ireland"/>
    <x v="13"/>
    <x v="0"/>
    <m/>
  </r>
  <r>
    <x v="2"/>
    <x v="0"/>
    <x v="10"/>
    <s v="Dublin"/>
    <x v="13"/>
    <x v="0"/>
    <n v="19.979500000000002"/>
  </r>
  <r>
    <x v="2"/>
    <x v="0"/>
    <x v="11"/>
    <s v="Spain"/>
    <x v="13"/>
    <x v="0"/>
    <m/>
  </r>
  <r>
    <x v="2"/>
    <x v="0"/>
    <x v="11"/>
    <s v="Madrid"/>
    <x v="13"/>
    <x v="0"/>
    <n v="15.2448"/>
  </r>
  <r>
    <x v="2"/>
    <x v="0"/>
    <x v="11"/>
    <s v="Barcelona"/>
    <x v="13"/>
    <x v="0"/>
    <n v="15.2448"/>
  </r>
  <r>
    <x v="2"/>
    <x v="0"/>
    <x v="11"/>
    <s v="Valencia / València"/>
    <x v="13"/>
    <x v="0"/>
    <n v="15.2448"/>
  </r>
  <r>
    <x v="2"/>
    <x v="0"/>
    <x v="12"/>
    <s v="France"/>
    <x v="13"/>
    <x v="0"/>
    <m/>
  </r>
  <r>
    <x v="2"/>
    <x v="0"/>
    <x v="12"/>
    <s v="Paris"/>
    <x v="13"/>
    <x v="0"/>
    <n v="15.852"/>
  </r>
  <r>
    <x v="2"/>
    <x v="0"/>
    <x v="12"/>
    <s v="Lille"/>
    <x v="13"/>
    <x v="0"/>
    <n v="15.852"/>
  </r>
  <r>
    <x v="2"/>
    <x v="0"/>
    <x v="12"/>
    <s v="Strasbourg"/>
    <x v="13"/>
    <x v="0"/>
    <n v="21.702300000000001"/>
  </r>
  <r>
    <x v="2"/>
    <x v="0"/>
    <x v="12"/>
    <s v="Toulouse"/>
    <x v="13"/>
    <x v="0"/>
    <n v="15.852"/>
  </r>
  <r>
    <x v="2"/>
    <x v="0"/>
    <x v="12"/>
    <s v="Lyon"/>
    <x v="13"/>
    <x v="0"/>
    <n v="15.852"/>
  </r>
  <r>
    <x v="2"/>
    <x v="0"/>
    <x v="12"/>
    <s v="Marseille"/>
    <x v="13"/>
    <x v="0"/>
    <n v="15.852"/>
  </r>
  <r>
    <x v="2"/>
    <x v="0"/>
    <x v="13"/>
    <s v="Croatia"/>
    <x v="13"/>
    <x v="0"/>
    <m/>
  </r>
  <r>
    <x v="2"/>
    <x v="0"/>
    <x v="14"/>
    <s v="Italy"/>
    <x v="13"/>
    <x v="0"/>
    <m/>
  </r>
  <r>
    <x v="2"/>
    <x v="0"/>
    <x v="14"/>
    <s v="Torino"/>
    <x v="13"/>
    <x v="0"/>
    <n v="12.5229"/>
  </r>
  <r>
    <x v="2"/>
    <x v="0"/>
    <x v="14"/>
    <s v="Genova"/>
    <x v="13"/>
    <x v="0"/>
    <n v="12.522600000000001"/>
  </r>
  <r>
    <x v="2"/>
    <x v="0"/>
    <x v="14"/>
    <s v="Milano"/>
    <x v="13"/>
    <x v="0"/>
    <n v="12.021100000000001"/>
  </r>
  <r>
    <x v="2"/>
    <x v="0"/>
    <x v="14"/>
    <s v="Roma"/>
    <x v="13"/>
    <x v="0"/>
    <n v="13.198600000000001"/>
  </r>
  <r>
    <x v="2"/>
    <x v="0"/>
    <x v="14"/>
    <s v="Napoli"/>
    <x v="13"/>
    <x v="0"/>
    <n v="13.6105"/>
  </r>
  <r>
    <x v="2"/>
    <x v="0"/>
    <x v="15"/>
    <s v="Latvia"/>
    <x v="13"/>
    <x v="0"/>
    <m/>
  </r>
  <r>
    <x v="2"/>
    <x v="0"/>
    <x v="16"/>
    <s v="Lithuania"/>
    <x v="13"/>
    <x v="0"/>
    <m/>
  </r>
  <r>
    <x v="2"/>
    <x v="0"/>
    <x v="17"/>
    <s v="Luxembourg"/>
    <x v="13"/>
    <x v="0"/>
    <m/>
  </r>
  <r>
    <x v="2"/>
    <x v="0"/>
    <x v="17"/>
    <s v="Luxembourg-City"/>
    <x v="13"/>
    <x v="0"/>
    <n v="13.150499999999999"/>
  </r>
  <r>
    <x v="2"/>
    <x v="0"/>
    <x v="18"/>
    <s v="Hungary"/>
    <x v="13"/>
    <x v="0"/>
    <n v="3.7450999999999999"/>
  </r>
  <r>
    <x v="2"/>
    <x v="0"/>
    <x v="19"/>
    <s v="Netherlands"/>
    <x v="13"/>
    <x v="0"/>
    <m/>
  </r>
  <r>
    <x v="2"/>
    <x v="0"/>
    <x v="19"/>
    <s v="Rotterdam"/>
    <x v="13"/>
    <x v="0"/>
    <n v="15.2203"/>
  </r>
  <r>
    <x v="2"/>
    <x v="0"/>
    <x v="20"/>
    <s v="Austria"/>
    <x v="13"/>
    <x v="0"/>
    <m/>
  </r>
  <r>
    <x v="2"/>
    <x v="0"/>
    <x v="20"/>
    <s v="Wien"/>
    <x v="13"/>
    <x v="0"/>
    <n v="11.154999999999999"/>
  </r>
  <r>
    <x v="2"/>
    <x v="0"/>
    <x v="21"/>
    <s v="Poland"/>
    <x v="13"/>
    <x v="0"/>
    <m/>
  </r>
  <r>
    <x v="2"/>
    <x v="0"/>
    <x v="22"/>
    <s v="Portugal"/>
    <x v="13"/>
    <x v="0"/>
    <m/>
  </r>
  <r>
    <x v="2"/>
    <x v="0"/>
    <x v="22"/>
    <s v="Lisboa"/>
    <x v="13"/>
    <x v="0"/>
    <m/>
  </r>
  <r>
    <x v="2"/>
    <x v="0"/>
    <x v="23"/>
    <s v="Romania"/>
    <x v="13"/>
    <x v="0"/>
    <m/>
  </r>
  <r>
    <x v="2"/>
    <x v="0"/>
    <x v="24"/>
    <s v="Slovenia"/>
    <x v="13"/>
    <x v="0"/>
    <m/>
  </r>
  <r>
    <x v="2"/>
    <x v="0"/>
    <x v="25"/>
    <s v="Slovakia"/>
    <x v="13"/>
    <x v="0"/>
    <m/>
  </r>
  <r>
    <x v="2"/>
    <x v="0"/>
    <x v="26"/>
    <s v="Finland"/>
    <x v="13"/>
    <x v="0"/>
    <m/>
  </r>
  <r>
    <x v="2"/>
    <x v="0"/>
    <x v="27"/>
    <s v="Sweden"/>
    <x v="13"/>
    <x v="0"/>
    <n v="17.332999999999998"/>
  </r>
  <r>
    <x v="2"/>
    <x v="0"/>
    <x v="28"/>
    <s v="United Kingdom"/>
    <x v="13"/>
    <x v="0"/>
    <n v="13.1267"/>
  </r>
  <r>
    <x v="2"/>
    <x v="0"/>
    <x v="28"/>
    <s v="Leeds"/>
    <x v="13"/>
    <x v="0"/>
    <n v="12.0741"/>
  </r>
  <r>
    <x v="2"/>
    <x v="0"/>
    <x v="28"/>
    <s v="Birmingham"/>
    <x v="13"/>
    <x v="0"/>
    <n v="12.0741"/>
  </r>
  <r>
    <x v="2"/>
    <x v="0"/>
    <x v="28"/>
    <s v="London"/>
    <x v="13"/>
    <x v="0"/>
    <n v="12.0741"/>
  </r>
  <r>
    <x v="2"/>
    <x v="0"/>
    <x v="29"/>
    <s v="Turkey"/>
    <x v="13"/>
    <x v="0"/>
    <m/>
  </r>
  <r>
    <x v="2"/>
    <x v="0"/>
    <x v="0"/>
    <s v="European Union (27 countries)"/>
    <x v="13"/>
    <x v="1"/>
    <m/>
  </r>
  <r>
    <x v="2"/>
    <x v="0"/>
    <x v="1"/>
    <s v="European Union (25 countries)"/>
    <x v="13"/>
    <x v="1"/>
    <m/>
  </r>
  <r>
    <x v="2"/>
    <x v="0"/>
    <x v="2"/>
    <s v="European Union (15 countries)"/>
    <x v="13"/>
    <x v="1"/>
    <m/>
  </r>
  <r>
    <x v="2"/>
    <x v="0"/>
    <x v="3"/>
    <s v="Euro area (EA11-2000, EA12-2006, EA13-2007, EA15-2008, EA16-2010, EA17)"/>
    <x v="13"/>
    <x v="1"/>
    <m/>
  </r>
  <r>
    <x v="2"/>
    <x v="0"/>
    <x v="4"/>
    <s v="Belgium"/>
    <x v="13"/>
    <x v="1"/>
    <m/>
  </r>
  <r>
    <x v="2"/>
    <x v="0"/>
    <x v="4"/>
    <s v="Bruxelles/Brussel"/>
    <x v="13"/>
    <x v="1"/>
    <n v="16.192499999999999"/>
  </r>
  <r>
    <x v="2"/>
    <x v="0"/>
    <x v="5"/>
    <s v="Bulgaria"/>
    <x v="13"/>
    <x v="1"/>
    <m/>
  </r>
  <r>
    <x v="2"/>
    <x v="0"/>
    <x v="6"/>
    <s v="Czech Republic"/>
    <x v="13"/>
    <x v="1"/>
    <m/>
  </r>
  <r>
    <x v="2"/>
    <x v="0"/>
    <x v="7"/>
    <s v="Denmark"/>
    <x v="13"/>
    <x v="1"/>
    <m/>
  </r>
  <r>
    <x v="2"/>
    <x v="0"/>
    <x v="8"/>
    <s v="Germany (until 1990 former territory of the FRG)"/>
    <x v="13"/>
    <x v="1"/>
    <n v="17.621099999999998"/>
  </r>
  <r>
    <x v="2"/>
    <x v="0"/>
    <x v="8"/>
    <s v="Stuttgart"/>
    <x v="13"/>
    <x v="1"/>
    <n v="20.7075"/>
  </r>
  <r>
    <x v="2"/>
    <x v="0"/>
    <x v="8"/>
    <s v="München"/>
    <x v="13"/>
    <x v="1"/>
    <n v="15.923400000000001"/>
  </r>
  <r>
    <x v="2"/>
    <x v="0"/>
    <x v="8"/>
    <s v="Berlin"/>
    <x v="13"/>
    <x v="1"/>
    <n v="21.0166"/>
  </r>
  <r>
    <x v="2"/>
    <x v="0"/>
    <x v="8"/>
    <s v="Hamburg"/>
    <x v="13"/>
    <x v="1"/>
    <n v="17.1447"/>
  </r>
  <r>
    <x v="2"/>
    <x v="0"/>
    <x v="8"/>
    <s v="Frankfurt am Main"/>
    <x v="13"/>
    <x v="1"/>
    <n v="18.731000000000002"/>
  </r>
  <r>
    <x v="2"/>
    <x v="0"/>
    <x v="8"/>
    <s v="Hannover"/>
    <x v="13"/>
    <x v="1"/>
    <n v="17.1295"/>
  </r>
  <r>
    <x v="2"/>
    <x v="0"/>
    <x v="8"/>
    <s v="Weser-Ems"/>
    <x v="13"/>
    <x v="1"/>
    <n v="16.247699999999998"/>
  </r>
  <r>
    <x v="2"/>
    <x v="0"/>
    <x v="8"/>
    <s v="Düsseldorf"/>
    <x v="13"/>
    <x v="1"/>
    <n v="18.2394"/>
  </r>
  <r>
    <x v="2"/>
    <x v="0"/>
    <x v="8"/>
    <s v="Dortmund"/>
    <x v="13"/>
    <x v="1"/>
    <n v="17.798500000000001"/>
  </r>
  <r>
    <x v="2"/>
    <x v="0"/>
    <x v="8"/>
    <s v="Dresden"/>
    <x v="13"/>
    <x v="1"/>
    <n v="17.276499999999999"/>
  </r>
  <r>
    <x v="2"/>
    <x v="0"/>
    <x v="9"/>
    <s v="Estonia"/>
    <x v="13"/>
    <x v="1"/>
    <m/>
  </r>
  <r>
    <x v="2"/>
    <x v="0"/>
    <x v="10"/>
    <s v="Ireland"/>
    <x v="13"/>
    <x v="1"/>
    <m/>
  </r>
  <r>
    <x v="2"/>
    <x v="0"/>
    <x v="10"/>
    <s v="Dublin"/>
    <x v="13"/>
    <x v="1"/>
    <n v="20.039899999999999"/>
  </r>
  <r>
    <x v="2"/>
    <x v="0"/>
    <x v="11"/>
    <s v="Spain"/>
    <x v="13"/>
    <x v="1"/>
    <m/>
  </r>
  <r>
    <x v="2"/>
    <x v="0"/>
    <x v="11"/>
    <s v="Madrid"/>
    <x v="13"/>
    <x v="1"/>
    <n v="15.245799999999999"/>
  </r>
  <r>
    <x v="2"/>
    <x v="0"/>
    <x v="11"/>
    <s v="Barcelona"/>
    <x v="13"/>
    <x v="1"/>
    <n v="15.245799999999999"/>
  </r>
  <r>
    <x v="2"/>
    <x v="0"/>
    <x v="11"/>
    <s v="Valencia / València"/>
    <x v="13"/>
    <x v="1"/>
    <n v="15.245799999999999"/>
  </r>
  <r>
    <x v="2"/>
    <x v="0"/>
    <x v="12"/>
    <s v="France"/>
    <x v="13"/>
    <x v="1"/>
    <m/>
  </r>
  <r>
    <x v="2"/>
    <x v="0"/>
    <x v="12"/>
    <s v="Paris"/>
    <x v="13"/>
    <x v="1"/>
    <n v="15.4764"/>
  </r>
  <r>
    <x v="2"/>
    <x v="0"/>
    <x v="12"/>
    <s v="Lille"/>
    <x v="13"/>
    <x v="1"/>
    <n v="15.4764"/>
  </r>
  <r>
    <x v="2"/>
    <x v="0"/>
    <x v="12"/>
    <s v="Strasbourg"/>
    <x v="13"/>
    <x v="1"/>
    <n v="21.240400000000001"/>
  </r>
  <r>
    <x v="2"/>
    <x v="0"/>
    <x v="12"/>
    <s v="Toulouse"/>
    <x v="13"/>
    <x v="1"/>
    <n v="15.4764"/>
  </r>
  <r>
    <x v="2"/>
    <x v="0"/>
    <x v="12"/>
    <s v="Lyon"/>
    <x v="13"/>
    <x v="1"/>
    <n v="15.4764"/>
  </r>
  <r>
    <x v="2"/>
    <x v="0"/>
    <x v="12"/>
    <s v="Marseille"/>
    <x v="13"/>
    <x v="1"/>
    <n v="15.4764"/>
  </r>
  <r>
    <x v="2"/>
    <x v="0"/>
    <x v="13"/>
    <s v="Croatia"/>
    <x v="13"/>
    <x v="1"/>
    <m/>
  </r>
  <r>
    <x v="2"/>
    <x v="0"/>
    <x v="14"/>
    <s v="Italy"/>
    <x v="13"/>
    <x v="1"/>
    <m/>
  </r>
  <r>
    <x v="2"/>
    <x v="0"/>
    <x v="14"/>
    <s v="Torino"/>
    <x v="13"/>
    <x v="1"/>
    <n v="12.528499999999999"/>
  </r>
  <r>
    <x v="2"/>
    <x v="0"/>
    <x v="14"/>
    <s v="Genova"/>
    <x v="13"/>
    <x v="1"/>
    <n v="12.528"/>
  </r>
  <r>
    <x v="2"/>
    <x v="0"/>
    <x v="14"/>
    <s v="Milano"/>
    <x v="13"/>
    <x v="1"/>
    <n v="12.026300000000001"/>
  </r>
  <r>
    <x v="2"/>
    <x v="0"/>
    <x v="14"/>
    <s v="Roma"/>
    <x v="13"/>
    <x v="1"/>
    <n v="13.203900000000001"/>
  </r>
  <r>
    <x v="2"/>
    <x v="0"/>
    <x v="14"/>
    <s v="Napoli"/>
    <x v="13"/>
    <x v="1"/>
    <n v="13.6157"/>
  </r>
  <r>
    <x v="2"/>
    <x v="0"/>
    <x v="15"/>
    <s v="Latvia"/>
    <x v="13"/>
    <x v="1"/>
    <m/>
  </r>
  <r>
    <x v="2"/>
    <x v="0"/>
    <x v="16"/>
    <s v="Lithuania"/>
    <x v="13"/>
    <x v="1"/>
    <m/>
  </r>
  <r>
    <x v="2"/>
    <x v="0"/>
    <x v="17"/>
    <s v="Luxembourg"/>
    <x v="13"/>
    <x v="1"/>
    <m/>
  </r>
  <r>
    <x v="2"/>
    <x v="0"/>
    <x v="17"/>
    <s v="Luxembourg-City"/>
    <x v="13"/>
    <x v="1"/>
    <n v="13.0383"/>
  </r>
  <r>
    <x v="2"/>
    <x v="0"/>
    <x v="18"/>
    <s v="Hungary"/>
    <x v="13"/>
    <x v="1"/>
    <n v="3.5142000000000002"/>
  </r>
  <r>
    <x v="2"/>
    <x v="0"/>
    <x v="19"/>
    <s v="Netherlands"/>
    <x v="13"/>
    <x v="1"/>
    <m/>
  </r>
  <r>
    <x v="2"/>
    <x v="0"/>
    <x v="19"/>
    <s v="Rotterdam"/>
    <x v="13"/>
    <x v="1"/>
    <n v="14.830399999999999"/>
  </r>
  <r>
    <x v="2"/>
    <x v="0"/>
    <x v="20"/>
    <s v="Austria"/>
    <x v="13"/>
    <x v="1"/>
    <m/>
  </r>
  <r>
    <x v="2"/>
    <x v="0"/>
    <x v="20"/>
    <s v="Wien"/>
    <x v="13"/>
    <x v="1"/>
    <n v="11.1692"/>
  </r>
  <r>
    <x v="2"/>
    <x v="0"/>
    <x v="21"/>
    <s v="Poland"/>
    <x v="13"/>
    <x v="1"/>
    <m/>
  </r>
  <r>
    <x v="2"/>
    <x v="0"/>
    <x v="22"/>
    <s v="Portugal"/>
    <x v="13"/>
    <x v="1"/>
    <m/>
  </r>
  <r>
    <x v="2"/>
    <x v="0"/>
    <x v="22"/>
    <s v="Lisboa"/>
    <x v="13"/>
    <x v="1"/>
    <m/>
  </r>
  <r>
    <x v="2"/>
    <x v="0"/>
    <x v="23"/>
    <s v="Romania"/>
    <x v="13"/>
    <x v="1"/>
    <m/>
  </r>
  <r>
    <x v="2"/>
    <x v="0"/>
    <x v="24"/>
    <s v="Slovenia"/>
    <x v="13"/>
    <x v="1"/>
    <m/>
  </r>
  <r>
    <x v="2"/>
    <x v="0"/>
    <x v="25"/>
    <s v="Slovakia"/>
    <x v="13"/>
    <x v="1"/>
    <m/>
  </r>
  <r>
    <x v="2"/>
    <x v="0"/>
    <x v="26"/>
    <s v="Finland"/>
    <x v="13"/>
    <x v="1"/>
    <m/>
  </r>
  <r>
    <x v="2"/>
    <x v="0"/>
    <x v="27"/>
    <s v="Sweden"/>
    <x v="13"/>
    <x v="1"/>
    <n v="17.235099999999999"/>
  </r>
  <r>
    <x v="2"/>
    <x v="0"/>
    <x v="28"/>
    <s v="United Kingdom"/>
    <x v="13"/>
    <x v="1"/>
    <n v="13.270300000000001"/>
  </r>
  <r>
    <x v="2"/>
    <x v="0"/>
    <x v="28"/>
    <s v="Leeds"/>
    <x v="13"/>
    <x v="1"/>
    <n v="12.027100000000001"/>
  </r>
  <r>
    <x v="2"/>
    <x v="0"/>
    <x v="28"/>
    <s v="Birmingham"/>
    <x v="13"/>
    <x v="1"/>
    <n v="12.027100000000001"/>
  </r>
  <r>
    <x v="2"/>
    <x v="0"/>
    <x v="28"/>
    <s v="London"/>
    <x v="13"/>
    <x v="1"/>
    <n v="12.027100000000001"/>
  </r>
  <r>
    <x v="2"/>
    <x v="0"/>
    <x v="29"/>
    <s v="Turkey"/>
    <x v="13"/>
    <x v="1"/>
    <m/>
  </r>
  <r>
    <x v="2"/>
    <x v="0"/>
    <x v="0"/>
    <s v="European Union (27 countries)"/>
    <x v="14"/>
    <x v="0"/>
    <m/>
  </r>
  <r>
    <x v="2"/>
    <x v="0"/>
    <x v="1"/>
    <s v="European Union (25 countries)"/>
    <x v="14"/>
    <x v="0"/>
    <m/>
  </r>
  <r>
    <x v="2"/>
    <x v="0"/>
    <x v="2"/>
    <s v="European Union (15 countries)"/>
    <x v="14"/>
    <x v="0"/>
    <m/>
  </r>
  <r>
    <x v="2"/>
    <x v="0"/>
    <x v="3"/>
    <s v="Euro area (EA11-2000, EA12-2006, EA13-2007, EA15-2008, EA16-2010, EA17)"/>
    <x v="14"/>
    <x v="0"/>
    <m/>
  </r>
  <r>
    <x v="2"/>
    <x v="0"/>
    <x v="4"/>
    <s v="Belgium"/>
    <x v="14"/>
    <x v="0"/>
    <m/>
  </r>
  <r>
    <x v="2"/>
    <x v="0"/>
    <x v="4"/>
    <s v="Bruxelles/Brussel"/>
    <x v="14"/>
    <x v="0"/>
    <n v="15.9445"/>
  </r>
  <r>
    <x v="2"/>
    <x v="0"/>
    <x v="5"/>
    <s v="Bulgaria"/>
    <x v="14"/>
    <x v="0"/>
    <m/>
  </r>
  <r>
    <x v="2"/>
    <x v="0"/>
    <x v="6"/>
    <s v="Czech Republic"/>
    <x v="14"/>
    <x v="0"/>
    <m/>
  </r>
  <r>
    <x v="2"/>
    <x v="0"/>
    <x v="7"/>
    <s v="Denmark"/>
    <x v="14"/>
    <x v="0"/>
    <n v="25.0336"/>
  </r>
  <r>
    <x v="2"/>
    <x v="0"/>
    <x v="8"/>
    <s v="Germany (until 1990 former territory of the FRG)"/>
    <x v="14"/>
    <x v="0"/>
    <n v="17.5578"/>
  </r>
  <r>
    <x v="2"/>
    <x v="0"/>
    <x v="8"/>
    <s v="Stuttgart"/>
    <x v="14"/>
    <x v="0"/>
    <n v="20.559000000000001"/>
  </r>
  <r>
    <x v="2"/>
    <x v="0"/>
    <x v="8"/>
    <s v="München"/>
    <x v="14"/>
    <x v="0"/>
    <n v="15.650600000000001"/>
  </r>
  <r>
    <x v="2"/>
    <x v="0"/>
    <x v="8"/>
    <s v="Berlin"/>
    <x v="14"/>
    <x v="0"/>
    <n v="21.203299999999999"/>
  </r>
  <r>
    <x v="2"/>
    <x v="0"/>
    <x v="8"/>
    <s v="Hamburg"/>
    <x v="14"/>
    <x v="0"/>
    <n v="17.297000000000001"/>
  </r>
  <r>
    <x v="2"/>
    <x v="0"/>
    <x v="8"/>
    <s v="Frankfurt am Main"/>
    <x v="14"/>
    <x v="0"/>
    <n v="18.4832"/>
  </r>
  <r>
    <x v="2"/>
    <x v="0"/>
    <x v="8"/>
    <s v="Hannover"/>
    <x v="14"/>
    <x v="0"/>
    <n v="16.9544"/>
  </r>
  <r>
    <x v="2"/>
    <x v="0"/>
    <x v="8"/>
    <s v="Weser-Ems"/>
    <x v="14"/>
    <x v="0"/>
    <n v="16.064800000000002"/>
  </r>
  <r>
    <x v="2"/>
    <x v="0"/>
    <x v="8"/>
    <s v="Düsseldorf"/>
    <x v="14"/>
    <x v="0"/>
    <n v="18.401399999999999"/>
  </r>
  <r>
    <x v="2"/>
    <x v="0"/>
    <x v="8"/>
    <s v="Dortmund"/>
    <x v="14"/>
    <x v="0"/>
    <n v="17.956600000000002"/>
  </r>
  <r>
    <x v="2"/>
    <x v="0"/>
    <x v="8"/>
    <s v="Dresden"/>
    <x v="14"/>
    <x v="0"/>
    <n v="17.4299"/>
  </r>
  <r>
    <x v="2"/>
    <x v="0"/>
    <x v="9"/>
    <s v="Estonia"/>
    <x v="14"/>
    <x v="0"/>
    <m/>
  </r>
  <r>
    <x v="2"/>
    <x v="0"/>
    <x v="10"/>
    <s v="Ireland"/>
    <x v="14"/>
    <x v="0"/>
    <m/>
  </r>
  <r>
    <x v="2"/>
    <x v="0"/>
    <x v="10"/>
    <s v="Dublin"/>
    <x v="14"/>
    <x v="0"/>
    <n v="19.5794"/>
  </r>
  <r>
    <x v="2"/>
    <x v="0"/>
    <x v="11"/>
    <s v="Spain"/>
    <x v="14"/>
    <x v="0"/>
    <m/>
  </r>
  <r>
    <x v="2"/>
    <x v="0"/>
    <x v="11"/>
    <s v="Madrid"/>
    <x v="14"/>
    <x v="0"/>
    <n v="14.823399999999999"/>
  </r>
  <r>
    <x v="2"/>
    <x v="0"/>
    <x v="11"/>
    <s v="Barcelona"/>
    <x v="14"/>
    <x v="0"/>
    <n v="14.823399999999999"/>
  </r>
  <r>
    <x v="2"/>
    <x v="0"/>
    <x v="11"/>
    <s v="Valencia / València"/>
    <x v="14"/>
    <x v="0"/>
    <n v="14.823399999999999"/>
  </r>
  <r>
    <x v="2"/>
    <x v="0"/>
    <x v="12"/>
    <s v="France"/>
    <x v="14"/>
    <x v="0"/>
    <m/>
  </r>
  <r>
    <x v="2"/>
    <x v="0"/>
    <x v="12"/>
    <s v="Paris"/>
    <x v="14"/>
    <x v="0"/>
    <n v="14.7342"/>
  </r>
  <r>
    <x v="2"/>
    <x v="0"/>
    <x v="12"/>
    <s v="Lille"/>
    <x v="14"/>
    <x v="0"/>
    <n v="14.7342"/>
  </r>
  <r>
    <x v="2"/>
    <x v="0"/>
    <x v="12"/>
    <s v="Strasbourg"/>
    <x v="14"/>
    <x v="0"/>
    <n v="20.2559"/>
  </r>
  <r>
    <x v="2"/>
    <x v="0"/>
    <x v="12"/>
    <s v="Toulouse"/>
    <x v="14"/>
    <x v="0"/>
    <n v="14.7342"/>
  </r>
  <r>
    <x v="2"/>
    <x v="0"/>
    <x v="12"/>
    <s v="Lyon"/>
    <x v="14"/>
    <x v="0"/>
    <n v="14.7342"/>
  </r>
  <r>
    <x v="2"/>
    <x v="0"/>
    <x v="12"/>
    <s v="Marseille"/>
    <x v="14"/>
    <x v="0"/>
    <n v="14.7342"/>
  </r>
  <r>
    <x v="2"/>
    <x v="0"/>
    <x v="13"/>
    <s v="Croatia"/>
    <x v="14"/>
    <x v="0"/>
    <m/>
  </r>
  <r>
    <x v="2"/>
    <x v="0"/>
    <x v="14"/>
    <s v="Italy"/>
    <x v="14"/>
    <x v="0"/>
    <m/>
  </r>
  <r>
    <x v="2"/>
    <x v="0"/>
    <x v="14"/>
    <s v="Torino"/>
    <x v="14"/>
    <x v="0"/>
    <n v="12.588100000000001"/>
  </r>
  <r>
    <x v="2"/>
    <x v="0"/>
    <x v="14"/>
    <s v="Genova"/>
    <x v="14"/>
    <x v="0"/>
    <n v="12.5876"/>
  </r>
  <r>
    <x v="2"/>
    <x v="0"/>
    <x v="14"/>
    <s v="Milano"/>
    <x v="14"/>
    <x v="0"/>
    <n v="12.083500000000001"/>
  </r>
  <r>
    <x v="2"/>
    <x v="0"/>
    <x v="14"/>
    <s v="Roma"/>
    <x v="14"/>
    <x v="0"/>
    <n v="13.2667"/>
  </r>
  <r>
    <x v="2"/>
    <x v="0"/>
    <x v="14"/>
    <s v="Napoli"/>
    <x v="14"/>
    <x v="0"/>
    <n v="13.680400000000001"/>
  </r>
  <r>
    <x v="2"/>
    <x v="0"/>
    <x v="15"/>
    <s v="Latvia"/>
    <x v="14"/>
    <x v="0"/>
    <m/>
  </r>
  <r>
    <x v="2"/>
    <x v="0"/>
    <x v="16"/>
    <s v="Lithuania"/>
    <x v="14"/>
    <x v="0"/>
    <m/>
  </r>
  <r>
    <x v="2"/>
    <x v="0"/>
    <x v="17"/>
    <s v="Luxembourg"/>
    <x v="14"/>
    <x v="0"/>
    <m/>
  </r>
  <r>
    <x v="2"/>
    <x v="0"/>
    <x v="17"/>
    <s v="Luxembourg-City"/>
    <x v="14"/>
    <x v="0"/>
    <n v="12.7326"/>
  </r>
  <r>
    <x v="2"/>
    <x v="0"/>
    <x v="18"/>
    <s v="Hungary"/>
    <x v="14"/>
    <x v="0"/>
    <n v="3.3481000000000001"/>
  </r>
  <r>
    <x v="2"/>
    <x v="0"/>
    <x v="19"/>
    <s v="Netherlands"/>
    <x v="14"/>
    <x v="0"/>
    <m/>
  </r>
  <r>
    <x v="2"/>
    <x v="0"/>
    <x v="19"/>
    <s v="Rotterdam"/>
    <x v="14"/>
    <x v="0"/>
    <n v="14.5573"/>
  </r>
  <r>
    <x v="2"/>
    <x v="0"/>
    <x v="20"/>
    <s v="Austria"/>
    <x v="14"/>
    <x v="0"/>
    <m/>
  </r>
  <r>
    <x v="2"/>
    <x v="0"/>
    <x v="20"/>
    <s v="Wien"/>
    <x v="14"/>
    <x v="0"/>
    <n v="11.268599999999999"/>
  </r>
  <r>
    <x v="2"/>
    <x v="0"/>
    <x v="21"/>
    <s v="Poland"/>
    <x v="14"/>
    <x v="0"/>
    <m/>
  </r>
  <r>
    <x v="2"/>
    <x v="0"/>
    <x v="22"/>
    <s v="Portugal"/>
    <x v="14"/>
    <x v="0"/>
    <m/>
  </r>
  <r>
    <x v="2"/>
    <x v="0"/>
    <x v="22"/>
    <s v="Lisboa"/>
    <x v="14"/>
    <x v="0"/>
    <m/>
  </r>
  <r>
    <x v="2"/>
    <x v="0"/>
    <x v="23"/>
    <s v="Romania"/>
    <x v="14"/>
    <x v="0"/>
    <m/>
  </r>
  <r>
    <x v="2"/>
    <x v="0"/>
    <x v="24"/>
    <s v="Slovenia"/>
    <x v="14"/>
    <x v="0"/>
    <m/>
  </r>
  <r>
    <x v="2"/>
    <x v="0"/>
    <x v="25"/>
    <s v="Slovakia"/>
    <x v="14"/>
    <x v="0"/>
    <m/>
  </r>
  <r>
    <x v="2"/>
    <x v="0"/>
    <x v="26"/>
    <s v="Finland"/>
    <x v="14"/>
    <x v="0"/>
    <m/>
  </r>
  <r>
    <x v="2"/>
    <x v="0"/>
    <x v="27"/>
    <s v="Sweden"/>
    <x v="14"/>
    <x v="0"/>
    <n v="16.636199999999999"/>
  </r>
  <r>
    <x v="2"/>
    <x v="0"/>
    <x v="28"/>
    <s v="United Kingdom"/>
    <x v="14"/>
    <x v="0"/>
    <n v="12.121"/>
  </r>
  <r>
    <x v="2"/>
    <x v="0"/>
    <x v="28"/>
    <s v="Leeds"/>
    <x v="14"/>
    <x v="0"/>
    <n v="11.580399999999999"/>
  </r>
  <r>
    <x v="2"/>
    <x v="0"/>
    <x v="28"/>
    <s v="Birmingham"/>
    <x v="14"/>
    <x v="0"/>
    <n v="11.580399999999999"/>
  </r>
  <r>
    <x v="2"/>
    <x v="0"/>
    <x v="28"/>
    <s v="London"/>
    <x v="14"/>
    <x v="0"/>
    <n v="11.580399999999999"/>
  </r>
  <r>
    <x v="2"/>
    <x v="0"/>
    <x v="29"/>
    <s v="Turkey"/>
    <x v="14"/>
    <x v="0"/>
    <m/>
  </r>
  <r>
    <x v="2"/>
    <x v="0"/>
    <x v="0"/>
    <s v="European Union (27 countries)"/>
    <x v="14"/>
    <x v="1"/>
    <m/>
  </r>
  <r>
    <x v="2"/>
    <x v="0"/>
    <x v="1"/>
    <s v="European Union (25 countries)"/>
    <x v="14"/>
    <x v="1"/>
    <m/>
  </r>
  <r>
    <x v="2"/>
    <x v="0"/>
    <x v="2"/>
    <s v="European Union (15 countries)"/>
    <x v="14"/>
    <x v="1"/>
    <m/>
  </r>
  <r>
    <x v="2"/>
    <x v="0"/>
    <x v="3"/>
    <s v="Euro area (EA11-2000, EA12-2006, EA13-2007, EA15-2008, EA16-2010, EA17)"/>
    <x v="14"/>
    <x v="1"/>
    <m/>
  </r>
  <r>
    <x v="2"/>
    <x v="0"/>
    <x v="4"/>
    <s v="Belgium"/>
    <x v="14"/>
    <x v="1"/>
    <m/>
  </r>
  <r>
    <x v="2"/>
    <x v="0"/>
    <x v="4"/>
    <s v="Bruxelles/Brussel"/>
    <x v="14"/>
    <x v="1"/>
    <n v="15.7958"/>
  </r>
  <r>
    <x v="2"/>
    <x v="0"/>
    <x v="5"/>
    <s v="Bulgaria"/>
    <x v="14"/>
    <x v="1"/>
    <m/>
  </r>
  <r>
    <x v="2"/>
    <x v="0"/>
    <x v="6"/>
    <s v="Czech Republic"/>
    <x v="14"/>
    <x v="1"/>
    <m/>
  </r>
  <r>
    <x v="2"/>
    <x v="0"/>
    <x v="7"/>
    <s v="Denmark"/>
    <x v="14"/>
    <x v="1"/>
    <n v="25.041699999999999"/>
  </r>
  <r>
    <x v="2"/>
    <x v="0"/>
    <x v="8"/>
    <s v="Germany (until 1990 former territory of the FRG)"/>
    <x v="14"/>
    <x v="1"/>
    <n v="17.5731"/>
  </r>
  <r>
    <x v="2"/>
    <x v="0"/>
    <x v="8"/>
    <s v="Stuttgart"/>
    <x v="14"/>
    <x v="1"/>
    <n v="20.676600000000001"/>
  </r>
  <r>
    <x v="2"/>
    <x v="0"/>
    <x v="8"/>
    <s v="München"/>
    <x v="14"/>
    <x v="1"/>
    <n v="15.650600000000001"/>
  </r>
  <r>
    <x v="2"/>
    <x v="0"/>
    <x v="8"/>
    <s v="Berlin"/>
    <x v="14"/>
    <x v="1"/>
    <n v="21.320900000000002"/>
  </r>
  <r>
    <x v="2"/>
    <x v="0"/>
    <x v="8"/>
    <s v="Hamburg"/>
    <x v="14"/>
    <x v="1"/>
    <n v="17.297000000000001"/>
  </r>
  <r>
    <x v="2"/>
    <x v="0"/>
    <x v="8"/>
    <s v="Frankfurt am Main"/>
    <x v="14"/>
    <x v="1"/>
    <n v="18.4832"/>
  </r>
  <r>
    <x v="2"/>
    <x v="0"/>
    <x v="8"/>
    <s v="Hannover"/>
    <x v="14"/>
    <x v="1"/>
    <n v="17.230499999999999"/>
  </r>
  <r>
    <x v="2"/>
    <x v="0"/>
    <x v="8"/>
    <s v="Weser-Ems"/>
    <x v="14"/>
    <x v="1"/>
    <n v="16.095500000000001"/>
  </r>
  <r>
    <x v="2"/>
    <x v="0"/>
    <x v="8"/>
    <s v="Düsseldorf"/>
    <x v="14"/>
    <x v="1"/>
    <n v="18.401399999999999"/>
  </r>
  <r>
    <x v="2"/>
    <x v="0"/>
    <x v="8"/>
    <s v="Dortmund"/>
    <x v="14"/>
    <x v="1"/>
    <n v="17.9924"/>
  </r>
  <r>
    <x v="2"/>
    <x v="0"/>
    <x v="8"/>
    <s v="Dresden"/>
    <x v="14"/>
    <x v="1"/>
    <n v="17.297000000000001"/>
  </r>
  <r>
    <x v="2"/>
    <x v="0"/>
    <x v="9"/>
    <s v="Estonia"/>
    <x v="14"/>
    <x v="1"/>
    <m/>
  </r>
  <r>
    <x v="2"/>
    <x v="0"/>
    <x v="10"/>
    <s v="Ireland"/>
    <x v="14"/>
    <x v="1"/>
    <m/>
  </r>
  <r>
    <x v="2"/>
    <x v="0"/>
    <x v="10"/>
    <s v="Dublin"/>
    <x v="14"/>
    <x v="1"/>
    <n v="19.5794"/>
  </r>
  <r>
    <x v="2"/>
    <x v="0"/>
    <x v="11"/>
    <s v="Spain"/>
    <x v="14"/>
    <x v="1"/>
    <m/>
  </r>
  <r>
    <x v="2"/>
    <x v="0"/>
    <x v="11"/>
    <s v="Madrid"/>
    <x v="14"/>
    <x v="1"/>
    <n v="14.0967"/>
  </r>
  <r>
    <x v="2"/>
    <x v="0"/>
    <x v="11"/>
    <s v="Barcelona"/>
    <x v="14"/>
    <x v="1"/>
    <n v="14.0967"/>
  </r>
  <r>
    <x v="2"/>
    <x v="0"/>
    <x v="11"/>
    <s v="Valencia / València"/>
    <x v="14"/>
    <x v="1"/>
    <n v="14.0967"/>
  </r>
  <r>
    <x v="2"/>
    <x v="0"/>
    <x v="12"/>
    <s v="France"/>
    <x v="14"/>
    <x v="1"/>
    <m/>
  </r>
  <r>
    <x v="2"/>
    <x v="0"/>
    <x v="12"/>
    <s v="Paris"/>
    <x v="14"/>
    <x v="1"/>
    <n v="14.0116"/>
  </r>
  <r>
    <x v="2"/>
    <x v="0"/>
    <x v="12"/>
    <s v="Lille"/>
    <x v="14"/>
    <x v="1"/>
    <n v="14.0116"/>
  </r>
  <r>
    <x v="2"/>
    <x v="0"/>
    <x v="12"/>
    <s v="Strasbourg"/>
    <x v="14"/>
    <x v="1"/>
    <n v="19.284800000000001"/>
  </r>
  <r>
    <x v="2"/>
    <x v="0"/>
    <x v="12"/>
    <s v="Toulouse"/>
    <x v="14"/>
    <x v="1"/>
    <n v="14.0116"/>
  </r>
  <r>
    <x v="2"/>
    <x v="0"/>
    <x v="12"/>
    <s v="Lyon"/>
    <x v="14"/>
    <x v="1"/>
    <n v="14.0116"/>
  </r>
  <r>
    <x v="2"/>
    <x v="0"/>
    <x v="12"/>
    <s v="Marseille"/>
    <x v="14"/>
    <x v="1"/>
    <n v="14.0116"/>
  </r>
  <r>
    <x v="2"/>
    <x v="0"/>
    <x v="13"/>
    <s v="Croatia"/>
    <x v="14"/>
    <x v="1"/>
    <m/>
  </r>
  <r>
    <x v="2"/>
    <x v="0"/>
    <x v="14"/>
    <s v="Italy"/>
    <x v="14"/>
    <x v="1"/>
    <m/>
  </r>
  <r>
    <x v="2"/>
    <x v="0"/>
    <x v="14"/>
    <s v="Torino"/>
    <x v="14"/>
    <x v="1"/>
    <n v="12.6067"/>
  </r>
  <r>
    <x v="2"/>
    <x v="0"/>
    <x v="14"/>
    <s v="Genova"/>
    <x v="14"/>
    <x v="1"/>
    <n v="12.6059"/>
  </r>
  <r>
    <x v="2"/>
    <x v="0"/>
    <x v="14"/>
    <s v="Milano"/>
    <x v="14"/>
    <x v="1"/>
    <n v="12.0959"/>
  </r>
  <r>
    <x v="2"/>
    <x v="0"/>
    <x v="14"/>
    <s v="Roma"/>
    <x v="14"/>
    <x v="1"/>
    <n v="13.285299999999999"/>
  </r>
  <r>
    <x v="2"/>
    <x v="0"/>
    <x v="14"/>
    <s v="Napoli"/>
    <x v="14"/>
    <x v="1"/>
    <n v="13.699"/>
  </r>
  <r>
    <x v="2"/>
    <x v="0"/>
    <x v="15"/>
    <s v="Latvia"/>
    <x v="14"/>
    <x v="1"/>
    <m/>
  </r>
  <r>
    <x v="2"/>
    <x v="0"/>
    <x v="16"/>
    <s v="Lithuania"/>
    <x v="14"/>
    <x v="1"/>
    <m/>
  </r>
  <r>
    <x v="2"/>
    <x v="0"/>
    <x v="17"/>
    <s v="Luxembourg"/>
    <x v="14"/>
    <x v="1"/>
    <m/>
  </r>
  <r>
    <x v="2"/>
    <x v="0"/>
    <x v="17"/>
    <s v="Luxembourg-City"/>
    <x v="14"/>
    <x v="1"/>
    <n v="12.6294"/>
  </r>
  <r>
    <x v="2"/>
    <x v="0"/>
    <x v="18"/>
    <s v="Hungary"/>
    <x v="14"/>
    <x v="1"/>
    <n v="4.1622000000000003"/>
  </r>
  <r>
    <x v="2"/>
    <x v="0"/>
    <x v="19"/>
    <s v="Netherlands"/>
    <x v="14"/>
    <x v="1"/>
    <m/>
  </r>
  <r>
    <x v="2"/>
    <x v="0"/>
    <x v="19"/>
    <s v="Rotterdam"/>
    <x v="14"/>
    <x v="1"/>
    <n v="14.226000000000001"/>
  </r>
  <r>
    <x v="2"/>
    <x v="0"/>
    <x v="20"/>
    <s v="Austria"/>
    <x v="14"/>
    <x v="1"/>
    <m/>
  </r>
  <r>
    <x v="2"/>
    <x v="0"/>
    <x v="20"/>
    <s v="Wien"/>
    <x v="14"/>
    <x v="1"/>
    <n v="11.268599999999999"/>
  </r>
  <r>
    <x v="2"/>
    <x v="0"/>
    <x v="21"/>
    <s v="Poland"/>
    <x v="14"/>
    <x v="1"/>
    <m/>
  </r>
  <r>
    <x v="2"/>
    <x v="0"/>
    <x v="22"/>
    <s v="Portugal"/>
    <x v="14"/>
    <x v="1"/>
    <m/>
  </r>
  <r>
    <x v="2"/>
    <x v="0"/>
    <x v="22"/>
    <s v="Lisboa"/>
    <x v="14"/>
    <x v="1"/>
    <m/>
  </r>
  <r>
    <x v="2"/>
    <x v="0"/>
    <x v="23"/>
    <s v="Romania"/>
    <x v="14"/>
    <x v="1"/>
    <m/>
  </r>
  <r>
    <x v="2"/>
    <x v="0"/>
    <x v="24"/>
    <s v="Slovenia"/>
    <x v="14"/>
    <x v="1"/>
    <m/>
  </r>
  <r>
    <x v="2"/>
    <x v="0"/>
    <x v="25"/>
    <s v="Slovakia"/>
    <x v="14"/>
    <x v="1"/>
    <m/>
  </r>
  <r>
    <x v="2"/>
    <x v="0"/>
    <x v="26"/>
    <s v="Finland"/>
    <x v="14"/>
    <x v="1"/>
    <m/>
  </r>
  <r>
    <x v="2"/>
    <x v="0"/>
    <x v="27"/>
    <s v="Sweden"/>
    <x v="14"/>
    <x v="1"/>
    <n v="17.279199999999999"/>
  </r>
  <r>
    <x v="2"/>
    <x v="0"/>
    <x v="28"/>
    <s v="United Kingdom"/>
    <x v="14"/>
    <x v="1"/>
    <n v="12.8917"/>
  </r>
  <r>
    <x v="2"/>
    <x v="0"/>
    <x v="28"/>
    <s v="Leeds"/>
    <x v="14"/>
    <x v="1"/>
    <n v="12.3748"/>
  </r>
  <r>
    <x v="2"/>
    <x v="0"/>
    <x v="28"/>
    <s v="Birmingham"/>
    <x v="14"/>
    <x v="1"/>
    <n v="12.3748"/>
  </r>
  <r>
    <x v="2"/>
    <x v="0"/>
    <x v="28"/>
    <s v="London"/>
    <x v="14"/>
    <x v="1"/>
    <n v="12.3748"/>
  </r>
  <r>
    <x v="2"/>
    <x v="0"/>
    <x v="29"/>
    <s v="Turkey"/>
    <x v="14"/>
    <x v="1"/>
    <m/>
  </r>
  <r>
    <x v="2"/>
    <x v="0"/>
    <x v="0"/>
    <s v="European Union (27 countries)"/>
    <x v="15"/>
    <x v="0"/>
    <m/>
  </r>
  <r>
    <x v="2"/>
    <x v="0"/>
    <x v="1"/>
    <s v="European Union (25 countries)"/>
    <x v="15"/>
    <x v="0"/>
    <m/>
  </r>
  <r>
    <x v="2"/>
    <x v="0"/>
    <x v="2"/>
    <s v="European Union (15 countries)"/>
    <x v="15"/>
    <x v="0"/>
    <m/>
  </r>
  <r>
    <x v="2"/>
    <x v="0"/>
    <x v="3"/>
    <s v="Euro area (EA11-2000, EA12-2006, EA13-2007, EA15-2008, EA16-2010, EA17)"/>
    <x v="15"/>
    <x v="0"/>
    <m/>
  </r>
  <r>
    <x v="2"/>
    <x v="0"/>
    <x v="4"/>
    <s v="Belgium"/>
    <x v="15"/>
    <x v="0"/>
    <m/>
  </r>
  <r>
    <x v="2"/>
    <x v="0"/>
    <x v="4"/>
    <s v="Bruxelles/Brussel"/>
    <x v="15"/>
    <x v="0"/>
    <n v="17.184000000000001"/>
  </r>
  <r>
    <x v="2"/>
    <x v="0"/>
    <x v="5"/>
    <s v="Bulgaria"/>
    <x v="15"/>
    <x v="0"/>
    <m/>
  </r>
  <r>
    <x v="2"/>
    <x v="0"/>
    <x v="6"/>
    <s v="Czech Republic"/>
    <x v="15"/>
    <x v="0"/>
    <n v="6.3182999999999998"/>
  </r>
  <r>
    <x v="2"/>
    <x v="0"/>
    <x v="7"/>
    <s v="Denmark"/>
    <x v="15"/>
    <x v="0"/>
    <n v="26.8569"/>
  </r>
  <r>
    <x v="2"/>
    <x v="0"/>
    <x v="8"/>
    <s v="Germany (until 1990 former territory of the FRG)"/>
    <x v="15"/>
    <x v="0"/>
    <n v="18.3809"/>
  </r>
  <r>
    <x v="2"/>
    <x v="0"/>
    <x v="8"/>
    <s v="Stuttgart"/>
    <x v="15"/>
    <x v="0"/>
    <n v="21.448699999999999"/>
  </r>
  <r>
    <x v="2"/>
    <x v="0"/>
    <x v="8"/>
    <s v="München"/>
    <x v="15"/>
    <x v="0"/>
    <n v="16.918600000000001"/>
  </r>
  <r>
    <x v="2"/>
    <x v="0"/>
    <x v="8"/>
    <s v="Berlin"/>
    <x v="15"/>
    <x v="0"/>
    <n v="21.320900000000002"/>
  </r>
  <r>
    <x v="2"/>
    <x v="0"/>
    <x v="8"/>
    <s v="Hamburg"/>
    <x v="15"/>
    <x v="0"/>
    <n v="17.297000000000001"/>
  </r>
  <r>
    <x v="2"/>
    <x v="0"/>
    <x v="8"/>
    <s v="Frankfurt am Main"/>
    <x v="15"/>
    <x v="0"/>
    <n v="19.802299999999999"/>
  </r>
  <r>
    <x v="2"/>
    <x v="0"/>
    <x v="8"/>
    <s v="Hannover"/>
    <x v="15"/>
    <x v="0"/>
    <n v="18.074200000000001"/>
  </r>
  <r>
    <x v="2"/>
    <x v="0"/>
    <x v="8"/>
    <s v="Weser-Ems"/>
    <x v="15"/>
    <x v="0"/>
    <n v="17.0823"/>
  </r>
  <r>
    <x v="2"/>
    <x v="0"/>
    <x v="8"/>
    <s v="Düsseldorf"/>
    <x v="15"/>
    <x v="0"/>
    <n v="19.521100000000001"/>
  </r>
  <r>
    <x v="2"/>
    <x v="0"/>
    <x v="8"/>
    <s v="Dortmund"/>
    <x v="15"/>
    <x v="0"/>
    <n v="18.979199999999999"/>
  </r>
  <r>
    <x v="2"/>
    <x v="0"/>
    <x v="8"/>
    <s v="Dresden"/>
    <x v="15"/>
    <x v="0"/>
    <n v="17.297000000000001"/>
  </r>
  <r>
    <x v="2"/>
    <x v="0"/>
    <x v="9"/>
    <s v="Estonia"/>
    <x v="15"/>
    <x v="0"/>
    <m/>
  </r>
  <r>
    <x v="2"/>
    <x v="0"/>
    <x v="10"/>
    <s v="Ireland"/>
    <x v="15"/>
    <x v="0"/>
    <m/>
  </r>
  <r>
    <x v="2"/>
    <x v="0"/>
    <x v="10"/>
    <s v="Dublin"/>
    <x v="15"/>
    <x v="0"/>
    <n v="19.5032"/>
  </r>
  <r>
    <x v="2"/>
    <x v="0"/>
    <x v="11"/>
    <s v="Spain"/>
    <x v="15"/>
    <x v="0"/>
    <m/>
  </r>
  <r>
    <x v="2"/>
    <x v="0"/>
    <x v="11"/>
    <s v="Madrid"/>
    <x v="15"/>
    <x v="0"/>
    <n v="15.320399999999999"/>
  </r>
  <r>
    <x v="2"/>
    <x v="0"/>
    <x v="11"/>
    <s v="Barcelona"/>
    <x v="15"/>
    <x v="0"/>
    <n v="15.320399999999999"/>
  </r>
  <r>
    <x v="2"/>
    <x v="0"/>
    <x v="11"/>
    <s v="Valencia / València"/>
    <x v="15"/>
    <x v="0"/>
    <n v="15.320399999999999"/>
  </r>
  <r>
    <x v="2"/>
    <x v="0"/>
    <x v="12"/>
    <s v="France"/>
    <x v="15"/>
    <x v="0"/>
    <m/>
  </r>
  <r>
    <x v="2"/>
    <x v="0"/>
    <x v="12"/>
    <s v="Paris"/>
    <x v="15"/>
    <x v="0"/>
    <n v="14.0116"/>
  </r>
  <r>
    <x v="2"/>
    <x v="0"/>
    <x v="12"/>
    <s v="Lille"/>
    <x v="15"/>
    <x v="0"/>
    <n v="14.0116"/>
  </r>
  <r>
    <x v="2"/>
    <x v="0"/>
    <x v="12"/>
    <s v="Strasbourg"/>
    <x v="15"/>
    <x v="0"/>
    <n v="19.284800000000001"/>
  </r>
  <r>
    <x v="2"/>
    <x v="0"/>
    <x v="12"/>
    <s v="Toulouse"/>
    <x v="15"/>
    <x v="0"/>
    <n v="14.0116"/>
  </r>
  <r>
    <x v="2"/>
    <x v="0"/>
    <x v="12"/>
    <s v="Lyon"/>
    <x v="15"/>
    <x v="0"/>
    <n v="14.0116"/>
  </r>
  <r>
    <x v="2"/>
    <x v="0"/>
    <x v="12"/>
    <s v="Marseille"/>
    <x v="15"/>
    <x v="0"/>
    <n v="14.0116"/>
  </r>
  <r>
    <x v="2"/>
    <x v="0"/>
    <x v="13"/>
    <s v="Croatia"/>
    <x v="15"/>
    <x v="0"/>
    <m/>
  </r>
  <r>
    <x v="2"/>
    <x v="0"/>
    <x v="14"/>
    <s v="Italy"/>
    <x v="15"/>
    <x v="0"/>
    <m/>
  </r>
  <r>
    <x v="2"/>
    <x v="0"/>
    <x v="14"/>
    <s v="Torino"/>
    <x v="15"/>
    <x v="0"/>
    <n v="13.240399999999999"/>
  </r>
  <r>
    <x v="2"/>
    <x v="0"/>
    <x v="14"/>
    <s v="Genova"/>
    <x v="15"/>
    <x v="0"/>
    <n v="13.4308"/>
  </r>
  <r>
    <x v="2"/>
    <x v="0"/>
    <x v="14"/>
    <s v="Milano"/>
    <x v="15"/>
    <x v="0"/>
    <n v="12.772500000000001"/>
  </r>
  <r>
    <x v="2"/>
    <x v="0"/>
    <x v="14"/>
    <s v="Roma"/>
    <x v="15"/>
    <x v="0"/>
    <n v="13.9185"/>
  </r>
  <r>
    <x v="2"/>
    <x v="0"/>
    <x v="14"/>
    <s v="Napoli"/>
    <x v="15"/>
    <x v="0"/>
    <n v="14.3317"/>
  </r>
  <r>
    <x v="2"/>
    <x v="0"/>
    <x v="15"/>
    <s v="Latvia"/>
    <x v="15"/>
    <x v="0"/>
    <m/>
  </r>
  <r>
    <x v="2"/>
    <x v="0"/>
    <x v="16"/>
    <s v="Lithuania"/>
    <x v="15"/>
    <x v="0"/>
    <m/>
  </r>
  <r>
    <x v="2"/>
    <x v="0"/>
    <x v="17"/>
    <s v="Luxembourg"/>
    <x v="15"/>
    <x v="0"/>
    <m/>
  </r>
  <r>
    <x v="2"/>
    <x v="0"/>
    <x v="17"/>
    <s v="Luxembourg-City"/>
    <x v="15"/>
    <x v="0"/>
    <n v="13.139099999999999"/>
  </r>
  <r>
    <x v="2"/>
    <x v="0"/>
    <x v="18"/>
    <s v="Hungary"/>
    <x v="15"/>
    <x v="0"/>
    <n v="4.0890000000000004"/>
  </r>
  <r>
    <x v="2"/>
    <x v="0"/>
    <x v="19"/>
    <s v="Netherlands"/>
    <x v="15"/>
    <x v="0"/>
    <m/>
  </r>
  <r>
    <x v="2"/>
    <x v="0"/>
    <x v="19"/>
    <s v="Rotterdam"/>
    <x v="15"/>
    <x v="0"/>
    <n v="14.6843"/>
  </r>
  <r>
    <x v="2"/>
    <x v="0"/>
    <x v="20"/>
    <s v="Austria"/>
    <x v="15"/>
    <x v="0"/>
    <m/>
  </r>
  <r>
    <x v="2"/>
    <x v="0"/>
    <x v="20"/>
    <s v="Wien"/>
    <x v="15"/>
    <x v="0"/>
    <n v="11.268599999999999"/>
  </r>
  <r>
    <x v="2"/>
    <x v="0"/>
    <x v="21"/>
    <s v="Poland"/>
    <x v="15"/>
    <x v="0"/>
    <m/>
  </r>
  <r>
    <x v="2"/>
    <x v="0"/>
    <x v="22"/>
    <s v="Portugal"/>
    <x v="15"/>
    <x v="0"/>
    <m/>
  </r>
  <r>
    <x v="2"/>
    <x v="0"/>
    <x v="22"/>
    <s v="Lisboa"/>
    <x v="15"/>
    <x v="0"/>
    <m/>
  </r>
  <r>
    <x v="2"/>
    <x v="0"/>
    <x v="23"/>
    <s v="Romania"/>
    <x v="15"/>
    <x v="0"/>
    <m/>
  </r>
  <r>
    <x v="2"/>
    <x v="0"/>
    <x v="24"/>
    <s v="Slovenia"/>
    <x v="15"/>
    <x v="0"/>
    <m/>
  </r>
  <r>
    <x v="2"/>
    <x v="0"/>
    <x v="25"/>
    <s v="Slovakia"/>
    <x v="15"/>
    <x v="0"/>
    <m/>
  </r>
  <r>
    <x v="2"/>
    <x v="0"/>
    <x v="26"/>
    <s v="Finland"/>
    <x v="15"/>
    <x v="0"/>
    <m/>
  </r>
  <r>
    <x v="2"/>
    <x v="0"/>
    <x v="27"/>
    <s v="Sweden"/>
    <x v="15"/>
    <x v="0"/>
    <n v="17.5763"/>
  </r>
  <r>
    <x v="2"/>
    <x v="0"/>
    <x v="28"/>
    <s v="United Kingdom"/>
    <x v="15"/>
    <x v="0"/>
    <n v="13.5686"/>
  </r>
  <r>
    <x v="2"/>
    <x v="0"/>
    <x v="28"/>
    <s v="Leeds"/>
    <x v="15"/>
    <x v="0"/>
    <n v="13.148099999999999"/>
  </r>
  <r>
    <x v="2"/>
    <x v="0"/>
    <x v="28"/>
    <s v="Birmingham"/>
    <x v="15"/>
    <x v="0"/>
    <n v="13.148099999999999"/>
  </r>
  <r>
    <x v="2"/>
    <x v="0"/>
    <x v="28"/>
    <s v="London"/>
    <x v="15"/>
    <x v="0"/>
    <n v="13.148099999999999"/>
  </r>
  <r>
    <x v="2"/>
    <x v="0"/>
    <x v="29"/>
    <s v="Turkey"/>
    <x v="15"/>
    <x v="0"/>
    <m/>
  </r>
  <r>
    <x v="2"/>
    <x v="0"/>
    <x v="0"/>
    <s v="European Union (27 countries)"/>
    <x v="15"/>
    <x v="1"/>
    <m/>
  </r>
  <r>
    <x v="2"/>
    <x v="0"/>
    <x v="1"/>
    <s v="European Union (25 countries)"/>
    <x v="15"/>
    <x v="1"/>
    <m/>
  </r>
  <r>
    <x v="2"/>
    <x v="0"/>
    <x v="2"/>
    <s v="European Union (15 countries)"/>
    <x v="15"/>
    <x v="1"/>
    <m/>
  </r>
  <r>
    <x v="2"/>
    <x v="0"/>
    <x v="3"/>
    <s v="Euro area (EA11-2000, EA12-2006, EA13-2007, EA15-2008, EA16-2010, EA17)"/>
    <x v="15"/>
    <x v="1"/>
    <m/>
  </r>
  <r>
    <x v="2"/>
    <x v="0"/>
    <x v="4"/>
    <s v="Belgium"/>
    <x v="15"/>
    <x v="1"/>
    <m/>
  </r>
  <r>
    <x v="2"/>
    <x v="0"/>
    <x v="4"/>
    <s v="Bruxelles/Brussel"/>
    <x v="15"/>
    <x v="1"/>
    <n v="18.292100000000001"/>
  </r>
  <r>
    <x v="2"/>
    <x v="0"/>
    <x v="5"/>
    <s v="Bulgaria"/>
    <x v="15"/>
    <x v="1"/>
    <m/>
  </r>
  <r>
    <x v="2"/>
    <x v="0"/>
    <x v="6"/>
    <s v="Czech Republic"/>
    <x v="15"/>
    <x v="1"/>
    <n v="6.3887"/>
  </r>
  <r>
    <x v="2"/>
    <x v="0"/>
    <x v="7"/>
    <s v="Denmark"/>
    <x v="15"/>
    <x v="1"/>
    <n v="26.802900000000001"/>
  </r>
  <r>
    <x v="2"/>
    <x v="0"/>
    <x v="8"/>
    <s v="Germany (until 1990 former territory of the FRG)"/>
    <x v="15"/>
    <x v="1"/>
    <n v="19.608000000000001"/>
  </r>
  <r>
    <x v="2"/>
    <x v="0"/>
    <x v="8"/>
    <s v="Stuttgart"/>
    <x v="15"/>
    <x v="1"/>
    <n v="22.9314"/>
  </r>
  <r>
    <x v="2"/>
    <x v="0"/>
    <x v="8"/>
    <s v="München"/>
    <x v="15"/>
    <x v="1"/>
    <n v="18.437200000000001"/>
  </r>
  <r>
    <x v="2"/>
    <x v="0"/>
    <x v="8"/>
    <s v="Berlin"/>
    <x v="15"/>
    <x v="1"/>
    <n v="22.144100000000002"/>
  </r>
  <r>
    <x v="2"/>
    <x v="0"/>
    <x v="8"/>
    <s v="Hamburg"/>
    <x v="15"/>
    <x v="1"/>
    <n v="19.602900000000002"/>
  </r>
  <r>
    <x v="2"/>
    <x v="0"/>
    <x v="8"/>
    <s v="Frankfurt am Main"/>
    <x v="15"/>
    <x v="1"/>
    <n v="19.802299999999999"/>
  </r>
  <r>
    <x v="2"/>
    <x v="0"/>
    <x v="8"/>
    <s v="Hannover"/>
    <x v="15"/>
    <x v="1"/>
    <n v="18.288900000000002"/>
  </r>
  <r>
    <x v="2"/>
    <x v="0"/>
    <x v="8"/>
    <s v="Weser-Ems"/>
    <x v="15"/>
    <x v="1"/>
    <n v="18.697900000000001"/>
  </r>
  <r>
    <x v="2"/>
    <x v="0"/>
    <x v="8"/>
    <s v="Düsseldorf"/>
    <x v="15"/>
    <x v="1"/>
    <n v="20.640899999999998"/>
  </r>
  <r>
    <x v="2"/>
    <x v="0"/>
    <x v="8"/>
    <s v="Dortmund"/>
    <x v="15"/>
    <x v="1"/>
    <n v="18.8155"/>
  </r>
  <r>
    <x v="2"/>
    <x v="0"/>
    <x v="8"/>
    <s v="Dresden"/>
    <x v="15"/>
    <x v="1"/>
    <n v="18.120200000000001"/>
  </r>
  <r>
    <x v="2"/>
    <x v="0"/>
    <x v="9"/>
    <s v="Estonia"/>
    <x v="15"/>
    <x v="1"/>
    <m/>
  </r>
  <r>
    <x v="2"/>
    <x v="0"/>
    <x v="10"/>
    <s v="Ireland"/>
    <x v="15"/>
    <x v="1"/>
    <m/>
  </r>
  <r>
    <x v="2"/>
    <x v="0"/>
    <x v="10"/>
    <s v="Dublin"/>
    <x v="15"/>
    <x v="1"/>
    <n v="19.5032"/>
  </r>
  <r>
    <x v="2"/>
    <x v="0"/>
    <x v="11"/>
    <s v="Spain"/>
    <x v="15"/>
    <x v="1"/>
    <m/>
  </r>
  <r>
    <x v="2"/>
    <x v="0"/>
    <x v="11"/>
    <s v="Madrid"/>
    <x v="15"/>
    <x v="1"/>
    <n v="17.150500000000001"/>
  </r>
  <r>
    <x v="2"/>
    <x v="0"/>
    <x v="11"/>
    <s v="Barcelona"/>
    <x v="15"/>
    <x v="1"/>
    <n v="17.150500000000001"/>
  </r>
  <r>
    <x v="2"/>
    <x v="0"/>
    <x v="11"/>
    <s v="Valencia / València"/>
    <x v="15"/>
    <x v="1"/>
    <n v="17.150500000000001"/>
  </r>
  <r>
    <x v="2"/>
    <x v="0"/>
    <x v="12"/>
    <s v="France"/>
    <x v="15"/>
    <x v="1"/>
    <m/>
  </r>
  <r>
    <x v="2"/>
    <x v="0"/>
    <x v="12"/>
    <s v="Paris"/>
    <x v="15"/>
    <x v="1"/>
    <n v="14.7616"/>
  </r>
  <r>
    <x v="2"/>
    <x v="0"/>
    <x v="12"/>
    <s v="Lille"/>
    <x v="15"/>
    <x v="1"/>
    <n v="14.7616"/>
  </r>
  <r>
    <x v="2"/>
    <x v="0"/>
    <x v="12"/>
    <s v="Strasbourg"/>
    <x v="15"/>
    <x v="1"/>
    <n v="20.3779"/>
  </r>
  <r>
    <x v="2"/>
    <x v="0"/>
    <x v="12"/>
    <s v="Toulouse"/>
    <x v="15"/>
    <x v="1"/>
    <n v="14.7616"/>
  </r>
  <r>
    <x v="2"/>
    <x v="0"/>
    <x v="12"/>
    <s v="Lyon"/>
    <x v="15"/>
    <x v="1"/>
    <n v="14.7616"/>
  </r>
  <r>
    <x v="2"/>
    <x v="0"/>
    <x v="12"/>
    <s v="Marseille"/>
    <x v="15"/>
    <x v="1"/>
    <n v="14.7616"/>
  </r>
  <r>
    <x v="2"/>
    <x v="0"/>
    <x v="13"/>
    <s v="Croatia"/>
    <x v="15"/>
    <x v="1"/>
    <m/>
  </r>
  <r>
    <x v="2"/>
    <x v="0"/>
    <x v="14"/>
    <s v="Italy"/>
    <x v="15"/>
    <x v="1"/>
    <m/>
  </r>
  <r>
    <x v="2"/>
    <x v="0"/>
    <x v="14"/>
    <s v="Torino"/>
    <x v="15"/>
    <x v="1"/>
    <n v="14.213900000000001"/>
  </r>
  <r>
    <x v="2"/>
    <x v="0"/>
    <x v="14"/>
    <s v="Genova"/>
    <x v="15"/>
    <x v="1"/>
    <n v="14.2196"/>
  </r>
  <r>
    <x v="2"/>
    <x v="0"/>
    <x v="14"/>
    <s v="Milano"/>
    <x v="15"/>
    <x v="1"/>
    <n v="13.8116"/>
  </r>
  <r>
    <x v="2"/>
    <x v="0"/>
    <x v="14"/>
    <s v="Roma"/>
    <x v="15"/>
    <x v="1"/>
    <n v="14.891999999999999"/>
  </r>
  <r>
    <x v="2"/>
    <x v="0"/>
    <x v="14"/>
    <s v="Napoli"/>
    <x v="15"/>
    <x v="1"/>
    <n v="15.316599999999999"/>
  </r>
  <r>
    <x v="2"/>
    <x v="0"/>
    <x v="15"/>
    <s v="Latvia"/>
    <x v="15"/>
    <x v="1"/>
    <m/>
  </r>
  <r>
    <x v="2"/>
    <x v="0"/>
    <x v="16"/>
    <s v="Lithuania"/>
    <x v="15"/>
    <x v="1"/>
    <m/>
  </r>
  <r>
    <x v="2"/>
    <x v="0"/>
    <x v="17"/>
    <s v="Luxembourg"/>
    <x v="15"/>
    <x v="1"/>
    <m/>
  </r>
  <r>
    <x v="2"/>
    <x v="0"/>
    <x v="17"/>
    <s v="Luxembourg-City"/>
    <x v="15"/>
    <x v="1"/>
    <n v="14.396699999999999"/>
  </r>
  <r>
    <x v="2"/>
    <x v="0"/>
    <x v="18"/>
    <s v="Hungary"/>
    <x v="15"/>
    <x v="1"/>
    <n v="4.4851000000000001"/>
  </r>
  <r>
    <x v="2"/>
    <x v="0"/>
    <x v="19"/>
    <s v="Netherlands"/>
    <x v="15"/>
    <x v="1"/>
    <m/>
  </r>
  <r>
    <x v="2"/>
    <x v="0"/>
    <x v="19"/>
    <s v="Rotterdam"/>
    <x v="15"/>
    <x v="1"/>
    <n v="15.1381"/>
  </r>
  <r>
    <x v="2"/>
    <x v="0"/>
    <x v="20"/>
    <s v="Austria"/>
    <x v="15"/>
    <x v="1"/>
    <m/>
  </r>
  <r>
    <x v="2"/>
    <x v="0"/>
    <x v="20"/>
    <s v="Wien"/>
    <x v="15"/>
    <x v="1"/>
    <n v="14.998200000000001"/>
  </r>
  <r>
    <x v="2"/>
    <x v="0"/>
    <x v="21"/>
    <s v="Poland"/>
    <x v="15"/>
    <x v="1"/>
    <n v="7.0297000000000001"/>
  </r>
  <r>
    <x v="2"/>
    <x v="0"/>
    <x v="22"/>
    <s v="Portugal"/>
    <x v="15"/>
    <x v="1"/>
    <m/>
  </r>
  <r>
    <x v="2"/>
    <x v="0"/>
    <x v="22"/>
    <s v="Lisboa"/>
    <x v="15"/>
    <x v="1"/>
    <m/>
  </r>
  <r>
    <x v="2"/>
    <x v="0"/>
    <x v="23"/>
    <s v="Romania"/>
    <x v="15"/>
    <x v="1"/>
    <m/>
  </r>
  <r>
    <x v="2"/>
    <x v="0"/>
    <x v="24"/>
    <s v="Slovenia"/>
    <x v="15"/>
    <x v="1"/>
    <m/>
  </r>
  <r>
    <x v="2"/>
    <x v="0"/>
    <x v="25"/>
    <s v="Slovakia"/>
    <x v="15"/>
    <x v="1"/>
    <m/>
  </r>
  <r>
    <x v="2"/>
    <x v="0"/>
    <x v="26"/>
    <s v="Finland"/>
    <x v="15"/>
    <x v="1"/>
    <m/>
  </r>
  <r>
    <x v="2"/>
    <x v="0"/>
    <x v="27"/>
    <s v="Sweden"/>
    <x v="15"/>
    <x v="1"/>
    <n v="17.973099999999999"/>
  </r>
  <r>
    <x v="2"/>
    <x v="0"/>
    <x v="28"/>
    <s v="United Kingdom"/>
    <x v="15"/>
    <x v="1"/>
    <n v="10.513"/>
  </r>
  <r>
    <x v="2"/>
    <x v="0"/>
    <x v="28"/>
    <s v="Leeds"/>
    <x v="15"/>
    <x v="1"/>
    <m/>
  </r>
  <r>
    <x v="2"/>
    <x v="0"/>
    <x v="28"/>
    <s v="Birmingham"/>
    <x v="15"/>
    <x v="1"/>
    <m/>
  </r>
  <r>
    <x v="2"/>
    <x v="0"/>
    <x v="28"/>
    <s v="London"/>
    <x v="15"/>
    <x v="1"/>
    <m/>
  </r>
  <r>
    <x v="2"/>
    <x v="0"/>
    <x v="29"/>
    <s v="Turkey"/>
    <x v="15"/>
    <x v="1"/>
    <m/>
  </r>
  <r>
    <x v="2"/>
    <x v="0"/>
    <x v="0"/>
    <s v="European Union (27 countries)"/>
    <x v="16"/>
    <x v="0"/>
    <m/>
  </r>
  <r>
    <x v="2"/>
    <x v="0"/>
    <x v="1"/>
    <s v="European Union (25 countries)"/>
    <x v="16"/>
    <x v="0"/>
    <m/>
  </r>
  <r>
    <x v="2"/>
    <x v="0"/>
    <x v="2"/>
    <s v="European Union (15 countries)"/>
    <x v="16"/>
    <x v="0"/>
    <m/>
  </r>
  <r>
    <x v="2"/>
    <x v="0"/>
    <x v="3"/>
    <s v="Euro area (EA11-2000, EA12-2006, EA13-2007, EA15-2008, EA16-2010, EA17)"/>
    <x v="16"/>
    <x v="0"/>
    <m/>
  </r>
  <r>
    <x v="2"/>
    <x v="0"/>
    <x v="4"/>
    <s v="Belgium"/>
    <x v="16"/>
    <x v="0"/>
    <m/>
  </r>
  <r>
    <x v="2"/>
    <x v="0"/>
    <x v="4"/>
    <s v="Bruxelles/Brussel"/>
    <x v="16"/>
    <x v="0"/>
    <n v="19.8414"/>
  </r>
  <r>
    <x v="2"/>
    <x v="0"/>
    <x v="5"/>
    <s v="Bulgaria"/>
    <x v="16"/>
    <x v="0"/>
    <m/>
  </r>
  <r>
    <x v="2"/>
    <x v="0"/>
    <x v="6"/>
    <s v="Czech Republic"/>
    <x v="16"/>
    <x v="0"/>
    <n v="7.7211999999999996"/>
  </r>
  <r>
    <x v="2"/>
    <x v="0"/>
    <x v="7"/>
    <s v="Denmark"/>
    <x v="16"/>
    <x v="0"/>
    <n v="28.003"/>
  </r>
  <r>
    <x v="2"/>
    <x v="0"/>
    <x v="8"/>
    <s v="Germany (until 1990 former territory of the FRG)"/>
    <x v="16"/>
    <x v="0"/>
    <n v="21.407800000000002"/>
  </r>
  <r>
    <x v="2"/>
    <x v="0"/>
    <x v="8"/>
    <s v="Stuttgart"/>
    <x v="16"/>
    <x v="0"/>
    <n v="24.582899999999999"/>
  </r>
  <r>
    <x v="2"/>
    <x v="0"/>
    <x v="8"/>
    <s v="München"/>
    <x v="16"/>
    <x v="0"/>
    <n v="20.855599999999999"/>
  </r>
  <r>
    <x v="2"/>
    <x v="0"/>
    <x v="8"/>
    <s v="Berlin"/>
    <x v="16"/>
    <x v="0"/>
    <n v="24.777200000000001"/>
  </r>
  <r>
    <x v="2"/>
    <x v="0"/>
    <x v="8"/>
    <s v="Hamburg"/>
    <x v="16"/>
    <x v="0"/>
    <n v="20.594799999999999"/>
  </r>
  <r>
    <x v="2"/>
    <x v="0"/>
    <x v="8"/>
    <s v="Frankfurt am Main"/>
    <x v="16"/>
    <x v="0"/>
    <n v="21.780999999999999"/>
  </r>
  <r>
    <x v="2"/>
    <x v="0"/>
    <x v="8"/>
    <s v="Hannover"/>
    <x v="16"/>
    <x v="0"/>
    <n v="20.661300000000001"/>
  </r>
  <r>
    <x v="2"/>
    <x v="0"/>
    <x v="8"/>
    <s v="Weser-Ems"/>
    <x v="16"/>
    <x v="0"/>
    <n v="20.149999999999999"/>
  </r>
  <r>
    <x v="2"/>
    <x v="0"/>
    <x v="8"/>
    <s v="Düsseldorf"/>
    <x v="16"/>
    <x v="0"/>
    <n v="22.225899999999999"/>
  </r>
  <r>
    <x v="2"/>
    <x v="0"/>
    <x v="8"/>
    <s v="Dortmund"/>
    <x v="16"/>
    <x v="0"/>
    <n v="21.6174"/>
  </r>
  <r>
    <x v="2"/>
    <x v="0"/>
    <x v="8"/>
    <s v="Dresden"/>
    <x v="16"/>
    <x v="0"/>
    <n v="20.594799999999999"/>
  </r>
  <r>
    <x v="2"/>
    <x v="0"/>
    <x v="9"/>
    <s v="Estonia"/>
    <x v="16"/>
    <x v="0"/>
    <m/>
  </r>
  <r>
    <x v="2"/>
    <x v="0"/>
    <x v="10"/>
    <s v="Ireland"/>
    <x v="16"/>
    <x v="0"/>
    <m/>
  </r>
  <r>
    <x v="2"/>
    <x v="0"/>
    <x v="10"/>
    <s v="Dublin"/>
    <x v="16"/>
    <x v="0"/>
    <n v="19.5032"/>
  </r>
  <r>
    <x v="2"/>
    <x v="0"/>
    <x v="11"/>
    <s v="Spain"/>
    <x v="16"/>
    <x v="0"/>
    <m/>
  </r>
  <r>
    <x v="2"/>
    <x v="0"/>
    <x v="11"/>
    <s v="Madrid"/>
    <x v="16"/>
    <x v="0"/>
    <n v="18.491299999999999"/>
  </r>
  <r>
    <x v="2"/>
    <x v="0"/>
    <x v="11"/>
    <s v="Barcelona"/>
    <x v="16"/>
    <x v="0"/>
    <n v="18.491299999999999"/>
  </r>
  <r>
    <x v="2"/>
    <x v="0"/>
    <x v="11"/>
    <s v="Valencia / València"/>
    <x v="16"/>
    <x v="0"/>
    <n v="18.491299999999999"/>
  </r>
  <r>
    <x v="2"/>
    <x v="0"/>
    <x v="12"/>
    <s v="France"/>
    <x v="16"/>
    <x v="0"/>
    <m/>
  </r>
  <r>
    <x v="2"/>
    <x v="0"/>
    <x v="12"/>
    <s v="Paris"/>
    <x v="16"/>
    <x v="0"/>
    <n v="16.647400000000001"/>
  </r>
  <r>
    <x v="2"/>
    <x v="0"/>
    <x v="12"/>
    <s v="Lille"/>
    <x v="16"/>
    <x v="0"/>
    <n v="16.647400000000001"/>
  </r>
  <r>
    <x v="2"/>
    <x v="0"/>
    <x v="12"/>
    <s v="Strasbourg"/>
    <x v="16"/>
    <x v="0"/>
    <n v="23.1082"/>
  </r>
  <r>
    <x v="2"/>
    <x v="0"/>
    <x v="12"/>
    <s v="Toulouse"/>
    <x v="16"/>
    <x v="0"/>
    <n v="16.647400000000001"/>
  </r>
  <r>
    <x v="2"/>
    <x v="0"/>
    <x v="12"/>
    <s v="Lyon"/>
    <x v="16"/>
    <x v="0"/>
    <n v="16.647400000000001"/>
  </r>
  <r>
    <x v="2"/>
    <x v="0"/>
    <x v="12"/>
    <s v="Marseille"/>
    <x v="16"/>
    <x v="0"/>
    <n v="16.647400000000001"/>
  </r>
  <r>
    <x v="2"/>
    <x v="0"/>
    <x v="13"/>
    <s v="Croatia"/>
    <x v="16"/>
    <x v="0"/>
    <m/>
  </r>
  <r>
    <x v="2"/>
    <x v="0"/>
    <x v="14"/>
    <s v="Italy"/>
    <x v="16"/>
    <x v="0"/>
    <m/>
  </r>
  <r>
    <x v="2"/>
    <x v="0"/>
    <x v="14"/>
    <s v="Torino"/>
    <x v="16"/>
    <x v="0"/>
    <n v="15.257199999999999"/>
  </r>
  <r>
    <x v="2"/>
    <x v="0"/>
    <x v="14"/>
    <s v="Genova"/>
    <x v="16"/>
    <x v="0"/>
    <n v="15.607900000000001"/>
  </r>
  <r>
    <x v="2"/>
    <x v="0"/>
    <x v="14"/>
    <s v="Milano"/>
    <x v="16"/>
    <x v="0"/>
    <n v="14.9757"/>
  </r>
  <r>
    <x v="2"/>
    <x v="0"/>
    <x v="14"/>
    <s v="Roma"/>
    <x v="16"/>
    <x v="0"/>
    <n v="15.9353"/>
  </r>
  <r>
    <x v="2"/>
    <x v="0"/>
    <x v="14"/>
    <s v="Napoli"/>
    <x v="16"/>
    <x v="0"/>
    <n v="16.388200000000001"/>
  </r>
  <r>
    <x v="2"/>
    <x v="0"/>
    <x v="15"/>
    <s v="Latvia"/>
    <x v="16"/>
    <x v="0"/>
    <m/>
  </r>
  <r>
    <x v="2"/>
    <x v="0"/>
    <x v="16"/>
    <s v="Lithuania"/>
    <x v="16"/>
    <x v="0"/>
    <m/>
  </r>
  <r>
    <x v="2"/>
    <x v="0"/>
    <x v="17"/>
    <s v="Luxembourg"/>
    <x v="16"/>
    <x v="0"/>
    <m/>
  </r>
  <r>
    <x v="2"/>
    <x v="0"/>
    <x v="17"/>
    <s v="Luxembourg-City"/>
    <x v="16"/>
    <x v="0"/>
    <n v="15.2095"/>
  </r>
  <r>
    <x v="2"/>
    <x v="0"/>
    <x v="18"/>
    <s v="Hungary"/>
    <x v="16"/>
    <x v="0"/>
    <n v="4.4042000000000003"/>
  </r>
  <r>
    <x v="2"/>
    <x v="0"/>
    <x v="19"/>
    <s v="Netherlands"/>
    <x v="16"/>
    <x v="0"/>
    <m/>
  </r>
  <r>
    <x v="2"/>
    <x v="0"/>
    <x v="19"/>
    <s v="Rotterdam"/>
    <x v="16"/>
    <x v="0"/>
    <n v="6.0852000000000004"/>
  </r>
  <r>
    <x v="2"/>
    <x v="0"/>
    <x v="20"/>
    <s v="Austria"/>
    <x v="16"/>
    <x v="0"/>
    <m/>
  </r>
  <r>
    <x v="2"/>
    <x v="0"/>
    <x v="20"/>
    <s v="Wien"/>
    <x v="16"/>
    <x v="0"/>
    <n v="18.416699999999999"/>
  </r>
  <r>
    <x v="2"/>
    <x v="0"/>
    <x v="21"/>
    <s v="Poland"/>
    <x v="16"/>
    <x v="0"/>
    <n v="7.3826000000000001"/>
  </r>
  <r>
    <x v="2"/>
    <x v="0"/>
    <x v="22"/>
    <s v="Portugal"/>
    <x v="16"/>
    <x v="0"/>
    <m/>
  </r>
  <r>
    <x v="2"/>
    <x v="0"/>
    <x v="22"/>
    <s v="Lisboa"/>
    <x v="16"/>
    <x v="0"/>
    <m/>
  </r>
  <r>
    <x v="2"/>
    <x v="0"/>
    <x v="23"/>
    <s v="Romania"/>
    <x v="16"/>
    <x v="0"/>
    <m/>
  </r>
  <r>
    <x v="2"/>
    <x v="0"/>
    <x v="24"/>
    <s v="Slovenia"/>
    <x v="16"/>
    <x v="0"/>
    <m/>
  </r>
  <r>
    <x v="2"/>
    <x v="0"/>
    <x v="25"/>
    <s v="Slovakia"/>
    <x v="16"/>
    <x v="0"/>
    <m/>
  </r>
  <r>
    <x v="2"/>
    <x v="0"/>
    <x v="26"/>
    <s v="Finland"/>
    <x v="16"/>
    <x v="0"/>
    <m/>
  </r>
  <r>
    <x v="2"/>
    <x v="0"/>
    <x v="27"/>
    <s v="Sweden"/>
    <x v="16"/>
    <x v="0"/>
    <n v="20.9983"/>
  </r>
  <r>
    <x v="2"/>
    <x v="0"/>
    <x v="28"/>
    <s v="United Kingdom"/>
    <x v="16"/>
    <x v="0"/>
    <n v="10.4285"/>
  </r>
  <r>
    <x v="2"/>
    <x v="0"/>
    <x v="28"/>
    <s v="Leeds"/>
    <x v="16"/>
    <x v="0"/>
    <m/>
  </r>
  <r>
    <x v="2"/>
    <x v="0"/>
    <x v="28"/>
    <s v="Birmingham"/>
    <x v="16"/>
    <x v="0"/>
    <m/>
  </r>
  <r>
    <x v="2"/>
    <x v="0"/>
    <x v="28"/>
    <s v="London"/>
    <x v="16"/>
    <x v="0"/>
    <m/>
  </r>
  <r>
    <x v="2"/>
    <x v="0"/>
    <x v="29"/>
    <s v="Turkey"/>
    <x v="16"/>
    <x v="0"/>
    <m/>
  </r>
  <r>
    <x v="2"/>
    <x v="0"/>
    <x v="0"/>
    <s v="European Union (27 countries)"/>
    <x v="16"/>
    <x v="1"/>
    <m/>
  </r>
  <r>
    <x v="2"/>
    <x v="0"/>
    <x v="1"/>
    <s v="European Union (25 countries)"/>
    <x v="16"/>
    <x v="1"/>
    <m/>
  </r>
  <r>
    <x v="2"/>
    <x v="0"/>
    <x v="2"/>
    <s v="European Union (15 countries)"/>
    <x v="16"/>
    <x v="1"/>
    <m/>
  </r>
  <r>
    <x v="2"/>
    <x v="0"/>
    <x v="3"/>
    <s v="Euro area (EA11-2000, EA12-2006, EA13-2007, EA15-2008, EA16-2010, EA17)"/>
    <x v="16"/>
    <x v="1"/>
    <m/>
  </r>
  <r>
    <x v="2"/>
    <x v="0"/>
    <x v="4"/>
    <s v="Belgium"/>
    <x v="16"/>
    <x v="1"/>
    <m/>
  </r>
  <r>
    <x v="2"/>
    <x v="0"/>
    <x v="4"/>
    <s v="Bruxelles/Brussel"/>
    <x v="16"/>
    <x v="1"/>
    <n v="19.0655"/>
  </r>
  <r>
    <x v="2"/>
    <x v="0"/>
    <x v="5"/>
    <s v="Bulgaria"/>
    <x v="16"/>
    <x v="1"/>
    <m/>
  </r>
  <r>
    <x v="2"/>
    <x v="0"/>
    <x v="6"/>
    <s v="Czech Republic"/>
    <x v="16"/>
    <x v="1"/>
    <n v="8.8125999999999998"/>
  </r>
  <r>
    <x v="2"/>
    <x v="0"/>
    <x v="7"/>
    <s v="Denmark"/>
    <x v="16"/>
    <x v="1"/>
    <n v="28.0763"/>
  </r>
  <r>
    <x v="2"/>
    <x v="0"/>
    <x v="8"/>
    <s v="Germany (until 1990 former territory of the FRG)"/>
    <x v="16"/>
    <x v="1"/>
    <n v="21.939499999999999"/>
  </r>
  <r>
    <x v="2"/>
    <x v="0"/>
    <x v="8"/>
    <s v="Stuttgart"/>
    <x v="16"/>
    <x v="1"/>
    <n v="24.582899999999999"/>
  </r>
  <r>
    <x v="2"/>
    <x v="0"/>
    <x v="8"/>
    <s v="München"/>
    <x v="16"/>
    <x v="1"/>
    <n v="20.855599999999999"/>
  </r>
  <r>
    <x v="2"/>
    <x v="0"/>
    <x v="8"/>
    <s v="Berlin"/>
    <x v="16"/>
    <x v="1"/>
    <n v="24.746500000000001"/>
  </r>
  <r>
    <x v="2"/>
    <x v="0"/>
    <x v="8"/>
    <s v="Hamburg"/>
    <x v="16"/>
    <x v="1"/>
    <n v="21.827100000000002"/>
  </r>
  <r>
    <x v="2"/>
    <x v="0"/>
    <x v="8"/>
    <s v="Frankfurt am Main"/>
    <x v="16"/>
    <x v="1"/>
    <n v="22.271899999999999"/>
  </r>
  <r>
    <x v="2"/>
    <x v="0"/>
    <x v="8"/>
    <s v="Hannover"/>
    <x v="16"/>
    <x v="1"/>
    <n v="21.5305"/>
  </r>
  <r>
    <x v="2"/>
    <x v="0"/>
    <x v="8"/>
    <s v="Weser-Ems"/>
    <x v="16"/>
    <x v="1"/>
    <n v="20.661300000000001"/>
  </r>
  <r>
    <x v="2"/>
    <x v="0"/>
    <x v="8"/>
    <s v="Düsseldorf"/>
    <x v="16"/>
    <x v="1"/>
    <n v="23.872199999999999"/>
  </r>
  <r>
    <x v="2"/>
    <x v="0"/>
    <x v="8"/>
    <s v="Dortmund"/>
    <x v="16"/>
    <x v="1"/>
    <n v="21.6174"/>
  </r>
  <r>
    <x v="2"/>
    <x v="0"/>
    <x v="8"/>
    <s v="Dresden"/>
    <x v="16"/>
    <x v="1"/>
    <n v="20.9221"/>
  </r>
  <r>
    <x v="2"/>
    <x v="0"/>
    <x v="9"/>
    <s v="Estonia"/>
    <x v="16"/>
    <x v="1"/>
    <m/>
  </r>
  <r>
    <x v="2"/>
    <x v="0"/>
    <x v="10"/>
    <s v="Ireland"/>
    <x v="16"/>
    <x v="1"/>
    <m/>
  </r>
  <r>
    <x v="2"/>
    <x v="0"/>
    <x v="10"/>
    <s v="Dublin"/>
    <x v="16"/>
    <x v="1"/>
    <n v="19.5032"/>
  </r>
  <r>
    <x v="2"/>
    <x v="0"/>
    <x v="11"/>
    <s v="Spain"/>
    <x v="16"/>
    <x v="1"/>
    <m/>
  </r>
  <r>
    <x v="2"/>
    <x v="0"/>
    <x v="11"/>
    <s v="Madrid"/>
    <x v="16"/>
    <x v="1"/>
    <n v="18.152999999999999"/>
  </r>
  <r>
    <x v="2"/>
    <x v="0"/>
    <x v="11"/>
    <s v="Barcelona"/>
    <x v="16"/>
    <x v="1"/>
    <n v="18.152999999999999"/>
  </r>
  <r>
    <x v="2"/>
    <x v="0"/>
    <x v="11"/>
    <s v="Valencia / València"/>
    <x v="16"/>
    <x v="1"/>
    <n v="18.152999999999999"/>
  </r>
  <r>
    <x v="2"/>
    <x v="0"/>
    <x v="12"/>
    <s v="France"/>
    <x v="16"/>
    <x v="1"/>
    <m/>
  </r>
  <r>
    <x v="2"/>
    <x v="0"/>
    <x v="12"/>
    <s v="Paris"/>
    <x v="16"/>
    <x v="1"/>
    <n v="17.731300000000001"/>
  </r>
  <r>
    <x v="2"/>
    <x v="0"/>
    <x v="12"/>
    <s v="Lille"/>
    <x v="16"/>
    <x v="1"/>
    <n v="17.731300000000001"/>
  </r>
  <r>
    <x v="2"/>
    <x v="0"/>
    <x v="12"/>
    <s v="Strasbourg"/>
    <x v="16"/>
    <x v="1"/>
    <n v="25.2882"/>
  </r>
  <r>
    <x v="2"/>
    <x v="0"/>
    <x v="12"/>
    <s v="Toulouse"/>
    <x v="16"/>
    <x v="1"/>
    <n v="17.731300000000001"/>
  </r>
  <r>
    <x v="2"/>
    <x v="0"/>
    <x v="12"/>
    <s v="Lyon"/>
    <x v="16"/>
    <x v="1"/>
    <n v="17.731300000000001"/>
  </r>
  <r>
    <x v="2"/>
    <x v="0"/>
    <x v="12"/>
    <s v="Marseille"/>
    <x v="16"/>
    <x v="1"/>
    <n v="17.731300000000001"/>
  </r>
  <r>
    <x v="2"/>
    <x v="0"/>
    <x v="13"/>
    <s v="Croatia"/>
    <x v="16"/>
    <x v="1"/>
    <m/>
  </r>
  <r>
    <x v="2"/>
    <x v="0"/>
    <x v="14"/>
    <s v="Italy"/>
    <x v="16"/>
    <x v="1"/>
    <m/>
  </r>
  <r>
    <x v="2"/>
    <x v="0"/>
    <x v="14"/>
    <s v="Torino"/>
    <x v="16"/>
    <x v="1"/>
    <n v="14.4716"/>
  </r>
  <r>
    <x v="2"/>
    <x v="0"/>
    <x v="14"/>
    <s v="Genova"/>
    <x v="16"/>
    <x v="1"/>
    <n v="14.9269"/>
  </r>
  <r>
    <x v="2"/>
    <x v="0"/>
    <x v="14"/>
    <s v="Milano"/>
    <x v="16"/>
    <x v="1"/>
    <n v="14.023899999999999"/>
  </r>
  <r>
    <x v="2"/>
    <x v="0"/>
    <x v="14"/>
    <s v="Roma"/>
    <x v="16"/>
    <x v="1"/>
    <n v="15.0335"/>
  </r>
  <r>
    <x v="2"/>
    <x v="0"/>
    <x v="14"/>
    <s v="Napoli"/>
    <x v="16"/>
    <x v="1"/>
    <n v="15.707000000000001"/>
  </r>
  <r>
    <x v="2"/>
    <x v="0"/>
    <x v="15"/>
    <s v="Latvia"/>
    <x v="16"/>
    <x v="1"/>
    <m/>
  </r>
  <r>
    <x v="2"/>
    <x v="0"/>
    <x v="16"/>
    <s v="Lithuania"/>
    <x v="16"/>
    <x v="1"/>
    <m/>
  </r>
  <r>
    <x v="2"/>
    <x v="0"/>
    <x v="17"/>
    <s v="Luxembourg"/>
    <x v="16"/>
    <x v="1"/>
    <m/>
  </r>
  <r>
    <x v="2"/>
    <x v="0"/>
    <x v="17"/>
    <s v="Luxembourg-City"/>
    <x v="16"/>
    <x v="1"/>
    <n v="15.3062"/>
  </r>
  <r>
    <x v="2"/>
    <x v="0"/>
    <x v="18"/>
    <s v="Hungary"/>
    <x v="16"/>
    <x v="1"/>
    <n v="5.2417999999999996"/>
  </r>
  <r>
    <x v="2"/>
    <x v="0"/>
    <x v="19"/>
    <s v="Netherlands"/>
    <x v="16"/>
    <x v="1"/>
    <m/>
  </r>
  <r>
    <x v="2"/>
    <x v="0"/>
    <x v="19"/>
    <s v="Rotterdam"/>
    <x v="16"/>
    <x v="1"/>
    <n v="6.5389999999999997"/>
  </r>
  <r>
    <x v="2"/>
    <x v="0"/>
    <x v="20"/>
    <s v="Austria"/>
    <x v="16"/>
    <x v="1"/>
    <m/>
  </r>
  <r>
    <x v="2"/>
    <x v="0"/>
    <x v="20"/>
    <s v="Wien"/>
    <x v="16"/>
    <x v="1"/>
    <n v="18.416699999999999"/>
  </r>
  <r>
    <x v="2"/>
    <x v="0"/>
    <x v="21"/>
    <s v="Poland"/>
    <x v="16"/>
    <x v="1"/>
    <n v="9.0762999999999998"/>
  </r>
  <r>
    <x v="2"/>
    <x v="0"/>
    <x v="22"/>
    <s v="Portugal"/>
    <x v="16"/>
    <x v="1"/>
    <m/>
  </r>
  <r>
    <x v="2"/>
    <x v="0"/>
    <x v="22"/>
    <s v="Lisboa"/>
    <x v="16"/>
    <x v="1"/>
    <m/>
  </r>
  <r>
    <x v="2"/>
    <x v="0"/>
    <x v="23"/>
    <s v="Romania"/>
    <x v="16"/>
    <x v="1"/>
    <m/>
  </r>
  <r>
    <x v="2"/>
    <x v="0"/>
    <x v="24"/>
    <s v="Slovenia"/>
    <x v="16"/>
    <x v="1"/>
    <m/>
  </r>
  <r>
    <x v="2"/>
    <x v="0"/>
    <x v="25"/>
    <s v="Slovakia"/>
    <x v="16"/>
    <x v="1"/>
    <m/>
  </r>
  <r>
    <x v="2"/>
    <x v="0"/>
    <x v="26"/>
    <s v="Finland"/>
    <x v="16"/>
    <x v="1"/>
    <m/>
  </r>
  <r>
    <x v="2"/>
    <x v="0"/>
    <x v="27"/>
    <s v="Sweden"/>
    <x v="16"/>
    <x v="1"/>
    <n v="21.675999999999998"/>
  </r>
  <r>
    <x v="2"/>
    <x v="0"/>
    <x v="28"/>
    <s v="United Kingdom"/>
    <x v="16"/>
    <x v="1"/>
    <n v="11.2559"/>
  </r>
  <r>
    <x v="2"/>
    <x v="0"/>
    <x v="28"/>
    <s v="Leeds"/>
    <x v="16"/>
    <x v="1"/>
    <m/>
  </r>
  <r>
    <x v="2"/>
    <x v="0"/>
    <x v="28"/>
    <s v="Birmingham"/>
    <x v="16"/>
    <x v="1"/>
    <m/>
  </r>
  <r>
    <x v="2"/>
    <x v="0"/>
    <x v="28"/>
    <s v="London"/>
    <x v="16"/>
    <x v="1"/>
    <m/>
  </r>
  <r>
    <x v="2"/>
    <x v="0"/>
    <x v="29"/>
    <s v="Turkey"/>
    <x v="16"/>
    <x v="1"/>
    <m/>
  </r>
  <r>
    <x v="2"/>
    <x v="0"/>
    <x v="0"/>
    <s v="European Union (27 countries)"/>
    <x v="17"/>
    <x v="0"/>
    <m/>
  </r>
  <r>
    <x v="2"/>
    <x v="0"/>
    <x v="1"/>
    <s v="European Union (25 countries)"/>
    <x v="17"/>
    <x v="0"/>
    <m/>
  </r>
  <r>
    <x v="2"/>
    <x v="0"/>
    <x v="2"/>
    <s v="European Union (15 countries)"/>
    <x v="17"/>
    <x v="0"/>
    <m/>
  </r>
  <r>
    <x v="2"/>
    <x v="0"/>
    <x v="3"/>
    <s v="Euro area (EA11-2000, EA12-2006, EA13-2007, EA15-2008, EA16-2010, EA17)"/>
    <x v="17"/>
    <x v="0"/>
    <m/>
  </r>
  <r>
    <x v="2"/>
    <x v="0"/>
    <x v="4"/>
    <s v="Belgium"/>
    <x v="17"/>
    <x v="0"/>
    <m/>
  </r>
  <r>
    <x v="2"/>
    <x v="0"/>
    <x v="4"/>
    <s v="Bruxelles/Brussel"/>
    <x v="17"/>
    <x v="0"/>
    <n v="18.63"/>
  </r>
  <r>
    <x v="2"/>
    <x v="0"/>
    <x v="5"/>
    <s v="Bulgaria"/>
    <x v="17"/>
    <x v="0"/>
    <m/>
  </r>
  <r>
    <x v="2"/>
    <x v="0"/>
    <x v="6"/>
    <s v="Czech Republic"/>
    <x v="17"/>
    <x v="0"/>
    <n v="9.8364999999999991"/>
  </r>
  <r>
    <x v="2"/>
    <x v="0"/>
    <x v="7"/>
    <s v="Denmark"/>
    <x v="17"/>
    <x v="0"/>
    <n v="28.120899999999999"/>
  </r>
  <r>
    <x v="2"/>
    <x v="0"/>
    <x v="8"/>
    <s v="Germany (until 1990 former territory of the FRG)"/>
    <x v="17"/>
    <x v="0"/>
    <n v="21.75"/>
  </r>
  <r>
    <x v="2"/>
    <x v="0"/>
    <x v="8"/>
    <s v="Stuttgart"/>
    <x v="17"/>
    <x v="0"/>
    <n v="23.81"/>
  </r>
  <r>
    <x v="2"/>
    <x v="0"/>
    <x v="8"/>
    <s v="München"/>
    <x v="17"/>
    <x v="0"/>
    <n v="19.98"/>
  </r>
  <r>
    <x v="2"/>
    <x v="0"/>
    <x v="8"/>
    <s v="Berlin"/>
    <x v="17"/>
    <x v="0"/>
    <n v="23.88"/>
  </r>
  <r>
    <x v="2"/>
    <x v="0"/>
    <x v="8"/>
    <s v="Hamburg"/>
    <x v="17"/>
    <x v="0"/>
    <n v="21.81"/>
  </r>
  <r>
    <x v="2"/>
    <x v="0"/>
    <x v="8"/>
    <s v="Frankfurt am Main"/>
    <x v="17"/>
    <x v="0"/>
    <n v="21.94"/>
  </r>
  <r>
    <x v="2"/>
    <x v="0"/>
    <x v="8"/>
    <s v="Hannover"/>
    <x v="17"/>
    <x v="0"/>
    <n v="20.72"/>
  </r>
  <r>
    <x v="2"/>
    <x v="0"/>
    <x v="8"/>
    <s v="Weser-Ems"/>
    <x v="17"/>
    <x v="0"/>
    <n v="20.65"/>
  </r>
  <r>
    <x v="2"/>
    <x v="0"/>
    <x v="8"/>
    <s v="Düsseldorf"/>
    <x v="17"/>
    <x v="0"/>
    <n v="23.88"/>
  </r>
  <r>
    <x v="2"/>
    <x v="0"/>
    <x v="8"/>
    <s v="Dortmund"/>
    <x v="17"/>
    <x v="0"/>
    <n v="20.91"/>
  </r>
  <r>
    <x v="2"/>
    <x v="0"/>
    <x v="8"/>
    <s v="Dresden"/>
    <x v="17"/>
    <x v="0"/>
    <n v="26.65"/>
  </r>
  <r>
    <x v="2"/>
    <x v="0"/>
    <x v="9"/>
    <s v="Estonia"/>
    <x v="17"/>
    <x v="0"/>
    <m/>
  </r>
  <r>
    <x v="2"/>
    <x v="0"/>
    <x v="10"/>
    <s v="Ireland"/>
    <x v="17"/>
    <x v="0"/>
    <m/>
  </r>
  <r>
    <x v="2"/>
    <x v="0"/>
    <x v="10"/>
    <s v="Dublin"/>
    <x v="17"/>
    <x v="0"/>
    <n v="19.5"/>
  </r>
  <r>
    <x v="2"/>
    <x v="0"/>
    <x v="11"/>
    <s v="Spain"/>
    <x v="17"/>
    <x v="0"/>
    <m/>
  </r>
  <r>
    <x v="2"/>
    <x v="0"/>
    <x v="11"/>
    <s v="Madrid"/>
    <x v="17"/>
    <x v="0"/>
    <n v="17.483000000000001"/>
  </r>
  <r>
    <x v="2"/>
    <x v="0"/>
    <x v="11"/>
    <s v="Barcelona"/>
    <x v="17"/>
    <x v="0"/>
    <n v="17.483000000000001"/>
  </r>
  <r>
    <x v="2"/>
    <x v="0"/>
    <x v="11"/>
    <s v="Valencia / València"/>
    <x v="17"/>
    <x v="0"/>
    <n v="17.483000000000001"/>
  </r>
  <r>
    <x v="2"/>
    <x v="0"/>
    <x v="12"/>
    <s v="France"/>
    <x v="17"/>
    <x v="0"/>
    <m/>
  </r>
  <r>
    <x v="2"/>
    <x v="0"/>
    <x v="12"/>
    <s v="Paris"/>
    <x v="17"/>
    <x v="0"/>
    <n v="17.73"/>
  </r>
  <r>
    <x v="2"/>
    <x v="0"/>
    <x v="12"/>
    <s v="Lille"/>
    <x v="17"/>
    <x v="0"/>
    <n v="17.73"/>
  </r>
  <r>
    <x v="2"/>
    <x v="0"/>
    <x v="12"/>
    <s v="Strasbourg"/>
    <x v="17"/>
    <x v="0"/>
    <n v="25.28"/>
  </r>
  <r>
    <x v="2"/>
    <x v="0"/>
    <x v="12"/>
    <s v="Toulouse"/>
    <x v="17"/>
    <x v="0"/>
    <n v="17.73"/>
  </r>
  <r>
    <x v="2"/>
    <x v="0"/>
    <x v="12"/>
    <s v="Lyon"/>
    <x v="17"/>
    <x v="0"/>
    <n v="17.73"/>
  </r>
  <r>
    <x v="2"/>
    <x v="0"/>
    <x v="12"/>
    <s v="Marseille"/>
    <x v="17"/>
    <x v="0"/>
    <n v="17.73"/>
  </r>
  <r>
    <x v="2"/>
    <x v="0"/>
    <x v="13"/>
    <s v="Croatia"/>
    <x v="17"/>
    <x v="0"/>
    <m/>
  </r>
  <r>
    <x v="2"/>
    <x v="0"/>
    <x v="14"/>
    <s v="Italy"/>
    <x v="17"/>
    <x v="0"/>
    <m/>
  </r>
  <r>
    <x v="2"/>
    <x v="0"/>
    <x v="14"/>
    <s v="Torino"/>
    <x v="17"/>
    <x v="0"/>
    <n v="14.28"/>
  </r>
  <r>
    <x v="2"/>
    <x v="0"/>
    <x v="14"/>
    <s v="Genova"/>
    <x v="17"/>
    <x v="0"/>
    <n v="15.49"/>
  </r>
  <r>
    <x v="2"/>
    <x v="0"/>
    <x v="14"/>
    <s v="Milano"/>
    <x v="17"/>
    <x v="0"/>
    <n v="13.98"/>
  </r>
  <r>
    <x v="2"/>
    <x v="0"/>
    <x v="14"/>
    <s v="Roma"/>
    <x v="17"/>
    <x v="0"/>
    <n v="15.09"/>
  </r>
  <r>
    <x v="2"/>
    <x v="0"/>
    <x v="14"/>
    <s v="Napoli"/>
    <x v="17"/>
    <x v="0"/>
    <n v="15.71"/>
  </r>
  <r>
    <x v="2"/>
    <x v="0"/>
    <x v="15"/>
    <s v="Latvia"/>
    <x v="17"/>
    <x v="0"/>
    <m/>
  </r>
  <r>
    <x v="2"/>
    <x v="0"/>
    <x v="16"/>
    <s v="Lithuania"/>
    <x v="17"/>
    <x v="0"/>
    <m/>
  </r>
  <r>
    <x v="2"/>
    <x v="0"/>
    <x v="17"/>
    <s v="Luxembourg"/>
    <x v="17"/>
    <x v="0"/>
    <m/>
  </r>
  <r>
    <x v="2"/>
    <x v="0"/>
    <x v="17"/>
    <s v="Luxembourg-City"/>
    <x v="17"/>
    <x v="0"/>
    <n v="14.16"/>
  </r>
  <r>
    <x v="2"/>
    <x v="0"/>
    <x v="18"/>
    <s v="Hungary"/>
    <x v="17"/>
    <x v="0"/>
    <n v="5.3513999999999999"/>
  </r>
  <r>
    <x v="2"/>
    <x v="0"/>
    <x v="19"/>
    <s v="Netherlands"/>
    <x v="17"/>
    <x v="0"/>
    <m/>
  </r>
  <r>
    <x v="2"/>
    <x v="0"/>
    <x v="19"/>
    <s v="Rotterdam"/>
    <x v="17"/>
    <x v="0"/>
    <n v="6.82"/>
  </r>
  <r>
    <x v="2"/>
    <x v="0"/>
    <x v="20"/>
    <s v="Austria"/>
    <x v="17"/>
    <x v="0"/>
    <m/>
  </r>
  <r>
    <x v="2"/>
    <x v="0"/>
    <x v="20"/>
    <s v="Wien"/>
    <x v="17"/>
    <x v="0"/>
    <n v="18.420000000000002"/>
  </r>
  <r>
    <x v="2"/>
    <x v="0"/>
    <x v="21"/>
    <s v="Poland"/>
    <x v="17"/>
    <x v="0"/>
    <n v="9.1392000000000007"/>
  </r>
  <r>
    <x v="2"/>
    <x v="0"/>
    <x v="22"/>
    <s v="Portugal"/>
    <x v="17"/>
    <x v="0"/>
    <n v="17.86"/>
  </r>
  <r>
    <x v="2"/>
    <x v="0"/>
    <x v="22"/>
    <s v="Lisboa"/>
    <x v="17"/>
    <x v="0"/>
    <n v="17.86"/>
  </r>
  <r>
    <x v="2"/>
    <x v="0"/>
    <x v="23"/>
    <s v="Romania"/>
    <x v="17"/>
    <x v="0"/>
    <m/>
  </r>
  <r>
    <x v="2"/>
    <x v="0"/>
    <x v="24"/>
    <s v="Slovenia"/>
    <x v="17"/>
    <x v="0"/>
    <m/>
  </r>
  <r>
    <x v="2"/>
    <x v="0"/>
    <x v="25"/>
    <s v="Slovakia"/>
    <x v="17"/>
    <x v="0"/>
    <m/>
  </r>
  <r>
    <x v="2"/>
    <x v="0"/>
    <x v="26"/>
    <s v="Finland"/>
    <x v="17"/>
    <x v="0"/>
    <m/>
  </r>
  <r>
    <x v="2"/>
    <x v="0"/>
    <x v="27"/>
    <s v="Sweden"/>
    <x v="17"/>
    <x v="0"/>
    <n v="22.216200000000001"/>
  </r>
  <r>
    <x v="2"/>
    <x v="0"/>
    <x v="28"/>
    <s v="United Kingdom"/>
    <x v="17"/>
    <x v="0"/>
    <n v="11.1906"/>
  </r>
  <r>
    <x v="2"/>
    <x v="0"/>
    <x v="28"/>
    <s v="Leeds"/>
    <x v="17"/>
    <x v="0"/>
    <m/>
  </r>
  <r>
    <x v="2"/>
    <x v="0"/>
    <x v="28"/>
    <s v="Birmingham"/>
    <x v="17"/>
    <x v="0"/>
    <m/>
  </r>
  <r>
    <x v="2"/>
    <x v="0"/>
    <x v="28"/>
    <s v="London"/>
    <x v="17"/>
    <x v="0"/>
    <m/>
  </r>
  <r>
    <x v="2"/>
    <x v="0"/>
    <x v="29"/>
    <s v="Turkey"/>
    <x v="17"/>
    <x v="0"/>
    <m/>
  </r>
  <r>
    <x v="2"/>
    <x v="0"/>
    <x v="0"/>
    <s v="European Union (27 countries)"/>
    <x v="17"/>
    <x v="1"/>
    <m/>
  </r>
  <r>
    <x v="2"/>
    <x v="0"/>
    <x v="1"/>
    <s v="European Union (25 countries)"/>
    <x v="17"/>
    <x v="1"/>
    <m/>
  </r>
  <r>
    <x v="2"/>
    <x v="0"/>
    <x v="2"/>
    <s v="European Union (15 countries)"/>
    <x v="17"/>
    <x v="1"/>
    <m/>
  </r>
  <r>
    <x v="2"/>
    <x v="0"/>
    <x v="3"/>
    <s v="Euro area (EA11-2000, EA12-2006, EA13-2007, EA15-2008, EA16-2010, EA17)"/>
    <x v="17"/>
    <x v="1"/>
    <m/>
  </r>
  <r>
    <x v="2"/>
    <x v="0"/>
    <x v="4"/>
    <s v="Belgium"/>
    <x v="17"/>
    <x v="1"/>
    <m/>
  </r>
  <r>
    <x v="2"/>
    <x v="0"/>
    <x v="4"/>
    <s v="Bruxelles/Brussel"/>
    <x v="17"/>
    <x v="1"/>
    <n v="18.53"/>
  </r>
  <r>
    <x v="2"/>
    <x v="0"/>
    <x v="5"/>
    <s v="Bulgaria"/>
    <x v="17"/>
    <x v="1"/>
    <m/>
  </r>
  <r>
    <x v="2"/>
    <x v="0"/>
    <x v="6"/>
    <s v="Czech Republic"/>
    <x v="17"/>
    <x v="1"/>
    <n v="9.8064999999999998"/>
  </r>
  <r>
    <x v="2"/>
    <x v="0"/>
    <x v="7"/>
    <s v="Denmark"/>
    <x v="17"/>
    <x v="1"/>
    <n v="28.131499999999999"/>
  </r>
  <r>
    <x v="2"/>
    <x v="0"/>
    <x v="8"/>
    <s v="Germany (until 1990 former territory of the FRG)"/>
    <x v="17"/>
    <x v="1"/>
    <n v="21.21"/>
  </r>
  <r>
    <x v="2"/>
    <x v="0"/>
    <x v="8"/>
    <s v="Stuttgart"/>
    <x v="17"/>
    <x v="1"/>
    <n v="23.23"/>
  </r>
  <r>
    <x v="2"/>
    <x v="0"/>
    <x v="8"/>
    <s v="München"/>
    <x v="17"/>
    <x v="1"/>
    <n v="19.98"/>
  </r>
  <r>
    <x v="2"/>
    <x v="0"/>
    <x v="8"/>
    <s v="Berlin"/>
    <x v="17"/>
    <x v="1"/>
    <n v="23.23"/>
  </r>
  <r>
    <x v="2"/>
    <x v="0"/>
    <x v="8"/>
    <s v="Hamburg"/>
    <x v="17"/>
    <x v="1"/>
    <n v="21.01"/>
  </r>
  <r>
    <x v="2"/>
    <x v="0"/>
    <x v="8"/>
    <s v="Frankfurt am Main"/>
    <x v="17"/>
    <x v="1"/>
    <n v="21.3"/>
  </r>
  <r>
    <x v="2"/>
    <x v="0"/>
    <x v="8"/>
    <s v="Hannover"/>
    <x v="17"/>
    <x v="1"/>
    <n v="20.72"/>
  </r>
  <r>
    <x v="2"/>
    <x v="0"/>
    <x v="8"/>
    <s v="Weser-Ems"/>
    <x v="17"/>
    <x v="1"/>
    <n v="20.010000000000002"/>
  </r>
  <r>
    <x v="2"/>
    <x v="0"/>
    <x v="8"/>
    <s v="Düsseldorf"/>
    <x v="17"/>
    <x v="1"/>
    <n v="23.88"/>
  </r>
  <r>
    <x v="2"/>
    <x v="0"/>
    <x v="8"/>
    <s v="Dortmund"/>
    <x v="17"/>
    <x v="1"/>
    <n v="20.27"/>
  </r>
  <r>
    <x v="2"/>
    <x v="0"/>
    <x v="8"/>
    <s v="Dresden"/>
    <x v="17"/>
    <x v="1"/>
    <n v="26.23"/>
  </r>
  <r>
    <x v="2"/>
    <x v="0"/>
    <x v="9"/>
    <s v="Estonia"/>
    <x v="17"/>
    <x v="1"/>
    <m/>
  </r>
  <r>
    <x v="2"/>
    <x v="0"/>
    <x v="10"/>
    <s v="Ireland"/>
    <x v="17"/>
    <x v="1"/>
    <m/>
  </r>
  <r>
    <x v="2"/>
    <x v="0"/>
    <x v="10"/>
    <s v="Dublin"/>
    <x v="17"/>
    <x v="1"/>
    <n v="19.495999999999999"/>
  </r>
  <r>
    <x v="2"/>
    <x v="0"/>
    <x v="11"/>
    <s v="Spain"/>
    <x v="17"/>
    <x v="1"/>
    <m/>
  </r>
  <r>
    <x v="2"/>
    <x v="0"/>
    <x v="11"/>
    <s v="Madrid"/>
    <x v="17"/>
    <x v="1"/>
    <n v="16.769600000000001"/>
  </r>
  <r>
    <x v="2"/>
    <x v="0"/>
    <x v="11"/>
    <s v="Barcelona"/>
    <x v="17"/>
    <x v="1"/>
    <n v="16.769600000000001"/>
  </r>
  <r>
    <x v="2"/>
    <x v="0"/>
    <x v="11"/>
    <s v="Valencia / València"/>
    <x v="17"/>
    <x v="1"/>
    <n v="16.769600000000001"/>
  </r>
  <r>
    <x v="2"/>
    <x v="0"/>
    <x v="12"/>
    <s v="France"/>
    <x v="17"/>
    <x v="1"/>
    <m/>
  </r>
  <r>
    <x v="2"/>
    <x v="0"/>
    <x v="12"/>
    <s v="Paris"/>
    <x v="17"/>
    <x v="1"/>
    <n v="17.21"/>
  </r>
  <r>
    <x v="2"/>
    <x v="0"/>
    <x v="12"/>
    <s v="Lille"/>
    <x v="17"/>
    <x v="1"/>
    <n v="17.21"/>
  </r>
  <r>
    <x v="2"/>
    <x v="0"/>
    <x v="12"/>
    <s v="Strasbourg"/>
    <x v="17"/>
    <x v="1"/>
    <n v="24.85"/>
  </r>
  <r>
    <x v="2"/>
    <x v="0"/>
    <x v="12"/>
    <s v="Toulouse"/>
    <x v="17"/>
    <x v="1"/>
    <n v="17.21"/>
  </r>
  <r>
    <x v="2"/>
    <x v="0"/>
    <x v="12"/>
    <s v="Lyon"/>
    <x v="17"/>
    <x v="1"/>
    <n v="17.21"/>
  </r>
  <r>
    <x v="2"/>
    <x v="0"/>
    <x v="12"/>
    <s v="Marseille"/>
    <x v="17"/>
    <x v="1"/>
    <n v="17.21"/>
  </r>
  <r>
    <x v="2"/>
    <x v="0"/>
    <x v="13"/>
    <s v="Croatia"/>
    <x v="17"/>
    <x v="1"/>
    <m/>
  </r>
  <r>
    <x v="2"/>
    <x v="0"/>
    <x v="14"/>
    <s v="Italy"/>
    <x v="17"/>
    <x v="1"/>
    <m/>
  </r>
  <r>
    <x v="2"/>
    <x v="0"/>
    <x v="14"/>
    <s v="Torino"/>
    <x v="17"/>
    <x v="1"/>
    <n v="13.968999999999999"/>
  </r>
  <r>
    <x v="2"/>
    <x v="0"/>
    <x v="14"/>
    <s v="Genova"/>
    <x v="17"/>
    <x v="1"/>
    <n v="15.19"/>
  </r>
  <r>
    <x v="2"/>
    <x v="0"/>
    <x v="14"/>
    <s v="Milano"/>
    <x v="17"/>
    <x v="1"/>
    <n v="13.555"/>
  </r>
  <r>
    <x v="2"/>
    <x v="0"/>
    <x v="14"/>
    <s v="Roma"/>
    <x v="17"/>
    <x v="1"/>
    <n v="14.776"/>
  </r>
  <r>
    <x v="2"/>
    <x v="0"/>
    <x v="14"/>
    <s v="Napoli"/>
    <x v="17"/>
    <x v="1"/>
    <n v="15.397"/>
  </r>
  <r>
    <x v="2"/>
    <x v="0"/>
    <x v="15"/>
    <s v="Latvia"/>
    <x v="17"/>
    <x v="1"/>
    <m/>
  </r>
  <r>
    <x v="2"/>
    <x v="0"/>
    <x v="16"/>
    <s v="Lithuania"/>
    <x v="17"/>
    <x v="1"/>
    <m/>
  </r>
  <r>
    <x v="2"/>
    <x v="0"/>
    <x v="17"/>
    <s v="Luxembourg"/>
    <x v="17"/>
    <x v="1"/>
    <m/>
  </r>
  <r>
    <x v="2"/>
    <x v="0"/>
    <x v="17"/>
    <s v="Luxembourg-City"/>
    <x v="17"/>
    <x v="1"/>
    <n v="14.18"/>
  </r>
  <r>
    <x v="2"/>
    <x v="0"/>
    <x v="18"/>
    <s v="Hungary"/>
    <x v="17"/>
    <x v="1"/>
    <n v="5.2889999999999997"/>
  </r>
  <r>
    <x v="2"/>
    <x v="0"/>
    <x v="19"/>
    <s v="Netherlands"/>
    <x v="17"/>
    <x v="1"/>
    <m/>
  </r>
  <r>
    <x v="2"/>
    <x v="0"/>
    <x v="19"/>
    <s v="Rotterdam"/>
    <x v="17"/>
    <x v="1"/>
    <n v="6.91"/>
  </r>
  <r>
    <x v="2"/>
    <x v="0"/>
    <x v="20"/>
    <s v="Austria"/>
    <x v="17"/>
    <x v="1"/>
    <m/>
  </r>
  <r>
    <x v="2"/>
    <x v="0"/>
    <x v="20"/>
    <s v="Wien"/>
    <x v="17"/>
    <x v="1"/>
    <n v="17.170000000000002"/>
  </r>
  <r>
    <x v="2"/>
    <x v="0"/>
    <x v="21"/>
    <s v="Poland"/>
    <x v="17"/>
    <x v="1"/>
    <n v="8.5122999999999998"/>
  </r>
  <r>
    <x v="2"/>
    <x v="0"/>
    <x v="22"/>
    <s v="Portugal"/>
    <x v="17"/>
    <x v="1"/>
    <n v="17.21"/>
  </r>
  <r>
    <x v="2"/>
    <x v="0"/>
    <x v="22"/>
    <s v="Lisboa"/>
    <x v="17"/>
    <x v="1"/>
    <m/>
  </r>
  <r>
    <x v="2"/>
    <x v="0"/>
    <x v="23"/>
    <s v="Romania"/>
    <x v="17"/>
    <x v="1"/>
    <m/>
  </r>
  <r>
    <x v="2"/>
    <x v="0"/>
    <x v="24"/>
    <s v="Slovenia"/>
    <x v="17"/>
    <x v="1"/>
    <m/>
  </r>
  <r>
    <x v="2"/>
    <x v="0"/>
    <x v="25"/>
    <s v="Slovakia"/>
    <x v="17"/>
    <x v="1"/>
    <m/>
  </r>
  <r>
    <x v="2"/>
    <x v="0"/>
    <x v="26"/>
    <s v="Finland"/>
    <x v="17"/>
    <x v="1"/>
    <m/>
  </r>
  <r>
    <x v="2"/>
    <x v="0"/>
    <x v="27"/>
    <s v="Sweden"/>
    <x v="17"/>
    <x v="1"/>
    <n v="22.117000000000001"/>
  </r>
  <r>
    <x v="2"/>
    <x v="0"/>
    <x v="28"/>
    <s v="United Kingdom"/>
    <x v="17"/>
    <x v="1"/>
    <n v="10.944100000000001"/>
  </r>
  <r>
    <x v="2"/>
    <x v="0"/>
    <x v="28"/>
    <s v="Leeds"/>
    <x v="17"/>
    <x v="1"/>
    <m/>
  </r>
  <r>
    <x v="2"/>
    <x v="0"/>
    <x v="28"/>
    <s v="Birmingham"/>
    <x v="17"/>
    <x v="1"/>
    <m/>
  </r>
  <r>
    <x v="2"/>
    <x v="0"/>
    <x v="28"/>
    <s v="London"/>
    <x v="17"/>
    <x v="1"/>
    <m/>
  </r>
  <r>
    <x v="2"/>
    <x v="0"/>
    <x v="29"/>
    <s v="Turkey"/>
    <x v="17"/>
    <x v="1"/>
    <m/>
  </r>
  <r>
    <x v="2"/>
    <x v="0"/>
    <x v="0"/>
    <s v="European Union (27 countries)"/>
    <x v="18"/>
    <x v="0"/>
    <m/>
  </r>
  <r>
    <x v="2"/>
    <x v="0"/>
    <x v="1"/>
    <s v="European Union (25 countries)"/>
    <x v="18"/>
    <x v="0"/>
    <m/>
  </r>
  <r>
    <x v="2"/>
    <x v="0"/>
    <x v="2"/>
    <s v="European Union (15 countries)"/>
    <x v="18"/>
    <x v="0"/>
    <m/>
  </r>
  <r>
    <x v="2"/>
    <x v="0"/>
    <x v="3"/>
    <s v="Euro area (EA11-2000, EA12-2006, EA13-2007, EA15-2008, EA16-2010, EA17)"/>
    <x v="18"/>
    <x v="0"/>
    <m/>
  </r>
  <r>
    <x v="2"/>
    <x v="0"/>
    <x v="4"/>
    <s v="Belgium"/>
    <x v="18"/>
    <x v="0"/>
    <m/>
  </r>
  <r>
    <x v="2"/>
    <x v="0"/>
    <x v="4"/>
    <s v="Bruxelles/Brussel"/>
    <x v="18"/>
    <x v="0"/>
    <n v="19.068999999999999"/>
  </r>
  <r>
    <x v="2"/>
    <x v="0"/>
    <x v="5"/>
    <s v="Bulgaria"/>
    <x v="18"/>
    <x v="0"/>
    <m/>
  </r>
  <r>
    <x v="2"/>
    <x v="0"/>
    <x v="6"/>
    <s v="Czech Republic"/>
    <x v="18"/>
    <x v="0"/>
    <n v="9.1743000000000006"/>
  </r>
  <r>
    <x v="2"/>
    <x v="0"/>
    <x v="7"/>
    <s v="Denmark"/>
    <x v="18"/>
    <x v="0"/>
    <n v="28.122800000000002"/>
  </r>
  <r>
    <x v="2"/>
    <x v="0"/>
    <x v="8"/>
    <s v="Germany (until 1990 former territory of the FRG)"/>
    <x v="18"/>
    <x v="0"/>
    <n v="21.96"/>
  </r>
  <r>
    <x v="2"/>
    <x v="0"/>
    <x v="8"/>
    <s v="Stuttgart"/>
    <x v="18"/>
    <x v="0"/>
    <n v="24.2"/>
  </r>
  <r>
    <x v="2"/>
    <x v="0"/>
    <x v="8"/>
    <s v="München"/>
    <x v="18"/>
    <x v="0"/>
    <n v="20.62"/>
  </r>
  <r>
    <x v="2"/>
    <x v="0"/>
    <x v="8"/>
    <s v="Berlin"/>
    <x v="18"/>
    <x v="0"/>
    <n v="24.2"/>
  </r>
  <r>
    <x v="2"/>
    <x v="0"/>
    <x v="8"/>
    <s v="Hamburg"/>
    <x v="18"/>
    <x v="0"/>
    <n v="21.98"/>
  </r>
  <r>
    <x v="2"/>
    <x v="0"/>
    <x v="8"/>
    <s v="Frankfurt am Main"/>
    <x v="18"/>
    <x v="0"/>
    <n v="21.94"/>
  </r>
  <r>
    <x v="2"/>
    <x v="0"/>
    <x v="8"/>
    <s v="Hannover"/>
    <x v="18"/>
    <x v="0"/>
    <n v="21.36"/>
  </r>
  <r>
    <x v="2"/>
    <x v="0"/>
    <x v="8"/>
    <s v="Weser-Ems"/>
    <x v="18"/>
    <x v="0"/>
    <n v="20.98"/>
  </r>
  <r>
    <x v="2"/>
    <x v="0"/>
    <x v="8"/>
    <s v="Düsseldorf"/>
    <x v="18"/>
    <x v="0"/>
    <n v="23.55"/>
  </r>
  <r>
    <x v="2"/>
    <x v="0"/>
    <x v="8"/>
    <s v="Dortmund"/>
    <x v="18"/>
    <x v="0"/>
    <n v="21.23"/>
  </r>
  <r>
    <x v="2"/>
    <x v="0"/>
    <x v="8"/>
    <s v="Dresden"/>
    <x v="18"/>
    <x v="0"/>
    <n v="24.26"/>
  </r>
  <r>
    <x v="2"/>
    <x v="0"/>
    <x v="9"/>
    <s v="Estonia"/>
    <x v="18"/>
    <x v="0"/>
    <n v="8.0457999999999998"/>
  </r>
  <r>
    <x v="2"/>
    <x v="0"/>
    <x v="10"/>
    <s v="Ireland"/>
    <x v="18"/>
    <x v="0"/>
    <m/>
  </r>
  <r>
    <x v="2"/>
    <x v="0"/>
    <x v="10"/>
    <s v="Dublin"/>
    <x v="18"/>
    <x v="0"/>
    <n v="19.669"/>
  </r>
  <r>
    <x v="2"/>
    <x v="0"/>
    <x v="11"/>
    <s v="Spain"/>
    <x v="18"/>
    <x v="0"/>
    <m/>
  </r>
  <r>
    <x v="2"/>
    <x v="0"/>
    <x v="11"/>
    <s v="Madrid"/>
    <x v="18"/>
    <x v="0"/>
    <n v="17.3489"/>
  </r>
  <r>
    <x v="2"/>
    <x v="0"/>
    <x v="11"/>
    <s v="Barcelona"/>
    <x v="18"/>
    <x v="0"/>
    <n v="17.3489"/>
  </r>
  <r>
    <x v="2"/>
    <x v="0"/>
    <x v="11"/>
    <s v="Valencia / València"/>
    <x v="18"/>
    <x v="0"/>
    <n v="17.3489"/>
  </r>
  <r>
    <x v="2"/>
    <x v="0"/>
    <x v="12"/>
    <s v="France"/>
    <x v="18"/>
    <x v="0"/>
    <m/>
  </r>
  <r>
    <x v="2"/>
    <x v="0"/>
    <x v="12"/>
    <s v="Paris"/>
    <x v="18"/>
    <x v="0"/>
    <n v="17.57"/>
  </r>
  <r>
    <x v="2"/>
    <x v="0"/>
    <x v="12"/>
    <s v="Lille"/>
    <x v="18"/>
    <x v="0"/>
    <n v="17.57"/>
  </r>
  <r>
    <x v="2"/>
    <x v="0"/>
    <x v="12"/>
    <s v="Strasbourg"/>
    <x v="18"/>
    <x v="0"/>
    <n v="25.64"/>
  </r>
  <r>
    <x v="2"/>
    <x v="0"/>
    <x v="12"/>
    <s v="Toulouse"/>
    <x v="18"/>
    <x v="0"/>
    <n v="17.57"/>
  </r>
  <r>
    <x v="2"/>
    <x v="0"/>
    <x v="12"/>
    <s v="Lyon"/>
    <x v="18"/>
    <x v="0"/>
    <n v="17.57"/>
  </r>
  <r>
    <x v="2"/>
    <x v="0"/>
    <x v="12"/>
    <s v="Marseille"/>
    <x v="18"/>
    <x v="0"/>
    <n v="17.57"/>
  </r>
  <r>
    <x v="2"/>
    <x v="0"/>
    <x v="13"/>
    <s v="Croatia"/>
    <x v="18"/>
    <x v="0"/>
    <m/>
  </r>
  <r>
    <x v="2"/>
    <x v="0"/>
    <x v="14"/>
    <s v="Italy"/>
    <x v="18"/>
    <x v="0"/>
    <m/>
  </r>
  <r>
    <x v="2"/>
    <x v="0"/>
    <x v="14"/>
    <s v="Torino"/>
    <x v="18"/>
    <x v="0"/>
    <n v="14.2311"/>
  </r>
  <r>
    <x v="2"/>
    <x v="0"/>
    <x v="14"/>
    <s v="Genova"/>
    <x v="18"/>
    <x v="0"/>
    <m/>
  </r>
  <r>
    <x v="2"/>
    <x v="0"/>
    <x v="14"/>
    <s v="Milano"/>
    <x v="18"/>
    <x v="0"/>
    <n v="13.8873"/>
  </r>
  <r>
    <x v="2"/>
    <x v="0"/>
    <x v="14"/>
    <s v="Roma"/>
    <x v="18"/>
    <x v="0"/>
    <n v="15.799899999999999"/>
  </r>
  <r>
    <x v="2"/>
    <x v="0"/>
    <x v="14"/>
    <s v="Napoli"/>
    <x v="18"/>
    <x v="0"/>
    <n v="15.83"/>
  </r>
  <r>
    <x v="2"/>
    <x v="0"/>
    <x v="15"/>
    <s v="Latvia"/>
    <x v="18"/>
    <x v="0"/>
    <m/>
  </r>
  <r>
    <x v="2"/>
    <x v="0"/>
    <x v="16"/>
    <s v="Lithuania"/>
    <x v="18"/>
    <x v="0"/>
    <m/>
  </r>
  <r>
    <x v="2"/>
    <x v="0"/>
    <x v="17"/>
    <s v="Luxembourg"/>
    <x v="18"/>
    <x v="0"/>
    <m/>
  </r>
  <r>
    <x v="2"/>
    <x v="0"/>
    <x v="17"/>
    <s v="Luxembourg-City"/>
    <x v="18"/>
    <x v="0"/>
    <n v="14.451499999999999"/>
  </r>
  <r>
    <x v="2"/>
    <x v="0"/>
    <x v="18"/>
    <s v="Hungary"/>
    <x v="18"/>
    <x v="0"/>
    <n v="5.4282000000000004"/>
  </r>
  <r>
    <x v="2"/>
    <x v="0"/>
    <x v="19"/>
    <s v="Netherlands"/>
    <x v="18"/>
    <x v="0"/>
    <m/>
  </r>
  <r>
    <x v="2"/>
    <x v="0"/>
    <x v="19"/>
    <s v="Rotterdam"/>
    <x v="18"/>
    <x v="0"/>
    <n v="12.25"/>
  </r>
  <r>
    <x v="2"/>
    <x v="0"/>
    <x v="20"/>
    <s v="Austria"/>
    <x v="18"/>
    <x v="0"/>
    <m/>
  </r>
  <r>
    <x v="2"/>
    <x v="0"/>
    <x v="20"/>
    <s v="Wien"/>
    <x v="18"/>
    <x v="0"/>
    <n v="19.829999999999998"/>
  </r>
  <r>
    <x v="2"/>
    <x v="0"/>
    <x v="21"/>
    <s v="Poland"/>
    <x v="18"/>
    <x v="0"/>
    <n v="8.5495000000000001"/>
  </r>
  <r>
    <x v="2"/>
    <x v="0"/>
    <x v="22"/>
    <s v="Portugal"/>
    <x v="18"/>
    <x v="0"/>
    <n v="18.309999999999999"/>
  </r>
  <r>
    <x v="2"/>
    <x v="0"/>
    <x v="22"/>
    <s v="Lisboa"/>
    <x v="18"/>
    <x v="0"/>
    <m/>
  </r>
  <r>
    <x v="2"/>
    <x v="0"/>
    <x v="23"/>
    <s v="Romania"/>
    <x v="18"/>
    <x v="0"/>
    <m/>
  </r>
  <r>
    <x v="2"/>
    <x v="0"/>
    <x v="24"/>
    <s v="Slovenia"/>
    <x v="18"/>
    <x v="0"/>
    <n v="16.687899999999999"/>
  </r>
  <r>
    <x v="2"/>
    <x v="0"/>
    <x v="25"/>
    <s v="Slovakia"/>
    <x v="18"/>
    <x v="0"/>
    <m/>
  </r>
  <r>
    <x v="2"/>
    <x v="0"/>
    <x v="26"/>
    <s v="Finland"/>
    <x v="18"/>
    <x v="0"/>
    <m/>
  </r>
  <r>
    <x v="2"/>
    <x v="0"/>
    <x v="27"/>
    <s v="Sweden"/>
    <x v="18"/>
    <x v="0"/>
    <n v="22.728999999999999"/>
  </r>
  <r>
    <x v="2"/>
    <x v="0"/>
    <x v="28"/>
    <s v="United Kingdom"/>
    <x v="18"/>
    <x v="0"/>
    <n v="10.667899999999999"/>
  </r>
  <r>
    <x v="2"/>
    <x v="0"/>
    <x v="28"/>
    <s v="Leeds"/>
    <x v="18"/>
    <x v="0"/>
    <m/>
  </r>
  <r>
    <x v="2"/>
    <x v="0"/>
    <x v="28"/>
    <s v="Birmingham"/>
    <x v="18"/>
    <x v="0"/>
    <m/>
  </r>
  <r>
    <x v="2"/>
    <x v="0"/>
    <x v="28"/>
    <s v="London"/>
    <x v="18"/>
    <x v="0"/>
    <m/>
  </r>
  <r>
    <x v="2"/>
    <x v="0"/>
    <x v="29"/>
    <s v="Turkey"/>
    <x v="18"/>
    <x v="0"/>
    <m/>
  </r>
  <r>
    <x v="2"/>
    <x v="0"/>
    <x v="0"/>
    <s v="European Union (27 countries)"/>
    <x v="18"/>
    <x v="1"/>
    <m/>
  </r>
  <r>
    <x v="2"/>
    <x v="0"/>
    <x v="1"/>
    <s v="European Union (25 countries)"/>
    <x v="18"/>
    <x v="1"/>
    <m/>
  </r>
  <r>
    <x v="2"/>
    <x v="0"/>
    <x v="2"/>
    <s v="European Union (15 countries)"/>
    <x v="18"/>
    <x v="1"/>
    <n v="16.13"/>
  </r>
  <r>
    <x v="2"/>
    <x v="0"/>
    <x v="3"/>
    <s v="Euro area (EA11-2000, EA12-2006, EA13-2007, EA15-2008, EA16-2010, EA17)"/>
    <x v="18"/>
    <x v="1"/>
    <n v="18.510000000000002"/>
  </r>
  <r>
    <x v="2"/>
    <x v="0"/>
    <x v="4"/>
    <s v="Belgium"/>
    <x v="18"/>
    <x v="1"/>
    <m/>
  </r>
  <r>
    <x v="2"/>
    <x v="0"/>
    <x v="4"/>
    <s v="Bruxelles/Brussel"/>
    <x v="18"/>
    <x v="1"/>
    <n v="19.091999999999999"/>
  </r>
  <r>
    <x v="2"/>
    <x v="0"/>
    <x v="5"/>
    <s v="Bulgaria"/>
    <x v="18"/>
    <x v="1"/>
    <m/>
  </r>
  <r>
    <x v="2"/>
    <x v="0"/>
    <x v="6"/>
    <s v="Czech Republic"/>
    <x v="18"/>
    <x v="1"/>
    <n v="9.6136999999999997"/>
  </r>
  <r>
    <x v="2"/>
    <x v="0"/>
    <x v="7"/>
    <s v="Denmark"/>
    <x v="18"/>
    <x v="1"/>
    <n v="28.119800000000001"/>
  </r>
  <r>
    <x v="2"/>
    <x v="0"/>
    <x v="8"/>
    <s v="Germany (until 1990 former territory of the FRG)"/>
    <x v="18"/>
    <x v="1"/>
    <n v="22.14"/>
  </r>
  <r>
    <x v="2"/>
    <x v="0"/>
    <x v="8"/>
    <s v="Stuttgart"/>
    <x v="18"/>
    <x v="1"/>
    <n v="24.21"/>
  </r>
  <r>
    <x v="2"/>
    <x v="0"/>
    <x v="8"/>
    <s v="München"/>
    <x v="18"/>
    <x v="1"/>
    <n v="21.437000000000001"/>
  </r>
  <r>
    <x v="2"/>
    <x v="0"/>
    <x v="8"/>
    <s v="Berlin"/>
    <x v="18"/>
    <x v="1"/>
    <n v="24.21"/>
  </r>
  <r>
    <x v="2"/>
    <x v="0"/>
    <x v="8"/>
    <s v="Hamburg"/>
    <x v="18"/>
    <x v="1"/>
    <n v="21.984999999999999"/>
  </r>
  <r>
    <x v="2"/>
    <x v="0"/>
    <x v="8"/>
    <s v="Frankfurt am Main"/>
    <x v="18"/>
    <x v="1"/>
    <n v="22.661999999999999"/>
  </r>
  <r>
    <x v="2"/>
    <x v="0"/>
    <x v="8"/>
    <s v="Hannover"/>
    <x v="18"/>
    <x v="1"/>
    <n v="21.373000000000001"/>
  </r>
  <r>
    <x v="2"/>
    <x v="0"/>
    <x v="8"/>
    <s v="Weser-Ems"/>
    <x v="18"/>
    <x v="1"/>
    <n v="20.986000000000001"/>
  </r>
  <r>
    <x v="2"/>
    <x v="0"/>
    <x v="8"/>
    <s v="Düsseldorf"/>
    <x v="18"/>
    <x v="1"/>
    <n v="24.5"/>
  </r>
  <r>
    <x v="2"/>
    <x v="0"/>
    <x v="8"/>
    <s v="Dortmund"/>
    <x v="18"/>
    <x v="1"/>
    <n v="21.244"/>
  </r>
  <r>
    <x v="2"/>
    <x v="0"/>
    <x v="8"/>
    <s v="Dresden"/>
    <x v="18"/>
    <x v="1"/>
    <n v="23.629000000000001"/>
  </r>
  <r>
    <x v="2"/>
    <x v="0"/>
    <x v="9"/>
    <s v="Estonia"/>
    <x v="18"/>
    <x v="1"/>
    <m/>
  </r>
  <r>
    <x v="2"/>
    <x v="0"/>
    <x v="10"/>
    <s v="Ireland"/>
    <x v="18"/>
    <x v="1"/>
    <m/>
  </r>
  <r>
    <x v="2"/>
    <x v="0"/>
    <x v="10"/>
    <s v="Dublin"/>
    <x v="18"/>
    <x v="1"/>
    <n v="21.459"/>
  </r>
  <r>
    <x v="2"/>
    <x v="0"/>
    <x v="11"/>
    <s v="Spain"/>
    <x v="18"/>
    <x v="1"/>
    <m/>
  </r>
  <r>
    <x v="2"/>
    <x v="0"/>
    <x v="11"/>
    <s v="Madrid"/>
    <x v="18"/>
    <x v="1"/>
    <n v="17.037099999999999"/>
  </r>
  <r>
    <x v="2"/>
    <x v="0"/>
    <x v="11"/>
    <s v="Barcelona"/>
    <x v="18"/>
    <x v="1"/>
    <n v="17.037099999999999"/>
  </r>
  <r>
    <x v="2"/>
    <x v="0"/>
    <x v="11"/>
    <s v="Valencia / València"/>
    <x v="18"/>
    <x v="1"/>
    <n v="17.037099999999999"/>
  </r>
  <r>
    <x v="2"/>
    <x v="0"/>
    <x v="12"/>
    <s v="France"/>
    <x v="18"/>
    <x v="1"/>
    <m/>
  </r>
  <r>
    <x v="2"/>
    <x v="0"/>
    <x v="12"/>
    <s v="Paris"/>
    <x v="18"/>
    <x v="1"/>
    <n v="18.329999999999998"/>
  </r>
  <r>
    <x v="2"/>
    <x v="0"/>
    <x v="12"/>
    <s v="Lille"/>
    <x v="18"/>
    <x v="1"/>
    <n v="18.329999999999998"/>
  </r>
  <r>
    <x v="2"/>
    <x v="0"/>
    <x v="12"/>
    <s v="Strasbourg"/>
    <x v="18"/>
    <x v="1"/>
    <n v="26.69"/>
  </r>
  <r>
    <x v="2"/>
    <x v="0"/>
    <x v="12"/>
    <s v="Toulouse"/>
    <x v="18"/>
    <x v="1"/>
    <n v="18.329999999999998"/>
  </r>
  <r>
    <x v="2"/>
    <x v="0"/>
    <x v="12"/>
    <s v="Lyon"/>
    <x v="18"/>
    <x v="1"/>
    <n v="18.329999999999998"/>
  </r>
  <r>
    <x v="2"/>
    <x v="0"/>
    <x v="12"/>
    <s v="Marseille"/>
    <x v="18"/>
    <x v="1"/>
    <n v="18.329999999999998"/>
  </r>
  <r>
    <x v="2"/>
    <x v="0"/>
    <x v="13"/>
    <s v="Croatia"/>
    <x v="18"/>
    <x v="1"/>
    <m/>
  </r>
  <r>
    <x v="2"/>
    <x v="0"/>
    <x v="14"/>
    <s v="Italy"/>
    <x v="18"/>
    <x v="1"/>
    <m/>
  </r>
  <r>
    <x v="2"/>
    <x v="0"/>
    <x v="14"/>
    <s v="Torino"/>
    <x v="18"/>
    <x v="1"/>
    <n v="14.5862"/>
  </r>
  <r>
    <x v="2"/>
    <x v="0"/>
    <x v="14"/>
    <s v="Genova"/>
    <x v="18"/>
    <x v="1"/>
    <n v="16.149999999999999"/>
  </r>
  <r>
    <x v="2"/>
    <x v="0"/>
    <x v="14"/>
    <s v="Milano"/>
    <x v="18"/>
    <x v="1"/>
    <n v="14.1303"/>
  </r>
  <r>
    <x v="2"/>
    <x v="0"/>
    <x v="14"/>
    <s v="Roma"/>
    <x v="18"/>
    <x v="1"/>
    <n v="16.022200000000002"/>
  </r>
  <r>
    <x v="2"/>
    <x v="0"/>
    <x v="14"/>
    <s v="Napoli"/>
    <x v="18"/>
    <x v="1"/>
    <n v="16.052600000000002"/>
  </r>
  <r>
    <x v="2"/>
    <x v="0"/>
    <x v="15"/>
    <s v="Latvia"/>
    <x v="18"/>
    <x v="1"/>
    <m/>
  </r>
  <r>
    <x v="2"/>
    <x v="0"/>
    <x v="16"/>
    <s v="Lithuania"/>
    <x v="18"/>
    <x v="1"/>
    <m/>
  </r>
  <r>
    <x v="2"/>
    <x v="0"/>
    <x v="17"/>
    <s v="Luxembourg"/>
    <x v="18"/>
    <x v="1"/>
    <m/>
  </r>
  <r>
    <x v="2"/>
    <x v="0"/>
    <x v="17"/>
    <s v="Luxembourg-City"/>
    <x v="18"/>
    <x v="1"/>
    <n v="14.4983"/>
  </r>
  <r>
    <x v="2"/>
    <x v="0"/>
    <x v="18"/>
    <s v="Hungary"/>
    <x v="18"/>
    <x v="1"/>
    <n v="5.5373999999999999"/>
  </r>
  <r>
    <x v="2"/>
    <x v="0"/>
    <x v="19"/>
    <s v="Netherlands"/>
    <x v="18"/>
    <x v="1"/>
    <m/>
  </r>
  <r>
    <x v="2"/>
    <x v="0"/>
    <x v="19"/>
    <s v="Rotterdam"/>
    <x v="18"/>
    <x v="1"/>
    <n v="12.72"/>
  </r>
  <r>
    <x v="2"/>
    <x v="0"/>
    <x v="20"/>
    <s v="Austria"/>
    <x v="18"/>
    <x v="1"/>
    <m/>
  </r>
  <r>
    <x v="2"/>
    <x v="0"/>
    <x v="20"/>
    <s v="Wien"/>
    <x v="18"/>
    <x v="1"/>
    <n v="18.53"/>
  </r>
  <r>
    <x v="2"/>
    <x v="0"/>
    <x v="21"/>
    <s v="Poland"/>
    <x v="18"/>
    <x v="1"/>
    <m/>
  </r>
  <r>
    <x v="2"/>
    <x v="0"/>
    <x v="22"/>
    <s v="Portugal"/>
    <x v="18"/>
    <x v="1"/>
    <n v="18.28"/>
  </r>
  <r>
    <x v="2"/>
    <x v="0"/>
    <x v="22"/>
    <s v="Lisboa"/>
    <x v="18"/>
    <x v="1"/>
    <m/>
  </r>
  <r>
    <x v="2"/>
    <x v="0"/>
    <x v="23"/>
    <s v="Romania"/>
    <x v="18"/>
    <x v="1"/>
    <m/>
  </r>
  <r>
    <x v="2"/>
    <x v="0"/>
    <x v="24"/>
    <s v="Slovenia"/>
    <x v="18"/>
    <x v="1"/>
    <n v="16.401"/>
  </r>
  <r>
    <x v="2"/>
    <x v="0"/>
    <x v="25"/>
    <s v="Slovakia"/>
    <x v="18"/>
    <x v="1"/>
    <m/>
  </r>
  <r>
    <x v="2"/>
    <x v="0"/>
    <x v="26"/>
    <s v="Finland"/>
    <x v="18"/>
    <x v="1"/>
    <m/>
  </r>
  <r>
    <x v="2"/>
    <x v="0"/>
    <x v="27"/>
    <s v="Sweden"/>
    <x v="18"/>
    <x v="1"/>
    <n v="26.487100000000002"/>
  </r>
  <r>
    <x v="2"/>
    <x v="0"/>
    <x v="28"/>
    <s v="United Kingdom"/>
    <x v="18"/>
    <x v="1"/>
    <n v="10.1221"/>
  </r>
  <r>
    <x v="2"/>
    <x v="0"/>
    <x v="28"/>
    <s v="Leeds"/>
    <x v="18"/>
    <x v="1"/>
    <m/>
  </r>
  <r>
    <x v="2"/>
    <x v="0"/>
    <x v="28"/>
    <s v="Birmingham"/>
    <x v="18"/>
    <x v="1"/>
    <m/>
  </r>
  <r>
    <x v="2"/>
    <x v="0"/>
    <x v="28"/>
    <s v="London"/>
    <x v="18"/>
    <x v="1"/>
    <m/>
  </r>
  <r>
    <x v="2"/>
    <x v="0"/>
    <x v="29"/>
    <s v="Turkey"/>
    <x v="18"/>
    <x v="1"/>
    <m/>
  </r>
  <r>
    <x v="2"/>
    <x v="0"/>
    <x v="0"/>
    <s v="European Union (27 countries)"/>
    <x v="19"/>
    <x v="0"/>
    <m/>
  </r>
  <r>
    <x v="2"/>
    <x v="0"/>
    <x v="1"/>
    <s v="European Union (25 countries)"/>
    <x v="19"/>
    <x v="0"/>
    <n v="15.57"/>
  </r>
  <r>
    <x v="2"/>
    <x v="0"/>
    <x v="2"/>
    <s v="European Union (15 countries)"/>
    <x v="19"/>
    <x v="0"/>
    <n v="16.34"/>
  </r>
  <r>
    <x v="2"/>
    <x v="0"/>
    <x v="3"/>
    <s v="Euro area (EA11-2000, EA12-2006, EA13-2007, EA15-2008, EA16-2010, EA17)"/>
    <x v="19"/>
    <x v="0"/>
    <n v="18.420000000000002"/>
  </r>
  <r>
    <x v="2"/>
    <x v="0"/>
    <x v="4"/>
    <s v="Belgium"/>
    <x v="19"/>
    <x v="0"/>
    <m/>
  </r>
  <r>
    <x v="2"/>
    <x v="0"/>
    <x v="4"/>
    <s v="Bruxelles/Brussel"/>
    <x v="19"/>
    <x v="0"/>
    <n v="18.899999999999999"/>
  </r>
  <r>
    <x v="2"/>
    <x v="0"/>
    <x v="5"/>
    <s v="Bulgaria"/>
    <x v="19"/>
    <x v="0"/>
    <n v="6.7572000000000001"/>
  </r>
  <r>
    <x v="2"/>
    <x v="0"/>
    <x v="6"/>
    <s v="Czech Republic"/>
    <x v="19"/>
    <x v="0"/>
    <n v="9.9885999999999999"/>
  </r>
  <r>
    <x v="2"/>
    <x v="0"/>
    <x v="7"/>
    <s v="Denmark"/>
    <x v="19"/>
    <x v="0"/>
    <n v="28.063500000000001"/>
  </r>
  <r>
    <x v="2"/>
    <x v="0"/>
    <x v="8"/>
    <s v="Germany (until 1990 former territory of the FRG)"/>
    <x v="19"/>
    <x v="0"/>
    <n v="22.138000000000002"/>
  </r>
  <r>
    <x v="2"/>
    <x v="0"/>
    <x v="8"/>
    <s v="Stuttgart"/>
    <x v="19"/>
    <x v="0"/>
    <n v="24.21"/>
  </r>
  <r>
    <x v="2"/>
    <x v="0"/>
    <x v="8"/>
    <s v="München"/>
    <x v="19"/>
    <x v="0"/>
    <n v="20.792000000000002"/>
  </r>
  <r>
    <x v="2"/>
    <x v="0"/>
    <x v="8"/>
    <s v="Berlin"/>
    <x v="19"/>
    <x v="0"/>
    <n v="24.21"/>
  </r>
  <r>
    <x v="2"/>
    <x v="0"/>
    <x v="8"/>
    <s v="Hamburg"/>
    <x v="19"/>
    <x v="0"/>
    <n v="21.984999999999999"/>
  </r>
  <r>
    <x v="2"/>
    <x v="0"/>
    <x v="8"/>
    <s v="Frankfurt am Main"/>
    <x v="19"/>
    <x v="0"/>
    <n v="22.622"/>
  </r>
  <r>
    <x v="2"/>
    <x v="0"/>
    <x v="8"/>
    <s v="Hannover"/>
    <x v="19"/>
    <x v="0"/>
    <n v="22.210999999999999"/>
  </r>
  <r>
    <x v="2"/>
    <x v="0"/>
    <x v="8"/>
    <s v="Weser-Ems"/>
    <x v="19"/>
    <x v="0"/>
    <n v="20.986000000000001"/>
  </r>
  <r>
    <x v="2"/>
    <x v="0"/>
    <x v="8"/>
    <s v="Düsseldorf"/>
    <x v="19"/>
    <x v="0"/>
    <n v="24.5"/>
  </r>
  <r>
    <x v="2"/>
    <x v="0"/>
    <x v="8"/>
    <s v="Dortmund"/>
    <x v="19"/>
    <x v="0"/>
    <n v="21.244"/>
  </r>
  <r>
    <x v="2"/>
    <x v="0"/>
    <x v="8"/>
    <s v="Dresden"/>
    <x v="19"/>
    <x v="0"/>
    <n v="23.629000000000001"/>
  </r>
  <r>
    <x v="2"/>
    <x v="0"/>
    <x v="9"/>
    <s v="Estonia"/>
    <x v="19"/>
    <x v="0"/>
    <n v="8.0457999999999998"/>
  </r>
  <r>
    <x v="2"/>
    <x v="0"/>
    <x v="10"/>
    <s v="Ireland"/>
    <x v="19"/>
    <x v="0"/>
    <n v="21.46"/>
  </r>
  <r>
    <x v="2"/>
    <x v="0"/>
    <x v="10"/>
    <s v="Dublin"/>
    <x v="19"/>
    <x v="0"/>
    <n v="21.459"/>
  </r>
  <r>
    <x v="2"/>
    <x v="0"/>
    <x v="11"/>
    <s v="Spain"/>
    <x v="19"/>
    <x v="0"/>
    <m/>
  </r>
  <r>
    <x v="2"/>
    <x v="0"/>
    <x v="11"/>
    <s v="Madrid"/>
    <x v="19"/>
    <x v="0"/>
    <n v="16.734500000000001"/>
  </r>
  <r>
    <x v="2"/>
    <x v="0"/>
    <x v="11"/>
    <s v="Barcelona"/>
    <x v="19"/>
    <x v="0"/>
    <n v="16.734500000000001"/>
  </r>
  <r>
    <x v="2"/>
    <x v="0"/>
    <x v="11"/>
    <s v="Valencia / València"/>
    <x v="19"/>
    <x v="0"/>
    <n v="16.734500000000001"/>
  </r>
  <r>
    <x v="2"/>
    <x v="0"/>
    <x v="12"/>
    <s v="France"/>
    <x v="19"/>
    <x v="0"/>
    <n v="17.399999999999999"/>
  </r>
  <r>
    <x v="2"/>
    <x v="0"/>
    <x v="12"/>
    <s v="Paris"/>
    <x v="19"/>
    <x v="0"/>
    <m/>
  </r>
  <r>
    <x v="2"/>
    <x v="0"/>
    <x v="12"/>
    <s v="Lille"/>
    <x v="19"/>
    <x v="0"/>
    <m/>
  </r>
  <r>
    <x v="2"/>
    <x v="0"/>
    <x v="12"/>
    <s v="Strasbourg"/>
    <x v="19"/>
    <x v="0"/>
    <n v="25.76"/>
  </r>
  <r>
    <x v="2"/>
    <x v="0"/>
    <x v="12"/>
    <s v="Toulouse"/>
    <x v="19"/>
    <x v="0"/>
    <m/>
  </r>
  <r>
    <x v="2"/>
    <x v="0"/>
    <x v="12"/>
    <s v="Lyon"/>
    <x v="19"/>
    <x v="0"/>
    <m/>
  </r>
  <r>
    <x v="2"/>
    <x v="0"/>
    <x v="12"/>
    <s v="Marseille"/>
    <x v="19"/>
    <x v="0"/>
    <m/>
  </r>
  <r>
    <x v="2"/>
    <x v="0"/>
    <x v="13"/>
    <s v="Croatia"/>
    <x v="19"/>
    <x v="0"/>
    <m/>
  </r>
  <r>
    <x v="2"/>
    <x v="0"/>
    <x v="14"/>
    <s v="Italy"/>
    <x v="19"/>
    <x v="0"/>
    <n v="15.891999999999999"/>
  </r>
  <r>
    <x v="2"/>
    <x v="0"/>
    <x v="14"/>
    <s v="Torino"/>
    <x v="19"/>
    <x v="0"/>
    <n v="14.306699999999999"/>
  </r>
  <r>
    <x v="2"/>
    <x v="0"/>
    <x v="14"/>
    <s v="Genova"/>
    <x v="19"/>
    <x v="0"/>
    <m/>
  </r>
  <r>
    <x v="2"/>
    <x v="0"/>
    <x v="14"/>
    <s v="Milano"/>
    <x v="19"/>
    <x v="0"/>
    <m/>
  </r>
  <r>
    <x v="2"/>
    <x v="0"/>
    <x v="14"/>
    <s v="Roma"/>
    <x v="19"/>
    <x v="0"/>
    <n v="14.889099999999999"/>
  </r>
  <r>
    <x v="2"/>
    <x v="0"/>
    <x v="14"/>
    <s v="Napoli"/>
    <x v="19"/>
    <x v="0"/>
    <n v="16.161200000000001"/>
  </r>
  <r>
    <x v="2"/>
    <x v="0"/>
    <x v="15"/>
    <s v="Latvia"/>
    <x v="19"/>
    <x v="0"/>
    <n v="4.4282000000000004"/>
  </r>
  <r>
    <x v="2"/>
    <x v="0"/>
    <x v="16"/>
    <s v="Lithuania"/>
    <x v="19"/>
    <x v="0"/>
    <n v="8.0680999999999994"/>
  </r>
  <r>
    <x v="2"/>
    <x v="0"/>
    <x v="17"/>
    <s v="Luxembourg"/>
    <x v="19"/>
    <x v="0"/>
    <m/>
  </r>
  <r>
    <x v="2"/>
    <x v="0"/>
    <x v="17"/>
    <s v="Luxembourg-City"/>
    <x v="19"/>
    <x v="0"/>
    <n v="14.0905"/>
  </r>
  <r>
    <x v="2"/>
    <x v="0"/>
    <x v="18"/>
    <s v="Hungary"/>
    <x v="19"/>
    <x v="0"/>
    <n v="5.9570999999999996"/>
  </r>
  <r>
    <x v="2"/>
    <x v="0"/>
    <x v="19"/>
    <s v="Netherlands"/>
    <x v="19"/>
    <x v="0"/>
    <n v="11.7118"/>
  </r>
  <r>
    <x v="2"/>
    <x v="0"/>
    <x v="19"/>
    <s v="Rotterdam"/>
    <x v="19"/>
    <x v="0"/>
    <n v="13.54"/>
  </r>
  <r>
    <x v="2"/>
    <x v="0"/>
    <x v="20"/>
    <s v="Austria"/>
    <x v="19"/>
    <x v="0"/>
    <n v="21.56"/>
  </r>
  <r>
    <x v="2"/>
    <x v="0"/>
    <x v="20"/>
    <s v="Wien"/>
    <x v="19"/>
    <x v="0"/>
    <n v="21.56"/>
  </r>
  <r>
    <x v="2"/>
    <x v="0"/>
    <x v="21"/>
    <s v="Poland"/>
    <x v="19"/>
    <x v="0"/>
    <n v="7.7766999999999999"/>
  </r>
  <r>
    <x v="2"/>
    <x v="0"/>
    <x v="22"/>
    <s v="Portugal"/>
    <x v="19"/>
    <x v="0"/>
    <n v="18.82"/>
  </r>
  <r>
    <x v="2"/>
    <x v="0"/>
    <x v="22"/>
    <s v="Lisboa"/>
    <x v="19"/>
    <x v="0"/>
    <n v="18.82"/>
  </r>
  <r>
    <x v="2"/>
    <x v="0"/>
    <x v="23"/>
    <s v="Romania"/>
    <x v="19"/>
    <x v="0"/>
    <m/>
  </r>
  <r>
    <x v="2"/>
    <x v="0"/>
    <x v="24"/>
    <s v="Slovenia"/>
    <x v="19"/>
    <x v="0"/>
    <n v="16.130299999999998"/>
  </r>
  <r>
    <x v="2"/>
    <x v="0"/>
    <x v="25"/>
    <s v="Slovakia"/>
    <x v="19"/>
    <x v="0"/>
    <n v="10.728899999999999"/>
  </r>
  <r>
    <x v="2"/>
    <x v="0"/>
    <x v="26"/>
    <s v="Finland"/>
    <x v="19"/>
    <x v="0"/>
    <m/>
  </r>
  <r>
    <x v="2"/>
    <x v="0"/>
    <x v="27"/>
    <s v="Sweden"/>
    <x v="19"/>
    <x v="0"/>
    <n v="24.220700000000001"/>
  </r>
  <r>
    <x v="2"/>
    <x v="0"/>
    <x v="28"/>
    <s v="United Kingdom"/>
    <x v="19"/>
    <x v="0"/>
    <n v="11.0525"/>
  </r>
  <r>
    <x v="2"/>
    <x v="0"/>
    <x v="28"/>
    <s v="Leeds"/>
    <x v="19"/>
    <x v="0"/>
    <m/>
  </r>
  <r>
    <x v="2"/>
    <x v="0"/>
    <x v="28"/>
    <s v="Birmingham"/>
    <x v="19"/>
    <x v="0"/>
    <m/>
  </r>
  <r>
    <x v="2"/>
    <x v="0"/>
    <x v="28"/>
    <s v="London"/>
    <x v="19"/>
    <x v="0"/>
    <m/>
  </r>
  <r>
    <x v="2"/>
    <x v="0"/>
    <x v="29"/>
    <s v="Turkey"/>
    <x v="19"/>
    <x v="0"/>
    <m/>
  </r>
  <r>
    <x v="2"/>
    <x v="0"/>
    <x v="0"/>
    <s v="European Union (27 countries)"/>
    <x v="19"/>
    <x v="1"/>
    <m/>
  </r>
  <r>
    <x v="2"/>
    <x v="0"/>
    <x v="1"/>
    <s v="European Union (25 countries)"/>
    <x v="19"/>
    <x v="1"/>
    <n v="14.97"/>
  </r>
  <r>
    <x v="2"/>
    <x v="0"/>
    <x v="2"/>
    <s v="European Union (15 countries)"/>
    <x v="19"/>
    <x v="1"/>
    <n v="15.64"/>
  </r>
  <r>
    <x v="2"/>
    <x v="0"/>
    <x v="3"/>
    <s v="Euro area (EA11-2000, EA12-2006, EA13-2007, EA15-2008, EA16-2010, EA17)"/>
    <x v="19"/>
    <x v="1"/>
    <n v="18.420000000000002"/>
  </r>
  <r>
    <x v="2"/>
    <x v="0"/>
    <x v="4"/>
    <s v="Belgium"/>
    <x v="19"/>
    <x v="1"/>
    <m/>
  </r>
  <r>
    <x v="2"/>
    <x v="0"/>
    <x v="4"/>
    <s v="Bruxelles/Brussel"/>
    <x v="19"/>
    <x v="1"/>
    <n v="19.239999999999998"/>
  </r>
  <r>
    <x v="2"/>
    <x v="0"/>
    <x v="5"/>
    <s v="Bulgaria"/>
    <x v="19"/>
    <x v="1"/>
    <n v="6.8155999999999999"/>
  </r>
  <r>
    <x v="2"/>
    <x v="0"/>
    <x v="6"/>
    <s v="Czech Republic"/>
    <x v="19"/>
    <x v="1"/>
    <n v="9.8782999999999994"/>
  </r>
  <r>
    <x v="2"/>
    <x v="0"/>
    <x v="7"/>
    <s v="Denmark"/>
    <x v="19"/>
    <x v="1"/>
    <n v="36.3795"/>
  </r>
  <r>
    <x v="2"/>
    <x v="0"/>
    <x v="8"/>
    <s v="Germany (until 1990 former territory of the FRG)"/>
    <x v="19"/>
    <x v="1"/>
    <n v="22.11"/>
  </r>
  <r>
    <x v="2"/>
    <x v="0"/>
    <x v="8"/>
    <s v="Stuttgart"/>
    <x v="19"/>
    <x v="1"/>
    <n v="24.17"/>
  </r>
  <r>
    <x v="2"/>
    <x v="0"/>
    <x v="8"/>
    <s v="München"/>
    <x v="19"/>
    <x v="1"/>
    <n v="20.76"/>
  </r>
  <r>
    <x v="2"/>
    <x v="0"/>
    <x v="8"/>
    <s v="Berlin"/>
    <x v="19"/>
    <x v="1"/>
    <n v="24.17"/>
  </r>
  <r>
    <x v="2"/>
    <x v="0"/>
    <x v="8"/>
    <s v="Hamburg"/>
    <x v="19"/>
    <x v="1"/>
    <n v="21.95"/>
  </r>
  <r>
    <x v="2"/>
    <x v="0"/>
    <x v="8"/>
    <s v="Frankfurt am Main"/>
    <x v="19"/>
    <x v="1"/>
    <n v="22.63"/>
  </r>
  <r>
    <x v="2"/>
    <x v="0"/>
    <x v="8"/>
    <s v="Hannover"/>
    <x v="19"/>
    <x v="1"/>
    <n v="22.18"/>
  </r>
  <r>
    <x v="2"/>
    <x v="0"/>
    <x v="8"/>
    <s v="Weser-Ems"/>
    <x v="19"/>
    <x v="1"/>
    <n v="20.96"/>
  </r>
  <r>
    <x v="2"/>
    <x v="0"/>
    <x v="8"/>
    <s v="Düsseldorf"/>
    <x v="19"/>
    <x v="1"/>
    <n v="24.46"/>
  </r>
  <r>
    <x v="2"/>
    <x v="0"/>
    <x v="8"/>
    <s v="Dortmund"/>
    <x v="19"/>
    <x v="1"/>
    <n v="21.21"/>
  </r>
  <r>
    <x v="2"/>
    <x v="0"/>
    <x v="8"/>
    <s v="Dresden"/>
    <x v="19"/>
    <x v="1"/>
    <n v="23.6"/>
  </r>
  <r>
    <x v="2"/>
    <x v="0"/>
    <x v="9"/>
    <s v="Estonia"/>
    <x v="19"/>
    <x v="1"/>
    <n v="8.0363000000000007"/>
  </r>
  <r>
    <x v="2"/>
    <x v="0"/>
    <x v="10"/>
    <s v="Ireland"/>
    <x v="19"/>
    <x v="1"/>
    <n v="21.459399999999999"/>
  </r>
  <r>
    <x v="2"/>
    <x v="0"/>
    <x v="10"/>
    <s v="Dublin"/>
    <x v="19"/>
    <x v="1"/>
    <m/>
  </r>
  <r>
    <x v="2"/>
    <x v="0"/>
    <x v="11"/>
    <s v="Spain"/>
    <x v="19"/>
    <x v="1"/>
    <m/>
  </r>
  <r>
    <x v="2"/>
    <x v="0"/>
    <x v="11"/>
    <s v="Madrid"/>
    <x v="19"/>
    <x v="1"/>
    <n v="16.484400000000001"/>
  </r>
  <r>
    <x v="2"/>
    <x v="0"/>
    <x v="11"/>
    <s v="Barcelona"/>
    <x v="19"/>
    <x v="1"/>
    <m/>
  </r>
  <r>
    <x v="2"/>
    <x v="0"/>
    <x v="11"/>
    <s v="Valencia / València"/>
    <x v="19"/>
    <x v="1"/>
    <m/>
  </r>
  <r>
    <x v="2"/>
    <x v="0"/>
    <x v="12"/>
    <s v="France"/>
    <x v="19"/>
    <x v="1"/>
    <m/>
  </r>
  <r>
    <x v="2"/>
    <x v="0"/>
    <x v="12"/>
    <s v="Paris"/>
    <x v="19"/>
    <x v="1"/>
    <n v="17.399999999999999"/>
  </r>
  <r>
    <x v="2"/>
    <x v="0"/>
    <x v="12"/>
    <s v="Lille"/>
    <x v="19"/>
    <x v="1"/>
    <n v="17.399999999999999"/>
  </r>
  <r>
    <x v="2"/>
    <x v="0"/>
    <x v="12"/>
    <s v="Strasbourg"/>
    <x v="19"/>
    <x v="1"/>
    <n v="25.76"/>
  </r>
  <r>
    <x v="2"/>
    <x v="0"/>
    <x v="12"/>
    <s v="Toulouse"/>
    <x v="19"/>
    <x v="1"/>
    <n v="17.399999999999999"/>
  </r>
  <r>
    <x v="2"/>
    <x v="0"/>
    <x v="12"/>
    <s v="Lyon"/>
    <x v="19"/>
    <x v="1"/>
    <n v="17.399999999999999"/>
  </r>
  <r>
    <x v="2"/>
    <x v="0"/>
    <x v="12"/>
    <s v="Marseille"/>
    <x v="19"/>
    <x v="1"/>
    <n v="17.399999999999999"/>
  </r>
  <r>
    <x v="2"/>
    <x v="0"/>
    <x v="13"/>
    <s v="Croatia"/>
    <x v="19"/>
    <x v="1"/>
    <m/>
  </r>
  <r>
    <x v="2"/>
    <x v="0"/>
    <x v="14"/>
    <s v="Italy"/>
    <x v="19"/>
    <x v="1"/>
    <n v="15.891999999999999"/>
  </r>
  <r>
    <x v="2"/>
    <x v="0"/>
    <x v="14"/>
    <s v="Torino"/>
    <x v="19"/>
    <x v="1"/>
    <n v="14.304"/>
  </r>
  <r>
    <x v="2"/>
    <x v="0"/>
    <x v="14"/>
    <s v="Genova"/>
    <x v="19"/>
    <x v="1"/>
    <m/>
  </r>
  <r>
    <x v="2"/>
    <x v="0"/>
    <x v="14"/>
    <s v="Milano"/>
    <x v="19"/>
    <x v="1"/>
    <m/>
  </r>
  <r>
    <x v="2"/>
    <x v="0"/>
    <x v="14"/>
    <s v="Roma"/>
    <x v="19"/>
    <x v="1"/>
    <n v="14.8864"/>
  </r>
  <r>
    <x v="2"/>
    <x v="0"/>
    <x v="14"/>
    <s v="Napoli"/>
    <x v="19"/>
    <x v="1"/>
    <n v="16.1585"/>
  </r>
  <r>
    <x v="2"/>
    <x v="0"/>
    <x v="15"/>
    <s v="Latvia"/>
    <x v="19"/>
    <x v="1"/>
    <n v="8.4293999999999993"/>
  </r>
  <r>
    <x v="2"/>
    <x v="0"/>
    <x v="16"/>
    <s v="Lithuania"/>
    <x v="19"/>
    <x v="1"/>
    <n v="7.7618"/>
  </r>
  <r>
    <x v="2"/>
    <x v="0"/>
    <x v="17"/>
    <s v="Luxembourg"/>
    <x v="19"/>
    <x v="1"/>
    <m/>
  </r>
  <r>
    <x v="2"/>
    <x v="0"/>
    <x v="17"/>
    <s v="Luxembourg-City"/>
    <x v="19"/>
    <x v="1"/>
    <n v="14.2264"/>
  </r>
  <r>
    <x v="2"/>
    <x v="0"/>
    <x v="18"/>
    <s v="Hungary"/>
    <x v="19"/>
    <x v="1"/>
    <n v="6.3010999999999999"/>
  </r>
  <r>
    <x v="2"/>
    <x v="0"/>
    <x v="19"/>
    <s v="Netherlands"/>
    <x v="19"/>
    <x v="1"/>
    <n v="11.77"/>
  </r>
  <r>
    <x v="2"/>
    <x v="0"/>
    <x v="19"/>
    <s v="Rotterdam"/>
    <x v="19"/>
    <x v="1"/>
    <n v="13.55"/>
  </r>
  <r>
    <x v="2"/>
    <x v="0"/>
    <x v="20"/>
    <s v="Austria"/>
    <x v="19"/>
    <x v="1"/>
    <n v="21.17"/>
  </r>
  <r>
    <x v="2"/>
    <x v="0"/>
    <x v="20"/>
    <s v="Wien"/>
    <x v="19"/>
    <x v="1"/>
    <m/>
  </r>
  <r>
    <x v="2"/>
    <x v="0"/>
    <x v="21"/>
    <s v="Poland"/>
    <x v="19"/>
    <x v="1"/>
    <n v="8.2081"/>
  </r>
  <r>
    <x v="2"/>
    <x v="0"/>
    <x v="22"/>
    <s v="Portugal"/>
    <x v="19"/>
    <x v="1"/>
    <m/>
  </r>
  <r>
    <x v="2"/>
    <x v="0"/>
    <x v="22"/>
    <s v="Lisboa"/>
    <x v="19"/>
    <x v="1"/>
    <n v="19.010000000000002"/>
  </r>
  <r>
    <x v="2"/>
    <x v="0"/>
    <x v="23"/>
    <s v="Romania"/>
    <x v="19"/>
    <x v="1"/>
    <m/>
  </r>
  <r>
    <x v="2"/>
    <x v="0"/>
    <x v="24"/>
    <s v="Slovenia"/>
    <x v="19"/>
    <x v="1"/>
    <n v="16.048200000000001"/>
  </r>
  <r>
    <x v="2"/>
    <x v="0"/>
    <x v="25"/>
    <s v="Slovakia"/>
    <x v="19"/>
    <x v="1"/>
    <n v="10.9527"/>
  </r>
  <r>
    <x v="2"/>
    <x v="0"/>
    <x v="26"/>
    <s v="Finland"/>
    <x v="19"/>
    <x v="1"/>
    <m/>
  </r>
  <r>
    <x v="2"/>
    <x v="0"/>
    <x v="27"/>
    <s v="Sweden"/>
    <x v="19"/>
    <x v="1"/>
    <n v="24.064299999999999"/>
  </r>
  <r>
    <x v="2"/>
    <x v="0"/>
    <x v="28"/>
    <s v="United Kingdom"/>
    <x v="19"/>
    <x v="1"/>
    <n v="8.4864999999999995"/>
  </r>
  <r>
    <x v="2"/>
    <x v="0"/>
    <x v="28"/>
    <s v="Leeds"/>
    <x v="19"/>
    <x v="1"/>
    <m/>
  </r>
  <r>
    <x v="2"/>
    <x v="0"/>
    <x v="28"/>
    <s v="Birmingham"/>
    <x v="19"/>
    <x v="1"/>
    <m/>
  </r>
  <r>
    <x v="2"/>
    <x v="0"/>
    <x v="28"/>
    <s v="London"/>
    <x v="19"/>
    <x v="1"/>
    <m/>
  </r>
  <r>
    <x v="2"/>
    <x v="0"/>
    <x v="29"/>
    <s v="Turkey"/>
    <x v="19"/>
    <x v="1"/>
    <m/>
  </r>
  <r>
    <x v="2"/>
    <x v="0"/>
    <x v="0"/>
    <s v="European Union (27 countries)"/>
    <x v="20"/>
    <x v="0"/>
    <n v="16.21"/>
  </r>
  <r>
    <x v="2"/>
    <x v="0"/>
    <x v="1"/>
    <s v="European Union (25 countries)"/>
    <x v="20"/>
    <x v="0"/>
    <n v="16.43"/>
  </r>
  <r>
    <x v="2"/>
    <x v="0"/>
    <x v="2"/>
    <s v="European Union (15 countries)"/>
    <x v="20"/>
    <x v="0"/>
    <n v="17.18"/>
  </r>
  <r>
    <x v="2"/>
    <x v="0"/>
    <x v="3"/>
    <s v="Euro area (EA11-2000, EA12-2006, EA13-2007, EA15-2008, EA16-2010, EA17)"/>
    <x v="20"/>
    <x v="0"/>
    <n v="19.97"/>
  </r>
  <r>
    <x v="2"/>
    <x v="0"/>
    <x v="4"/>
    <s v="Belgium"/>
    <x v="20"/>
    <x v="0"/>
    <n v="19.100000000000001"/>
  </r>
  <r>
    <x v="2"/>
    <x v="0"/>
    <x v="4"/>
    <s v="Bruxelles/Brussel"/>
    <x v="20"/>
    <x v="0"/>
    <m/>
  </r>
  <r>
    <x v="2"/>
    <x v="0"/>
    <x v="5"/>
    <s v="Bulgaria"/>
    <x v="20"/>
    <x v="0"/>
    <n v="6.6711"/>
  </r>
  <r>
    <x v="2"/>
    <x v="0"/>
    <x v="6"/>
    <s v="Czech Republic"/>
    <x v="20"/>
    <x v="0"/>
    <n v="11.1134"/>
  </r>
  <r>
    <x v="2"/>
    <x v="0"/>
    <x v="7"/>
    <s v="Denmark"/>
    <x v="20"/>
    <x v="0"/>
    <n v="41.744500000000002"/>
  </r>
  <r>
    <x v="2"/>
    <x v="0"/>
    <x v="8"/>
    <s v="Germany (until 1990 former territory of the FRG)"/>
    <x v="20"/>
    <x v="0"/>
    <n v="24.25"/>
  </r>
  <r>
    <x v="2"/>
    <x v="0"/>
    <x v="8"/>
    <s v="Stuttgart"/>
    <x v="20"/>
    <x v="0"/>
    <n v="33.61"/>
  </r>
  <r>
    <x v="2"/>
    <x v="0"/>
    <x v="8"/>
    <s v="München"/>
    <x v="20"/>
    <x v="0"/>
    <n v="21.75"/>
  </r>
  <r>
    <x v="2"/>
    <x v="0"/>
    <x v="8"/>
    <s v="Berlin"/>
    <x v="20"/>
    <x v="0"/>
    <n v="25.33"/>
  </r>
  <r>
    <x v="2"/>
    <x v="0"/>
    <x v="8"/>
    <s v="Hamburg"/>
    <x v="20"/>
    <x v="0"/>
    <n v="23.88"/>
  </r>
  <r>
    <x v="2"/>
    <x v="0"/>
    <x v="8"/>
    <s v="Frankfurt am Main"/>
    <x v="20"/>
    <x v="0"/>
    <n v="23.17"/>
  </r>
  <r>
    <x v="2"/>
    <x v="0"/>
    <x v="8"/>
    <s v="Hannover"/>
    <x v="20"/>
    <x v="0"/>
    <n v="23.3"/>
  </r>
  <r>
    <x v="2"/>
    <x v="0"/>
    <x v="8"/>
    <s v="Weser-Ems"/>
    <x v="20"/>
    <x v="0"/>
    <n v="23.14"/>
  </r>
  <r>
    <x v="2"/>
    <x v="0"/>
    <x v="8"/>
    <s v="Düsseldorf"/>
    <x v="20"/>
    <x v="0"/>
    <n v="25.46"/>
  </r>
  <r>
    <x v="2"/>
    <x v="0"/>
    <x v="8"/>
    <s v="Dortmund"/>
    <x v="20"/>
    <x v="0"/>
    <n v="23.01"/>
  </r>
  <r>
    <x v="2"/>
    <x v="0"/>
    <x v="8"/>
    <s v="Dresden"/>
    <x v="20"/>
    <x v="0"/>
    <n v="24.26"/>
  </r>
  <r>
    <x v="2"/>
    <x v="0"/>
    <x v="9"/>
    <s v="Estonia"/>
    <x v="20"/>
    <x v="0"/>
    <n v="8.0446000000000009"/>
  </r>
  <r>
    <x v="2"/>
    <x v="0"/>
    <x v="10"/>
    <s v="Ireland"/>
    <x v="20"/>
    <x v="0"/>
    <n v="23.8"/>
  </r>
  <r>
    <x v="2"/>
    <x v="0"/>
    <x v="10"/>
    <s v="Dublin"/>
    <x v="20"/>
    <x v="0"/>
    <m/>
  </r>
  <r>
    <x v="2"/>
    <x v="0"/>
    <x v="11"/>
    <s v="Spain"/>
    <x v="20"/>
    <x v="0"/>
    <n v="17.0412"/>
  </r>
  <r>
    <x v="2"/>
    <x v="0"/>
    <x v="11"/>
    <s v="Madrid"/>
    <x v="20"/>
    <x v="0"/>
    <m/>
  </r>
  <r>
    <x v="2"/>
    <x v="0"/>
    <x v="11"/>
    <s v="Barcelona"/>
    <x v="20"/>
    <x v="0"/>
    <m/>
  </r>
  <r>
    <x v="2"/>
    <x v="0"/>
    <x v="11"/>
    <s v="Valencia / València"/>
    <x v="20"/>
    <x v="0"/>
    <m/>
  </r>
  <r>
    <x v="2"/>
    <x v="0"/>
    <x v="12"/>
    <s v="France"/>
    <x v="20"/>
    <x v="0"/>
    <m/>
  </r>
  <r>
    <x v="2"/>
    <x v="0"/>
    <x v="12"/>
    <s v="Paris"/>
    <x v="20"/>
    <x v="0"/>
    <n v="18.05"/>
  </r>
  <r>
    <x v="2"/>
    <x v="0"/>
    <x v="12"/>
    <s v="Lille"/>
    <x v="20"/>
    <x v="0"/>
    <n v="18.05"/>
  </r>
  <r>
    <x v="2"/>
    <x v="0"/>
    <x v="12"/>
    <s v="Strasbourg"/>
    <x v="20"/>
    <x v="0"/>
    <n v="26.74"/>
  </r>
  <r>
    <x v="2"/>
    <x v="0"/>
    <x v="12"/>
    <s v="Toulouse"/>
    <x v="20"/>
    <x v="0"/>
    <n v="18.05"/>
  </r>
  <r>
    <x v="2"/>
    <x v="0"/>
    <x v="12"/>
    <s v="Lyon"/>
    <x v="20"/>
    <x v="0"/>
    <n v="18.05"/>
  </r>
  <r>
    <x v="2"/>
    <x v="0"/>
    <x v="12"/>
    <s v="Marseille"/>
    <x v="20"/>
    <x v="0"/>
    <n v="18.05"/>
  </r>
  <r>
    <x v="2"/>
    <x v="0"/>
    <x v="13"/>
    <s v="Croatia"/>
    <x v="20"/>
    <x v="0"/>
    <n v="7.99"/>
  </r>
  <r>
    <x v="2"/>
    <x v="0"/>
    <x v="14"/>
    <s v="Italy"/>
    <x v="20"/>
    <x v="0"/>
    <n v="15.446"/>
  </r>
  <r>
    <x v="2"/>
    <x v="0"/>
    <x v="14"/>
    <s v="Torino"/>
    <x v="20"/>
    <x v="0"/>
    <m/>
  </r>
  <r>
    <x v="2"/>
    <x v="0"/>
    <x v="14"/>
    <s v="Genova"/>
    <x v="20"/>
    <x v="0"/>
    <m/>
  </r>
  <r>
    <x v="2"/>
    <x v="0"/>
    <x v="14"/>
    <s v="Milano"/>
    <x v="20"/>
    <x v="0"/>
    <m/>
  </r>
  <r>
    <x v="2"/>
    <x v="0"/>
    <x v="14"/>
    <s v="Roma"/>
    <x v="20"/>
    <x v="0"/>
    <m/>
  </r>
  <r>
    <x v="2"/>
    <x v="0"/>
    <x v="14"/>
    <s v="Napoli"/>
    <x v="20"/>
    <x v="0"/>
    <m/>
  </r>
  <r>
    <x v="2"/>
    <x v="0"/>
    <x v="15"/>
    <s v="Latvia"/>
    <x v="20"/>
    <x v="0"/>
    <n v="6.3621999999999996"/>
  </r>
  <r>
    <x v="2"/>
    <x v="0"/>
    <x v="16"/>
    <s v="Lithuania"/>
    <x v="20"/>
    <x v="0"/>
    <n v="8.0630000000000006"/>
  </r>
  <r>
    <x v="2"/>
    <x v="0"/>
    <x v="17"/>
    <s v="Luxembourg"/>
    <x v="20"/>
    <x v="0"/>
    <n v="15.157"/>
  </r>
  <r>
    <x v="2"/>
    <x v="0"/>
    <x v="17"/>
    <s v="Luxembourg-City"/>
    <x v="20"/>
    <x v="0"/>
    <m/>
  </r>
  <r>
    <x v="2"/>
    <x v="0"/>
    <x v="18"/>
    <s v="Hungary"/>
    <x v="20"/>
    <x v="0"/>
    <n v="6.3882000000000003"/>
  </r>
  <r>
    <x v="2"/>
    <x v="0"/>
    <x v="19"/>
    <s v="Netherlands"/>
    <x v="20"/>
    <x v="0"/>
    <n v="19.850000000000001"/>
  </r>
  <r>
    <x v="2"/>
    <x v="0"/>
    <x v="19"/>
    <s v="Rotterdam"/>
    <x v="20"/>
    <x v="0"/>
    <m/>
  </r>
  <r>
    <x v="2"/>
    <x v="0"/>
    <x v="20"/>
    <s v="Austria"/>
    <x v="20"/>
    <x v="0"/>
    <n v="21.17"/>
  </r>
  <r>
    <x v="2"/>
    <x v="0"/>
    <x v="20"/>
    <s v="Wien"/>
    <x v="20"/>
    <x v="0"/>
    <m/>
  </r>
  <r>
    <x v="2"/>
    <x v="0"/>
    <x v="21"/>
    <s v="Poland"/>
    <x v="20"/>
    <x v="0"/>
    <n v="9.2120999999999995"/>
  </r>
  <r>
    <x v="2"/>
    <x v="0"/>
    <x v="22"/>
    <s v="Portugal"/>
    <x v="20"/>
    <x v="0"/>
    <n v="19.698"/>
  </r>
  <r>
    <x v="2"/>
    <x v="0"/>
    <x v="22"/>
    <s v="Lisboa"/>
    <x v="20"/>
    <x v="0"/>
    <m/>
  </r>
  <r>
    <x v="2"/>
    <x v="0"/>
    <x v="23"/>
    <s v="Romania"/>
    <x v="20"/>
    <x v="0"/>
    <n v="4.7919999999999998"/>
  </r>
  <r>
    <x v="2"/>
    <x v="0"/>
    <x v="24"/>
    <s v="Slovenia"/>
    <x v="20"/>
    <x v="0"/>
    <n v="16.903600000000001"/>
  </r>
  <r>
    <x v="2"/>
    <x v="0"/>
    <x v="25"/>
    <s v="Slovakia"/>
    <x v="20"/>
    <x v="0"/>
    <n v="12.910600000000001"/>
  </r>
  <r>
    <x v="2"/>
    <x v="0"/>
    <x v="26"/>
    <s v="Finland"/>
    <x v="20"/>
    <x v="0"/>
    <m/>
  </r>
  <r>
    <x v="2"/>
    <x v="0"/>
    <x v="27"/>
    <s v="Sweden"/>
    <x v="20"/>
    <x v="0"/>
    <n v="25.045300000000001"/>
  </r>
  <r>
    <x v="2"/>
    <x v="0"/>
    <x v="28"/>
    <s v="United Kingdom"/>
    <x v="20"/>
    <x v="0"/>
    <n v="9.1029999999999998"/>
  </r>
  <r>
    <x v="2"/>
    <x v="0"/>
    <x v="28"/>
    <s v="Leeds"/>
    <x v="20"/>
    <x v="0"/>
    <m/>
  </r>
  <r>
    <x v="2"/>
    <x v="0"/>
    <x v="28"/>
    <s v="Birmingham"/>
    <x v="20"/>
    <x v="0"/>
    <m/>
  </r>
  <r>
    <x v="2"/>
    <x v="0"/>
    <x v="28"/>
    <s v="London"/>
    <x v="20"/>
    <x v="0"/>
    <m/>
  </r>
  <r>
    <x v="2"/>
    <x v="0"/>
    <x v="29"/>
    <s v="Turkey"/>
    <x v="20"/>
    <x v="0"/>
    <m/>
  </r>
  <r>
    <x v="2"/>
    <x v="0"/>
    <x v="0"/>
    <s v="European Union (27 countries)"/>
    <x v="20"/>
    <x v="1"/>
    <n v="16.63"/>
  </r>
  <r>
    <x v="2"/>
    <x v="0"/>
    <x v="1"/>
    <s v="European Union (25 countries)"/>
    <x v="20"/>
    <x v="1"/>
    <n v="16.82"/>
  </r>
  <r>
    <x v="2"/>
    <x v="0"/>
    <x v="2"/>
    <s v="European Union (15 countries)"/>
    <x v="20"/>
    <x v="1"/>
    <n v="17.59"/>
  </r>
  <r>
    <x v="2"/>
    <x v="0"/>
    <x v="3"/>
    <s v="Euro area (EA11-2000, EA12-2006, EA13-2007, EA15-2008, EA16-2010, EA17)"/>
    <x v="20"/>
    <x v="1"/>
    <n v="20.45"/>
  </r>
  <r>
    <x v="2"/>
    <x v="0"/>
    <x v="4"/>
    <s v="Belgium"/>
    <x v="20"/>
    <x v="1"/>
    <n v="20.190000000000001"/>
  </r>
  <r>
    <x v="2"/>
    <x v="0"/>
    <x v="4"/>
    <s v="Bruxelles/Brussel"/>
    <x v="20"/>
    <x v="1"/>
    <m/>
  </r>
  <r>
    <x v="2"/>
    <x v="0"/>
    <x v="5"/>
    <s v="Bulgaria"/>
    <x v="20"/>
    <x v="1"/>
    <n v="6.9404000000000003"/>
  </r>
  <r>
    <x v="2"/>
    <x v="0"/>
    <x v="6"/>
    <s v="Czech Republic"/>
    <x v="20"/>
    <x v="1"/>
    <n v="11.323700000000001"/>
  </r>
  <r>
    <x v="2"/>
    <x v="0"/>
    <x v="7"/>
    <s v="Denmark"/>
    <x v="20"/>
    <x v="1"/>
    <n v="39.9818"/>
  </r>
  <r>
    <x v="2"/>
    <x v="0"/>
    <x v="8"/>
    <s v="Germany (until 1990 former territory of the FRG)"/>
    <x v="20"/>
    <x v="1"/>
    <n v="23.9"/>
  </r>
  <r>
    <x v="2"/>
    <x v="0"/>
    <x v="8"/>
    <s v="Stuttgart"/>
    <x v="20"/>
    <x v="1"/>
    <n v="25.65"/>
  </r>
  <r>
    <x v="2"/>
    <x v="0"/>
    <x v="8"/>
    <s v="München"/>
    <x v="20"/>
    <x v="1"/>
    <n v="23.65"/>
  </r>
  <r>
    <x v="2"/>
    <x v="0"/>
    <x v="8"/>
    <s v="Berlin"/>
    <x v="20"/>
    <x v="1"/>
    <n v="25.33"/>
  </r>
  <r>
    <x v="2"/>
    <x v="0"/>
    <x v="8"/>
    <s v="Hamburg"/>
    <x v="20"/>
    <x v="1"/>
    <n v="24.2"/>
  </r>
  <r>
    <x v="2"/>
    <x v="0"/>
    <x v="8"/>
    <s v="Frankfurt am Main"/>
    <x v="20"/>
    <x v="1"/>
    <n v="23.17"/>
  </r>
  <r>
    <x v="2"/>
    <x v="0"/>
    <x v="8"/>
    <s v="Hannover"/>
    <x v="20"/>
    <x v="1"/>
    <n v="23.26"/>
  </r>
  <r>
    <x v="2"/>
    <x v="0"/>
    <x v="8"/>
    <s v="Weser-Ems"/>
    <x v="20"/>
    <x v="1"/>
    <n v="23.14"/>
  </r>
  <r>
    <x v="2"/>
    <x v="0"/>
    <x v="8"/>
    <s v="Düsseldorf"/>
    <x v="20"/>
    <x v="1"/>
    <n v="25.46"/>
  </r>
  <r>
    <x v="2"/>
    <x v="0"/>
    <x v="8"/>
    <s v="Dortmund"/>
    <x v="20"/>
    <x v="1"/>
    <n v="23.01"/>
  </r>
  <r>
    <x v="2"/>
    <x v="0"/>
    <x v="8"/>
    <s v="Dresden"/>
    <x v="20"/>
    <x v="1"/>
    <n v="26.2"/>
  </r>
  <r>
    <x v="2"/>
    <x v="0"/>
    <x v="9"/>
    <s v="Estonia"/>
    <x v="20"/>
    <x v="1"/>
    <n v="8.0446000000000009"/>
  </r>
  <r>
    <x v="2"/>
    <x v="0"/>
    <x v="10"/>
    <s v="Ireland"/>
    <x v="20"/>
    <x v="1"/>
    <n v="23.8"/>
  </r>
  <r>
    <x v="2"/>
    <x v="0"/>
    <x v="10"/>
    <s v="Dublin"/>
    <x v="20"/>
    <x v="1"/>
    <m/>
  </r>
  <r>
    <x v="2"/>
    <x v="0"/>
    <x v="11"/>
    <s v="Spain"/>
    <x v="20"/>
    <x v="1"/>
    <n v="17.23"/>
  </r>
  <r>
    <x v="2"/>
    <x v="0"/>
    <x v="11"/>
    <s v="Madrid"/>
    <x v="20"/>
    <x v="1"/>
    <m/>
  </r>
  <r>
    <x v="2"/>
    <x v="0"/>
    <x v="11"/>
    <s v="Barcelona"/>
    <x v="20"/>
    <x v="1"/>
    <m/>
  </r>
  <r>
    <x v="2"/>
    <x v="0"/>
    <x v="11"/>
    <s v="Valencia / València"/>
    <x v="20"/>
    <x v="1"/>
    <m/>
  </r>
  <r>
    <x v="2"/>
    <x v="0"/>
    <x v="12"/>
    <s v="France"/>
    <x v="20"/>
    <x v="1"/>
    <n v="18.45"/>
  </r>
  <r>
    <x v="2"/>
    <x v="0"/>
    <x v="12"/>
    <s v="Paris"/>
    <x v="20"/>
    <x v="1"/>
    <m/>
  </r>
  <r>
    <x v="2"/>
    <x v="0"/>
    <x v="12"/>
    <s v="Lille"/>
    <x v="20"/>
    <x v="1"/>
    <m/>
  </r>
  <r>
    <x v="2"/>
    <x v="0"/>
    <x v="12"/>
    <s v="Strasbourg"/>
    <x v="20"/>
    <x v="1"/>
    <n v="27.14"/>
  </r>
  <r>
    <x v="2"/>
    <x v="0"/>
    <x v="12"/>
    <s v="Toulouse"/>
    <x v="20"/>
    <x v="1"/>
    <m/>
  </r>
  <r>
    <x v="2"/>
    <x v="0"/>
    <x v="12"/>
    <s v="Lyon"/>
    <x v="20"/>
    <x v="1"/>
    <m/>
  </r>
  <r>
    <x v="2"/>
    <x v="0"/>
    <x v="12"/>
    <s v="Marseille"/>
    <x v="20"/>
    <x v="1"/>
    <m/>
  </r>
  <r>
    <x v="2"/>
    <x v="0"/>
    <x v="13"/>
    <s v="Croatia"/>
    <x v="20"/>
    <x v="1"/>
    <n v="8.2528000000000006"/>
  </r>
  <r>
    <x v="2"/>
    <x v="0"/>
    <x v="14"/>
    <s v="Italy"/>
    <x v="20"/>
    <x v="1"/>
    <n v="17.311"/>
  </r>
  <r>
    <x v="2"/>
    <x v="0"/>
    <x v="14"/>
    <s v="Torino"/>
    <x v="20"/>
    <x v="1"/>
    <m/>
  </r>
  <r>
    <x v="2"/>
    <x v="0"/>
    <x v="14"/>
    <s v="Genova"/>
    <x v="20"/>
    <x v="1"/>
    <m/>
  </r>
  <r>
    <x v="2"/>
    <x v="0"/>
    <x v="14"/>
    <s v="Milano"/>
    <x v="20"/>
    <x v="1"/>
    <m/>
  </r>
  <r>
    <x v="2"/>
    <x v="0"/>
    <x v="14"/>
    <s v="Roma"/>
    <x v="20"/>
    <x v="1"/>
    <m/>
  </r>
  <r>
    <x v="2"/>
    <x v="0"/>
    <x v="14"/>
    <s v="Napoli"/>
    <x v="20"/>
    <x v="1"/>
    <m/>
  </r>
  <r>
    <x v="2"/>
    <x v="0"/>
    <x v="15"/>
    <s v="Latvia"/>
    <x v="20"/>
    <x v="1"/>
    <n v="6.2491000000000003"/>
  </r>
  <r>
    <x v="2"/>
    <x v="0"/>
    <x v="16"/>
    <s v="Lithuania"/>
    <x v="20"/>
    <x v="1"/>
    <n v="7.3041999999999998"/>
  </r>
  <r>
    <x v="2"/>
    <x v="0"/>
    <x v="17"/>
    <s v="Luxembourg"/>
    <x v="20"/>
    <x v="1"/>
    <n v="15.81"/>
  </r>
  <r>
    <x v="2"/>
    <x v="0"/>
    <x v="17"/>
    <s v="Luxembourg-City"/>
    <x v="20"/>
    <x v="1"/>
    <m/>
  </r>
  <r>
    <x v="2"/>
    <x v="0"/>
    <x v="18"/>
    <s v="Hungary"/>
    <x v="20"/>
    <x v="1"/>
    <n v="6.7510000000000003"/>
  </r>
  <r>
    <x v="2"/>
    <x v="0"/>
    <x v="19"/>
    <s v="Netherlands"/>
    <x v="20"/>
    <x v="1"/>
    <n v="20.02"/>
  </r>
  <r>
    <x v="2"/>
    <x v="0"/>
    <x v="19"/>
    <s v="Rotterdam"/>
    <x v="20"/>
    <x v="1"/>
    <m/>
  </r>
  <r>
    <x v="2"/>
    <x v="0"/>
    <x v="20"/>
    <s v="Austria"/>
    <x v="20"/>
    <x v="1"/>
    <n v="21.62"/>
  </r>
  <r>
    <x v="2"/>
    <x v="0"/>
    <x v="20"/>
    <s v="Wien"/>
    <x v="20"/>
    <x v="1"/>
    <m/>
  </r>
  <r>
    <x v="2"/>
    <x v="0"/>
    <x v="21"/>
    <s v="Poland"/>
    <x v="20"/>
    <x v="1"/>
    <n v="9.6765000000000008"/>
  </r>
  <r>
    <x v="2"/>
    <x v="0"/>
    <x v="22"/>
    <s v="Portugal"/>
    <x v="20"/>
    <x v="1"/>
    <n v="20.388000000000002"/>
  </r>
  <r>
    <x v="2"/>
    <x v="0"/>
    <x v="22"/>
    <s v="Lisboa"/>
    <x v="20"/>
    <x v="1"/>
    <m/>
  </r>
  <r>
    <x v="2"/>
    <x v="0"/>
    <x v="23"/>
    <s v="Romania"/>
    <x v="20"/>
    <x v="1"/>
    <n v="6.8071999999999999"/>
  </r>
  <r>
    <x v="2"/>
    <x v="0"/>
    <x v="24"/>
    <s v="Slovenia"/>
    <x v="20"/>
    <x v="1"/>
    <n v="18.11"/>
  </r>
  <r>
    <x v="2"/>
    <x v="0"/>
    <x v="25"/>
    <s v="Slovakia"/>
    <x v="20"/>
    <x v="1"/>
    <n v="12.5238"/>
  </r>
  <r>
    <x v="2"/>
    <x v="0"/>
    <x v="26"/>
    <s v="Finland"/>
    <x v="20"/>
    <x v="1"/>
    <m/>
  </r>
  <r>
    <x v="2"/>
    <x v="0"/>
    <x v="27"/>
    <s v="Sweden"/>
    <x v="20"/>
    <x v="1"/>
    <n v="23.219100000000001"/>
  </r>
  <r>
    <x v="2"/>
    <x v="0"/>
    <x v="28"/>
    <s v="United Kingdom"/>
    <x v="20"/>
    <x v="1"/>
    <n v="9.3810000000000002"/>
  </r>
  <r>
    <x v="2"/>
    <x v="0"/>
    <x v="28"/>
    <s v="Leeds"/>
    <x v="20"/>
    <x v="1"/>
    <m/>
  </r>
  <r>
    <x v="2"/>
    <x v="0"/>
    <x v="28"/>
    <s v="Birmingham"/>
    <x v="20"/>
    <x v="1"/>
    <m/>
  </r>
  <r>
    <x v="2"/>
    <x v="0"/>
    <x v="28"/>
    <s v="London"/>
    <x v="20"/>
    <x v="1"/>
    <m/>
  </r>
  <r>
    <x v="2"/>
    <x v="0"/>
    <x v="29"/>
    <s v="Turkey"/>
    <x v="20"/>
    <x v="1"/>
    <m/>
  </r>
  <r>
    <x v="2"/>
    <x v="0"/>
    <x v="0"/>
    <s v="European Union (27 countries)"/>
    <x v="21"/>
    <x v="0"/>
    <n v="18.239999999999998"/>
  </r>
  <r>
    <x v="2"/>
    <x v="0"/>
    <x v="1"/>
    <s v="European Union (25 countries)"/>
    <x v="21"/>
    <x v="0"/>
    <n v="18.440000000000001"/>
  </r>
  <r>
    <x v="2"/>
    <x v="0"/>
    <x v="2"/>
    <s v="European Union (15 countries)"/>
    <x v="21"/>
    <x v="0"/>
    <n v="19.170000000000002"/>
  </r>
  <r>
    <x v="2"/>
    <x v="0"/>
    <x v="3"/>
    <s v="Euro area (EA11-2000, EA12-2006, EA13-2007, EA15-2008, EA16-2010, EA17)"/>
    <x v="21"/>
    <x v="0"/>
    <n v="22.26"/>
  </r>
  <r>
    <x v="2"/>
    <x v="0"/>
    <x v="4"/>
    <s v="Belgium"/>
    <x v="21"/>
    <x v="0"/>
    <n v="21.86"/>
  </r>
  <r>
    <x v="2"/>
    <x v="0"/>
    <x v="4"/>
    <s v="Bruxelles/Brussel"/>
    <x v="21"/>
    <x v="0"/>
    <m/>
  </r>
  <r>
    <x v="2"/>
    <x v="0"/>
    <x v="5"/>
    <s v="Bulgaria"/>
    <x v="21"/>
    <x v="0"/>
    <n v="7.8754999999999997"/>
  </r>
  <r>
    <x v="2"/>
    <x v="0"/>
    <x v="6"/>
    <s v="Czech Republic"/>
    <x v="21"/>
    <x v="0"/>
    <n v="13.075699999999999"/>
  </r>
  <r>
    <x v="2"/>
    <x v="0"/>
    <x v="7"/>
    <s v="Denmark"/>
    <x v="21"/>
    <x v="0"/>
    <n v="43.772500000000001"/>
  </r>
  <r>
    <x v="2"/>
    <x v="0"/>
    <x v="8"/>
    <s v="Germany (until 1990 former territory of the FRG)"/>
    <x v="21"/>
    <x v="0"/>
    <n v="26.09"/>
  </r>
  <r>
    <x v="2"/>
    <x v="0"/>
    <x v="8"/>
    <s v="Stuttgart"/>
    <x v="21"/>
    <x v="0"/>
    <n v="27.26"/>
  </r>
  <r>
    <x v="2"/>
    <x v="0"/>
    <x v="8"/>
    <s v="München"/>
    <x v="21"/>
    <x v="0"/>
    <n v="25.07"/>
  </r>
  <r>
    <x v="2"/>
    <x v="0"/>
    <x v="8"/>
    <s v="Berlin"/>
    <x v="21"/>
    <x v="0"/>
    <n v="28.55"/>
  </r>
  <r>
    <x v="2"/>
    <x v="0"/>
    <x v="8"/>
    <s v="Hamburg"/>
    <x v="21"/>
    <x v="0"/>
    <n v="27.71"/>
  </r>
  <r>
    <x v="2"/>
    <x v="0"/>
    <x v="8"/>
    <s v="Frankfurt am Main"/>
    <x v="21"/>
    <x v="0"/>
    <n v="25.49"/>
  </r>
  <r>
    <x v="2"/>
    <x v="0"/>
    <x v="8"/>
    <s v="Hannover"/>
    <x v="21"/>
    <x v="0"/>
    <n v="25.1"/>
  </r>
  <r>
    <x v="2"/>
    <x v="0"/>
    <x v="8"/>
    <s v="Weser-Ems"/>
    <x v="21"/>
    <x v="0"/>
    <n v="24.68"/>
  </r>
  <r>
    <x v="2"/>
    <x v="0"/>
    <x v="8"/>
    <s v="Düsseldorf"/>
    <x v="21"/>
    <x v="0"/>
    <n v="28.03"/>
  </r>
  <r>
    <x v="2"/>
    <x v="0"/>
    <x v="8"/>
    <s v="Dortmund"/>
    <x v="21"/>
    <x v="0"/>
    <n v="25.91"/>
  </r>
  <r>
    <x v="2"/>
    <x v="0"/>
    <x v="8"/>
    <s v="Dresden"/>
    <x v="21"/>
    <x v="0"/>
    <n v="27.84"/>
  </r>
  <r>
    <x v="2"/>
    <x v="0"/>
    <x v="9"/>
    <s v="Estonia"/>
    <x v="21"/>
    <x v="0"/>
    <n v="8.0439000000000007"/>
  </r>
  <r>
    <x v="2"/>
    <x v="0"/>
    <x v="10"/>
    <s v="Ireland"/>
    <x v="21"/>
    <x v="0"/>
    <n v="29.81"/>
  </r>
  <r>
    <x v="2"/>
    <x v="0"/>
    <x v="10"/>
    <s v="Dublin"/>
    <x v="21"/>
    <x v="0"/>
    <m/>
  </r>
  <r>
    <x v="2"/>
    <x v="0"/>
    <x v="11"/>
    <s v="Spain"/>
    <x v="21"/>
    <x v="0"/>
    <n v="18.73"/>
  </r>
  <r>
    <x v="2"/>
    <x v="0"/>
    <x v="11"/>
    <s v="Madrid"/>
    <x v="21"/>
    <x v="0"/>
    <m/>
  </r>
  <r>
    <x v="2"/>
    <x v="0"/>
    <x v="11"/>
    <s v="Barcelona"/>
    <x v="21"/>
    <x v="0"/>
    <m/>
  </r>
  <r>
    <x v="2"/>
    <x v="0"/>
    <x v="11"/>
    <s v="Valencia / València"/>
    <x v="21"/>
    <x v="0"/>
    <m/>
  </r>
  <r>
    <x v="2"/>
    <x v="0"/>
    <x v="12"/>
    <s v="France"/>
    <x v="21"/>
    <x v="0"/>
    <n v="20.21"/>
  </r>
  <r>
    <x v="2"/>
    <x v="0"/>
    <x v="12"/>
    <s v="Paris"/>
    <x v="21"/>
    <x v="0"/>
    <m/>
  </r>
  <r>
    <x v="2"/>
    <x v="0"/>
    <x v="12"/>
    <s v="Lille"/>
    <x v="21"/>
    <x v="0"/>
    <m/>
  </r>
  <r>
    <x v="2"/>
    <x v="0"/>
    <x v="12"/>
    <s v="Strasbourg"/>
    <x v="21"/>
    <x v="0"/>
    <n v="29.66"/>
  </r>
  <r>
    <x v="2"/>
    <x v="0"/>
    <x v="12"/>
    <s v="Toulouse"/>
    <x v="21"/>
    <x v="0"/>
    <m/>
  </r>
  <r>
    <x v="2"/>
    <x v="0"/>
    <x v="12"/>
    <s v="Lyon"/>
    <x v="21"/>
    <x v="0"/>
    <m/>
  </r>
  <r>
    <x v="2"/>
    <x v="0"/>
    <x v="12"/>
    <s v="Marseille"/>
    <x v="21"/>
    <x v="0"/>
    <m/>
  </r>
  <r>
    <x v="2"/>
    <x v="0"/>
    <x v="13"/>
    <s v="Croatia"/>
    <x v="21"/>
    <x v="0"/>
    <n v="8.1765000000000008"/>
  </r>
  <r>
    <x v="2"/>
    <x v="0"/>
    <x v="14"/>
    <s v="Italy"/>
    <x v="21"/>
    <x v="0"/>
    <n v="18.47"/>
  </r>
  <r>
    <x v="2"/>
    <x v="0"/>
    <x v="14"/>
    <s v="Torino"/>
    <x v="21"/>
    <x v="0"/>
    <m/>
  </r>
  <r>
    <x v="2"/>
    <x v="0"/>
    <x v="14"/>
    <s v="Genova"/>
    <x v="21"/>
    <x v="0"/>
    <m/>
  </r>
  <r>
    <x v="2"/>
    <x v="0"/>
    <x v="14"/>
    <s v="Milano"/>
    <x v="21"/>
    <x v="0"/>
    <m/>
  </r>
  <r>
    <x v="2"/>
    <x v="0"/>
    <x v="14"/>
    <s v="Roma"/>
    <x v="21"/>
    <x v="0"/>
    <m/>
  </r>
  <r>
    <x v="2"/>
    <x v="0"/>
    <x v="14"/>
    <s v="Napoli"/>
    <x v="21"/>
    <x v="0"/>
    <m/>
  </r>
  <r>
    <x v="2"/>
    <x v="0"/>
    <x v="15"/>
    <s v="Latvia"/>
    <x v="21"/>
    <x v="0"/>
    <n v="6.7816000000000001"/>
  </r>
  <r>
    <x v="2"/>
    <x v="0"/>
    <x v="16"/>
    <s v="Lithuania"/>
    <x v="21"/>
    <x v="0"/>
    <n v="8.6158999999999999"/>
  </r>
  <r>
    <x v="2"/>
    <x v="0"/>
    <x v="17"/>
    <s v="Luxembourg"/>
    <x v="21"/>
    <x v="0"/>
    <n v="17.346499999999999"/>
  </r>
  <r>
    <x v="2"/>
    <x v="0"/>
    <x v="17"/>
    <s v="Luxembourg-City"/>
    <x v="21"/>
    <x v="0"/>
    <m/>
  </r>
  <r>
    <x v="2"/>
    <x v="0"/>
    <x v="18"/>
    <s v="Hungary"/>
    <x v="21"/>
    <x v="0"/>
    <n v="6.6298000000000004"/>
  </r>
  <r>
    <x v="2"/>
    <x v="0"/>
    <x v="19"/>
    <s v="Netherlands"/>
    <x v="21"/>
    <x v="0"/>
    <n v="22.07"/>
  </r>
  <r>
    <x v="2"/>
    <x v="0"/>
    <x v="19"/>
    <s v="Rotterdam"/>
    <x v="21"/>
    <x v="0"/>
    <m/>
  </r>
  <r>
    <x v="2"/>
    <x v="0"/>
    <x v="20"/>
    <s v="Austria"/>
    <x v="21"/>
    <x v="0"/>
    <n v="23.49"/>
  </r>
  <r>
    <x v="2"/>
    <x v="0"/>
    <x v="20"/>
    <s v="Wien"/>
    <x v="21"/>
    <x v="0"/>
    <m/>
  </r>
  <r>
    <x v="2"/>
    <x v="0"/>
    <x v="21"/>
    <s v="Poland"/>
    <x v="21"/>
    <x v="0"/>
    <n v="11.374000000000001"/>
  </r>
  <r>
    <x v="2"/>
    <x v="0"/>
    <x v="22"/>
    <s v="Portugal"/>
    <x v="21"/>
    <x v="0"/>
    <n v="21.41"/>
  </r>
  <r>
    <x v="2"/>
    <x v="0"/>
    <x v="22"/>
    <s v="Lisboa"/>
    <x v="21"/>
    <x v="0"/>
    <m/>
  </r>
  <r>
    <x v="2"/>
    <x v="0"/>
    <x v="23"/>
    <s v="Romania"/>
    <x v="21"/>
    <x v="0"/>
    <n v="7.6597"/>
  </r>
  <r>
    <x v="2"/>
    <x v="0"/>
    <x v="24"/>
    <s v="Slovenia"/>
    <x v="21"/>
    <x v="0"/>
    <n v="20.1556"/>
  </r>
  <r>
    <x v="2"/>
    <x v="0"/>
    <x v="25"/>
    <s v="Slovakia"/>
    <x v="21"/>
    <x v="0"/>
    <n v="21.898"/>
  </r>
  <r>
    <x v="2"/>
    <x v="0"/>
    <x v="26"/>
    <s v="Finland"/>
    <x v="21"/>
    <x v="0"/>
    <m/>
  </r>
  <r>
    <x v="2"/>
    <x v="0"/>
    <x v="27"/>
    <s v="Sweden"/>
    <x v="21"/>
    <x v="0"/>
    <n v="33.1218"/>
  </r>
  <r>
    <x v="2"/>
    <x v="0"/>
    <x v="28"/>
    <s v="United Kingdom"/>
    <x v="21"/>
    <x v="0"/>
    <n v="10.2773"/>
  </r>
  <r>
    <x v="2"/>
    <x v="0"/>
    <x v="28"/>
    <s v="Leeds"/>
    <x v="21"/>
    <x v="0"/>
    <m/>
  </r>
  <r>
    <x v="2"/>
    <x v="0"/>
    <x v="28"/>
    <s v="Birmingham"/>
    <x v="21"/>
    <x v="0"/>
    <m/>
  </r>
  <r>
    <x v="2"/>
    <x v="0"/>
    <x v="28"/>
    <s v="London"/>
    <x v="21"/>
    <x v="0"/>
    <m/>
  </r>
  <r>
    <x v="2"/>
    <x v="0"/>
    <x v="29"/>
    <s v="Turkey"/>
    <x v="21"/>
    <x v="0"/>
    <m/>
  </r>
  <r>
    <x v="2"/>
    <x v="0"/>
    <x v="0"/>
    <s v="European Union (27 countries)"/>
    <x v="21"/>
    <x v="1"/>
    <n v="19.25"/>
  </r>
  <r>
    <x v="2"/>
    <x v="0"/>
    <x v="1"/>
    <s v="European Union (25 countries)"/>
    <x v="21"/>
    <x v="1"/>
    <n v="19.46"/>
  </r>
  <r>
    <x v="2"/>
    <x v="0"/>
    <x v="2"/>
    <s v="European Union (15 countries)"/>
    <x v="21"/>
    <x v="1"/>
    <n v="20.28"/>
  </r>
  <r>
    <x v="2"/>
    <x v="0"/>
    <x v="3"/>
    <s v="Euro area (EA11-2000, EA12-2006, EA13-2007, EA15-2008, EA16-2010, EA17)"/>
    <x v="21"/>
    <x v="1"/>
    <n v="22.99"/>
  </r>
  <r>
    <x v="2"/>
    <x v="0"/>
    <x v="4"/>
    <s v="Belgium"/>
    <x v="21"/>
    <x v="1"/>
    <n v="22.64"/>
  </r>
  <r>
    <x v="2"/>
    <x v="0"/>
    <x v="4"/>
    <s v="Bruxelles/Brussel"/>
    <x v="21"/>
    <x v="1"/>
    <m/>
  </r>
  <r>
    <x v="2"/>
    <x v="0"/>
    <x v="5"/>
    <s v="Bulgaria"/>
    <x v="21"/>
    <x v="1"/>
    <n v="8.2314000000000007"/>
  </r>
  <r>
    <x v="2"/>
    <x v="0"/>
    <x v="6"/>
    <s v="Czech Republic"/>
    <x v="21"/>
    <x v="1"/>
    <n v="13.3461"/>
  </r>
  <r>
    <x v="2"/>
    <x v="0"/>
    <x v="7"/>
    <s v="Denmark"/>
    <x v="21"/>
    <x v="1"/>
    <n v="53.7117"/>
  </r>
  <r>
    <x v="2"/>
    <x v="0"/>
    <x v="8"/>
    <s v="Germany (until 1990 former territory of the FRG)"/>
    <x v="21"/>
    <x v="1"/>
    <n v="27.17"/>
  </r>
  <r>
    <x v="2"/>
    <x v="0"/>
    <x v="8"/>
    <s v="Stuttgart"/>
    <x v="21"/>
    <x v="1"/>
    <m/>
  </r>
  <r>
    <x v="2"/>
    <x v="0"/>
    <x v="8"/>
    <s v="München"/>
    <x v="21"/>
    <x v="1"/>
    <m/>
  </r>
  <r>
    <x v="2"/>
    <x v="0"/>
    <x v="8"/>
    <s v="Berlin"/>
    <x v="21"/>
    <x v="1"/>
    <m/>
  </r>
  <r>
    <x v="2"/>
    <x v="0"/>
    <x v="8"/>
    <s v="Hamburg"/>
    <x v="21"/>
    <x v="1"/>
    <m/>
  </r>
  <r>
    <x v="2"/>
    <x v="0"/>
    <x v="8"/>
    <s v="Frankfurt am Main"/>
    <x v="21"/>
    <x v="1"/>
    <m/>
  </r>
  <r>
    <x v="2"/>
    <x v="0"/>
    <x v="8"/>
    <s v="Hannover"/>
    <x v="21"/>
    <x v="1"/>
    <m/>
  </r>
  <r>
    <x v="2"/>
    <x v="0"/>
    <x v="8"/>
    <s v="Weser-Ems"/>
    <x v="21"/>
    <x v="1"/>
    <m/>
  </r>
  <r>
    <x v="2"/>
    <x v="0"/>
    <x v="8"/>
    <s v="Düsseldorf"/>
    <x v="21"/>
    <x v="1"/>
    <m/>
  </r>
  <r>
    <x v="2"/>
    <x v="0"/>
    <x v="8"/>
    <s v="Dortmund"/>
    <x v="21"/>
    <x v="1"/>
    <m/>
  </r>
  <r>
    <x v="2"/>
    <x v="0"/>
    <x v="8"/>
    <s v="Dresden"/>
    <x v="21"/>
    <x v="1"/>
    <m/>
  </r>
  <r>
    <x v="2"/>
    <x v="0"/>
    <x v="9"/>
    <s v="Estonia"/>
    <x v="21"/>
    <x v="1"/>
    <n v="8.0388000000000002"/>
  </r>
  <r>
    <x v="2"/>
    <x v="0"/>
    <x v="10"/>
    <s v="Ireland"/>
    <x v="21"/>
    <x v="1"/>
    <n v="29.81"/>
  </r>
  <r>
    <x v="2"/>
    <x v="0"/>
    <x v="10"/>
    <s v="Dublin"/>
    <x v="21"/>
    <x v="1"/>
    <m/>
  </r>
  <r>
    <x v="2"/>
    <x v="0"/>
    <x v="11"/>
    <s v="Spain"/>
    <x v="21"/>
    <x v="1"/>
    <n v="19.106999999999999"/>
  </r>
  <r>
    <x v="2"/>
    <x v="0"/>
    <x v="11"/>
    <s v="Madrid"/>
    <x v="21"/>
    <x v="1"/>
    <m/>
  </r>
  <r>
    <x v="2"/>
    <x v="0"/>
    <x v="11"/>
    <s v="Barcelona"/>
    <x v="21"/>
    <x v="1"/>
    <m/>
  </r>
  <r>
    <x v="2"/>
    <x v="0"/>
    <x v="11"/>
    <s v="Valencia / València"/>
    <x v="21"/>
    <x v="1"/>
    <m/>
  </r>
  <r>
    <x v="2"/>
    <x v="0"/>
    <x v="12"/>
    <s v="France"/>
    <x v="21"/>
    <x v="1"/>
    <n v="20.94"/>
  </r>
  <r>
    <x v="2"/>
    <x v="0"/>
    <x v="12"/>
    <s v="Paris"/>
    <x v="21"/>
    <x v="1"/>
    <m/>
  </r>
  <r>
    <x v="2"/>
    <x v="0"/>
    <x v="12"/>
    <s v="Lille"/>
    <x v="21"/>
    <x v="1"/>
    <m/>
  </r>
  <r>
    <x v="2"/>
    <x v="0"/>
    <x v="12"/>
    <s v="Strasbourg"/>
    <x v="21"/>
    <x v="1"/>
    <n v="30.29"/>
  </r>
  <r>
    <x v="2"/>
    <x v="0"/>
    <x v="12"/>
    <s v="Toulouse"/>
    <x v="21"/>
    <x v="1"/>
    <m/>
  </r>
  <r>
    <x v="2"/>
    <x v="0"/>
    <x v="12"/>
    <s v="Lyon"/>
    <x v="21"/>
    <x v="1"/>
    <m/>
  </r>
  <r>
    <x v="2"/>
    <x v="0"/>
    <x v="12"/>
    <s v="Marseille"/>
    <x v="21"/>
    <x v="1"/>
    <m/>
  </r>
  <r>
    <x v="2"/>
    <x v="0"/>
    <x v="13"/>
    <s v="Croatia"/>
    <x v="21"/>
    <x v="1"/>
    <n v="8.3190000000000008"/>
  </r>
  <r>
    <x v="2"/>
    <x v="0"/>
    <x v="14"/>
    <s v="Italy"/>
    <x v="21"/>
    <x v="1"/>
    <n v="18.97"/>
  </r>
  <r>
    <x v="2"/>
    <x v="0"/>
    <x v="14"/>
    <s v="Torino"/>
    <x v="21"/>
    <x v="1"/>
    <m/>
  </r>
  <r>
    <x v="2"/>
    <x v="0"/>
    <x v="14"/>
    <s v="Genova"/>
    <x v="21"/>
    <x v="1"/>
    <m/>
  </r>
  <r>
    <x v="2"/>
    <x v="0"/>
    <x v="14"/>
    <s v="Milano"/>
    <x v="21"/>
    <x v="1"/>
    <m/>
  </r>
  <r>
    <x v="2"/>
    <x v="0"/>
    <x v="14"/>
    <s v="Roma"/>
    <x v="21"/>
    <x v="1"/>
    <m/>
  </r>
  <r>
    <x v="2"/>
    <x v="0"/>
    <x v="14"/>
    <s v="Napoli"/>
    <x v="21"/>
    <x v="1"/>
    <m/>
  </r>
  <r>
    <x v="2"/>
    <x v="0"/>
    <x v="15"/>
    <s v="Latvia"/>
    <x v="21"/>
    <x v="1"/>
    <n v="7.9023000000000003"/>
  </r>
  <r>
    <x v="2"/>
    <x v="0"/>
    <x v="16"/>
    <s v="Lithuania"/>
    <x v="21"/>
    <x v="1"/>
    <n v="9.6008999999999993"/>
  </r>
  <r>
    <x v="2"/>
    <x v="0"/>
    <x v="17"/>
    <s v="Luxembourg"/>
    <x v="21"/>
    <x v="1"/>
    <n v="17.8"/>
  </r>
  <r>
    <x v="2"/>
    <x v="0"/>
    <x v="17"/>
    <s v="Luxembourg-City"/>
    <x v="21"/>
    <x v="1"/>
    <m/>
  </r>
  <r>
    <x v="2"/>
    <x v="0"/>
    <x v="18"/>
    <s v="Hungary"/>
    <x v="21"/>
    <x v="1"/>
    <n v="5.9908999999999999"/>
  </r>
  <r>
    <x v="2"/>
    <x v="0"/>
    <x v="19"/>
    <s v="Netherlands"/>
    <x v="21"/>
    <x v="1"/>
    <n v="22.28"/>
  </r>
  <r>
    <x v="2"/>
    <x v="0"/>
    <x v="19"/>
    <s v="Rotterdam"/>
    <x v="21"/>
    <x v="1"/>
    <m/>
  </r>
  <r>
    <x v="2"/>
    <x v="0"/>
    <x v="20"/>
    <s v="Austria"/>
    <x v="21"/>
    <x v="1"/>
    <n v="23.49"/>
  </r>
  <r>
    <x v="2"/>
    <x v="0"/>
    <x v="20"/>
    <s v="Wien"/>
    <x v="21"/>
    <x v="1"/>
    <m/>
  </r>
  <r>
    <x v="2"/>
    <x v="0"/>
    <x v="21"/>
    <s v="Poland"/>
    <x v="21"/>
    <x v="1"/>
    <n v="12.4543"/>
  </r>
  <r>
    <x v="2"/>
    <x v="0"/>
    <x v="22"/>
    <s v="Portugal"/>
    <x v="21"/>
    <x v="1"/>
    <n v="21.82"/>
  </r>
  <r>
    <x v="2"/>
    <x v="0"/>
    <x v="22"/>
    <s v="Lisboa"/>
    <x v="21"/>
    <x v="1"/>
    <m/>
  </r>
  <r>
    <x v="2"/>
    <x v="0"/>
    <x v="23"/>
    <s v="Romania"/>
    <x v="21"/>
    <x v="1"/>
    <n v="8.2393000000000001"/>
  </r>
  <r>
    <x v="2"/>
    <x v="0"/>
    <x v="24"/>
    <s v="Slovenia"/>
    <x v="21"/>
    <x v="1"/>
    <n v="19.774899999999999"/>
  </r>
  <r>
    <x v="2"/>
    <x v="0"/>
    <x v="25"/>
    <s v="Slovakia"/>
    <x v="21"/>
    <x v="1"/>
    <n v="21.4191"/>
  </r>
  <r>
    <x v="2"/>
    <x v="0"/>
    <x v="26"/>
    <s v="Finland"/>
    <x v="21"/>
    <x v="1"/>
    <m/>
  </r>
  <r>
    <x v="2"/>
    <x v="0"/>
    <x v="27"/>
    <s v="Sweden"/>
    <x v="21"/>
    <x v="1"/>
    <n v="34.230200000000004"/>
  </r>
  <r>
    <x v="2"/>
    <x v="0"/>
    <x v="28"/>
    <s v="United Kingdom"/>
    <x v="21"/>
    <x v="1"/>
    <n v="12.227"/>
  </r>
  <r>
    <x v="2"/>
    <x v="0"/>
    <x v="28"/>
    <s v="Leeds"/>
    <x v="21"/>
    <x v="1"/>
    <m/>
  </r>
  <r>
    <x v="2"/>
    <x v="0"/>
    <x v="28"/>
    <s v="Birmingham"/>
    <x v="21"/>
    <x v="1"/>
    <m/>
  </r>
  <r>
    <x v="2"/>
    <x v="0"/>
    <x v="28"/>
    <s v="London"/>
    <x v="21"/>
    <x v="1"/>
    <m/>
  </r>
  <r>
    <x v="2"/>
    <x v="0"/>
    <x v="29"/>
    <s v="Turkey"/>
    <x v="21"/>
    <x v="1"/>
    <m/>
  </r>
  <r>
    <x v="2"/>
    <x v="0"/>
    <x v="0"/>
    <s v="European Union (27 countries)"/>
    <x v="22"/>
    <x v="0"/>
    <n v="20.420000000000002"/>
  </r>
  <r>
    <x v="2"/>
    <x v="0"/>
    <x v="1"/>
    <s v="European Union (25 countries)"/>
    <x v="22"/>
    <x v="0"/>
    <n v="20.64"/>
  </r>
  <r>
    <x v="2"/>
    <x v="0"/>
    <x v="2"/>
    <s v="European Union (15 countries)"/>
    <x v="22"/>
    <x v="0"/>
    <n v="21.44"/>
  </r>
  <r>
    <x v="2"/>
    <x v="0"/>
    <x v="3"/>
    <s v="Euro area (EA11-2000, EA12-2006, EA13-2007, EA15-2008, EA16-2010, EA17)"/>
    <x v="22"/>
    <x v="0"/>
    <n v="23.71"/>
  </r>
  <r>
    <x v="2"/>
    <x v="0"/>
    <x v="4"/>
    <s v="Belgium"/>
    <x v="22"/>
    <x v="0"/>
    <n v="21.56"/>
  </r>
  <r>
    <x v="2"/>
    <x v="0"/>
    <x v="4"/>
    <s v="Bruxelles/Brussel"/>
    <x v="22"/>
    <x v="0"/>
    <m/>
  </r>
  <r>
    <x v="2"/>
    <x v="0"/>
    <x v="5"/>
    <s v="Bulgaria"/>
    <x v="22"/>
    <x v="0"/>
    <n v="7.7099000000000002"/>
  </r>
  <r>
    <x v="2"/>
    <x v="0"/>
    <x v="6"/>
    <s v="Czech Republic"/>
    <x v="22"/>
    <x v="0"/>
    <n v="12.760400000000001"/>
  </r>
  <r>
    <x v="2"/>
    <x v="0"/>
    <x v="7"/>
    <s v="Denmark"/>
    <x v="22"/>
    <x v="0"/>
    <n v="45.278300000000002"/>
  </r>
  <r>
    <x v="2"/>
    <x v="0"/>
    <x v="8"/>
    <s v="Germany (until 1990 former territory of the FRG)"/>
    <x v="22"/>
    <x v="0"/>
    <n v="28.52"/>
  </r>
  <r>
    <x v="2"/>
    <x v="0"/>
    <x v="8"/>
    <s v="Stuttgart"/>
    <x v="22"/>
    <x v="0"/>
    <m/>
  </r>
  <r>
    <x v="2"/>
    <x v="0"/>
    <x v="8"/>
    <s v="München"/>
    <x v="22"/>
    <x v="0"/>
    <m/>
  </r>
  <r>
    <x v="2"/>
    <x v="0"/>
    <x v="8"/>
    <s v="Berlin"/>
    <x v="22"/>
    <x v="0"/>
    <m/>
  </r>
  <r>
    <x v="2"/>
    <x v="0"/>
    <x v="8"/>
    <s v="Hamburg"/>
    <x v="22"/>
    <x v="0"/>
    <m/>
  </r>
  <r>
    <x v="2"/>
    <x v="0"/>
    <x v="8"/>
    <s v="Frankfurt am Main"/>
    <x v="22"/>
    <x v="0"/>
    <m/>
  </r>
  <r>
    <x v="2"/>
    <x v="0"/>
    <x v="8"/>
    <s v="Hannover"/>
    <x v="22"/>
    <x v="0"/>
    <m/>
  </r>
  <r>
    <x v="2"/>
    <x v="0"/>
    <x v="8"/>
    <s v="Weser-Ems"/>
    <x v="22"/>
    <x v="0"/>
    <m/>
  </r>
  <r>
    <x v="2"/>
    <x v="0"/>
    <x v="8"/>
    <s v="Düsseldorf"/>
    <x v="22"/>
    <x v="0"/>
    <m/>
  </r>
  <r>
    <x v="2"/>
    <x v="0"/>
    <x v="8"/>
    <s v="Dortmund"/>
    <x v="22"/>
    <x v="0"/>
    <m/>
  </r>
  <r>
    <x v="2"/>
    <x v="0"/>
    <x v="8"/>
    <s v="Dresden"/>
    <x v="22"/>
    <x v="0"/>
    <m/>
  </r>
  <r>
    <x v="2"/>
    <x v="0"/>
    <x v="9"/>
    <s v="Estonia"/>
    <x v="22"/>
    <x v="0"/>
    <n v="9.4295000000000009"/>
  </r>
  <r>
    <x v="2"/>
    <x v="0"/>
    <x v="10"/>
    <s v="Ireland"/>
    <x v="22"/>
    <x v="0"/>
    <n v="39.886000000000003"/>
  </r>
  <r>
    <x v="2"/>
    <x v="0"/>
    <x v="10"/>
    <s v="Dublin"/>
    <x v="22"/>
    <x v="0"/>
    <m/>
  </r>
  <r>
    <x v="2"/>
    <x v="0"/>
    <x v="11"/>
    <s v="Spain"/>
    <x v="22"/>
    <x v="0"/>
    <n v="19.739599999999999"/>
  </r>
  <r>
    <x v="2"/>
    <x v="0"/>
    <x v="11"/>
    <s v="Madrid"/>
    <x v="22"/>
    <x v="0"/>
    <m/>
  </r>
  <r>
    <x v="2"/>
    <x v="0"/>
    <x v="11"/>
    <s v="Barcelona"/>
    <x v="22"/>
    <x v="0"/>
    <m/>
  </r>
  <r>
    <x v="2"/>
    <x v="0"/>
    <x v="11"/>
    <s v="Valencia / València"/>
    <x v="22"/>
    <x v="0"/>
    <m/>
  </r>
  <r>
    <x v="2"/>
    <x v="0"/>
    <x v="12"/>
    <s v="France"/>
    <x v="22"/>
    <x v="0"/>
    <n v="20.94"/>
  </r>
  <r>
    <x v="2"/>
    <x v="0"/>
    <x v="12"/>
    <s v="Paris"/>
    <x v="22"/>
    <x v="0"/>
    <m/>
  </r>
  <r>
    <x v="2"/>
    <x v="0"/>
    <x v="12"/>
    <s v="Lille"/>
    <x v="22"/>
    <x v="0"/>
    <m/>
  </r>
  <r>
    <x v="2"/>
    <x v="0"/>
    <x v="12"/>
    <s v="Strasbourg"/>
    <x v="22"/>
    <x v="0"/>
    <m/>
  </r>
  <r>
    <x v="2"/>
    <x v="0"/>
    <x v="12"/>
    <s v="Toulouse"/>
    <x v="22"/>
    <x v="0"/>
    <m/>
  </r>
  <r>
    <x v="2"/>
    <x v="0"/>
    <x v="12"/>
    <s v="Lyon"/>
    <x v="22"/>
    <x v="0"/>
    <m/>
  </r>
  <r>
    <x v="2"/>
    <x v="0"/>
    <x v="12"/>
    <s v="Marseille"/>
    <x v="22"/>
    <x v="0"/>
    <m/>
  </r>
  <r>
    <x v="2"/>
    <x v="0"/>
    <x v="13"/>
    <s v="Croatia"/>
    <x v="22"/>
    <x v="0"/>
    <n v="8.1832999999999991"/>
  </r>
  <r>
    <x v="2"/>
    <x v="0"/>
    <x v="14"/>
    <s v="Italy"/>
    <x v="22"/>
    <x v="0"/>
    <n v="19.202000000000002"/>
  </r>
  <r>
    <x v="2"/>
    <x v="0"/>
    <x v="14"/>
    <s v="Torino"/>
    <x v="22"/>
    <x v="0"/>
    <m/>
  </r>
  <r>
    <x v="2"/>
    <x v="0"/>
    <x v="14"/>
    <s v="Genova"/>
    <x v="22"/>
    <x v="0"/>
    <m/>
  </r>
  <r>
    <x v="2"/>
    <x v="0"/>
    <x v="14"/>
    <s v="Milano"/>
    <x v="22"/>
    <x v="0"/>
    <m/>
  </r>
  <r>
    <x v="2"/>
    <x v="0"/>
    <x v="14"/>
    <s v="Roma"/>
    <x v="22"/>
    <x v="0"/>
    <m/>
  </r>
  <r>
    <x v="2"/>
    <x v="0"/>
    <x v="14"/>
    <s v="Napoli"/>
    <x v="22"/>
    <x v="0"/>
    <m/>
  </r>
  <r>
    <x v="2"/>
    <x v="0"/>
    <x v="15"/>
    <s v="Latvia"/>
    <x v="22"/>
    <x v="0"/>
    <n v="8.8028999999999993"/>
  </r>
  <r>
    <x v="2"/>
    <x v="0"/>
    <x v="16"/>
    <s v="Lithuania"/>
    <x v="22"/>
    <x v="0"/>
    <n v="9.6008999999999993"/>
  </r>
  <r>
    <x v="2"/>
    <x v="0"/>
    <x v="17"/>
    <s v="Luxembourg"/>
    <x v="22"/>
    <x v="0"/>
    <n v="22.145800000000001"/>
  </r>
  <r>
    <x v="2"/>
    <x v="0"/>
    <x v="17"/>
    <s v="Luxembourg-City"/>
    <x v="22"/>
    <x v="0"/>
    <m/>
  </r>
  <r>
    <x v="2"/>
    <x v="0"/>
    <x v="18"/>
    <s v="Hungary"/>
    <x v="22"/>
    <x v="0"/>
    <n v="8.5984999999999996"/>
  </r>
  <r>
    <x v="2"/>
    <x v="0"/>
    <x v="19"/>
    <s v="Netherlands"/>
    <x v="22"/>
    <x v="0"/>
    <n v="23.45"/>
  </r>
  <r>
    <x v="2"/>
    <x v="0"/>
    <x v="19"/>
    <s v="Rotterdam"/>
    <x v="22"/>
    <x v="0"/>
    <m/>
  </r>
  <r>
    <x v="2"/>
    <x v="0"/>
    <x v="20"/>
    <s v="Austria"/>
    <x v="22"/>
    <x v="0"/>
    <n v="24.1"/>
  </r>
  <r>
    <x v="2"/>
    <x v="0"/>
    <x v="20"/>
    <s v="Wien"/>
    <x v="22"/>
    <x v="0"/>
    <m/>
  </r>
  <r>
    <x v="2"/>
    <x v="0"/>
    <x v="21"/>
    <s v="Poland"/>
    <x v="22"/>
    <x v="0"/>
    <n v="13.434699999999999"/>
  </r>
  <r>
    <x v="2"/>
    <x v="0"/>
    <x v="22"/>
    <s v="Portugal"/>
    <x v="22"/>
    <x v="0"/>
    <n v="21.966000000000001"/>
  </r>
  <r>
    <x v="2"/>
    <x v="0"/>
    <x v="22"/>
    <s v="Lisboa"/>
    <x v="22"/>
    <x v="0"/>
    <m/>
  </r>
  <r>
    <x v="2"/>
    <x v="0"/>
    <x v="23"/>
    <s v="Romania"/>
    <x v="22"/>
    <x v="0"/>
    <n v="9.0490999999999993"/>
  </r>
  <r>
    <x v="2"/>
    <x v="0"/>
    <x v="24"/>
    <s v="Slovenia"/>
    <x v="22"/>
    <x v="0"/>
    <n v="20.6"/>
  </r>
  <r>
    <x v="2"/>
    <x v="0"/>
    <x v="25"/>
    <s v="Slovakia"/>
    <x v="22"/>
    <x v="0"/>
    <n v="22.876999999999999"/>
  </r>
  <r>
    <x v="2"/>
    <x v="0"/>
    <x v="26"/>
    <s v="Finland"/>
    <x v="22"/>
    <x v="0"/>
    <m/>
  </r>
  <r>
    <x v="2"/>
    <x v="0"/>
    <x v="27"/>
    <s v="Sweden"/>
    <x v="22"/>
    <x v="0"/>
    <n v="32.5899"/>
  </r>
  <r>
    <x v="2"/>
    <x v="0"/>
    <x v="28"/>
    <s v="United Kingdom"/>
    <x v="22"/>
    <x v="0"/>
    <n v="14.817399999999999"/>
  </r>
  <r>
    <x v="2"/>
    <x v="0"/>
    <x v="28"/>
    <s v="Leeds"/>
    <x v="22"/>
    <x v="0"/>
    <m/>
  </r>
  <r>
    <x v="2"/>
    <x v="0"/>
    <x v="28"/>
    <s v="Birmingham"/>
    <x v="22"/>
    <x v="0"/>
    <m/>
  </r>
  <r>
    <x v="2"/>
    <x v="0"/>
    <x v="28"/>
    <s v="London"/>
    <x v="22"/>
    <x v="0"/>
    <m/>
  </r>
  <r>
    <x v="2"/>
    <x v="0"/>
    <x v="29"/>
    <s v="Turkey"/>
    <x v="22"/>
    <x v="0"/>
    <m/>
  </r>
  <r>
    <x v="0"/>
    <x v="1"/>
    <x v="0"/>
    <s v="European Union (27 countries)"/>
    <x v="0"/>
    <x v="0"/>
    <m/>
  </r>
  <r>
    <x v="0"/>
    <x v="1"/>
    <x v="1"/>
    <s v="European Union (25 countries)"/>
    <x v="0"/>
    <x v="0"/>
    <m/>
  </r>
  <r>
    <x v="0"/>
    <x v="1"/>
    <x v="2"/>
    <s v="European Union (15 countries)"/>
    <x v="0"/>
    <x v="0"/>
    <m/>
  </r>
  <r>
    <x v="0"/>
    <x v="1"/>
    <x v="3"/>
    <s v="Euro area (EA11-2000, EA12-2006, EA13-2007, EA15-2008, EA16-2010, EA17)"/>
    <x v="0"/>
    <x v="0"/>
    <m/>
  </r>
  <r>
    <x v="0"/>
    <x v="1"/>
    <x v="4"/>
    <s v="Belgium"/>
    <x v="0"/>
    <x v="0"/>
    <m/>
  </r>
  <r>
    <x v="0"/>
    <x v="1"/>
    <x v="4"/>
    <s v="Bruxelles/Brussel"/>
    <x v="0"/>
    <x v="0"/>
    <n v="12.747400000000001"/>
  </r>
  <r>
    <x v="0"/>
    <x v="1"/>
    <x v="5"/>
    <s v="Bulgaria"/>
    <x v="0"/>
    <x v="0"/>
    <m/>
  </r>
  <r>
    <x v="0"/>
    <x v="1"/>
    <x v="6"/>
    <s v="Czech Republic"/>
    <x v="0"/>
    <x v="0"/>
    <m/>
  </r>
  <r>
    <x v="0"/>
    <x v="1"/>
    <x v="7"/>
    <s v="Denmark"/>
    <x v="0"/>
    <x v="0"/>
    <m/>
  </r>
  <r>
    <x v="0"/>
    <x v="1"/>
    <x v="8"/>
    <s v="Germany (until 1990 former territory of the FRG)"/>
    <x v="0"/>
    <x v="0"/>
    <n v="12.5031"/>
  </r>
  <r>
    <x v="0"/>
    <x v="1"/>
    <x v="8"/>
    <s v="Stuttgart"/>
    <x v="0"/>
    <x v="0"/>
    <n v="15.5694"/>
  </r>
  <r>
    <x v="0"/>
    <x v="1"/>
    <x v="8"/>
    <s v="München"/>
    <x v="0"/>
    <x v="0"/>
    <n v="11.7568"/>
  </r>
  <r>
    <x v="0"/>
    <x v="1"/>
    <x v="8"/>
    <s v="Berlin"/>
    <x v="0"/>
    <x v="0"/>
    <m/>
  </r>
  <r>
    <x v="0"/>
    <x v="1"/>
    <x v="8"/>
    <s v="Hamburg"/>
    <x v="0"/>
    <x v="0"/>
    <n v="12.6021"/>
  </r>
  <r>
    <x v="0"/>
    <x v="1"/>
    <x v="8"/>
    <s v="Frankfurt am Main"/>
    <x v="0"/>
    <x v="0"/>
    <n v="12.2514"/>
  </r>
  <r>
    <x v="0"/>
    <x v="1"/>
    <x v="8"/>
    <s v="Hannover"/>
    <x v="0"/>
    <x v="0"/>
    <n v="14.2521"/>
  </r>
  <r>
    <x v="0"/>
    <x v="1"/>
    <x v="8"/>
    <s v="Weser-Ems"/>
    <x v="0"/>
    <x v="0"/>
    <n v="10.704800000000001"/>
  </r>
  <r>
    <x v="0"/>
    <x v="1"/>
    <x v="8"/>
    <s v="Düsseldorf"/>
    <x v="0"/>
    <x v="0"/>
    <n v="13.3484"/>
  </r>
  <r>
    <x v="0"/>
    <x v="1"/>
    <x v="8"/>
    <s v="Dortmund"/>
    <x v="0"/>
    <x v="0"/>
    <n v="13.631600000000001"/>
  </r>
  <r>
    <x v="0"/>
    <x v="1"/>
    <x v="8"/>
    <s v="Dresden"/>
    <x v="0"/>
    <x v="0"/>
    <m/>
  </r>
  <r>
    <x v="0"/>
    <x v="1"/>
    <x v="9"/>
    <s v="Estonia"/>
    <x v="0"/>
    <x v="0"/>
    <m/>
  </r>
  <r>
    <x v="0"/>
    <x v="1"/>
    <x v="10"/>
    <s v="Ireland"/>
    <x v="0"/>
    <x v="0"/>
    <m/>
  </r>
  <r>
    <x v="0"/>
    <x v="1"/>
    <x v="10"/>
    <s v="Dublin"/>
    <x v="0"/>
    <x v="0"/>
    <n v="17.393699999999999"/>
  </r>
  <r>
    <x v="0"/>
    <x v="1"/>
    <x v="11"/>
    <s v="Spain"/>
    <x v="0"/>
    <x v="0"/>
    <m/>
  </r>
  <r>
    <x v="0"/>
    <x v="1"/>
    <x v="11"/>
    <s v="Madrid"/>
    <x v="0"/>
    <x v="0"/>
    <m/>
  </r>
  <r>
    <x v="0"/>
    <x v="1"/>
    <x v="11"/>
    <s v="Barcelona"/>
    <x v="0"/>
    <x v="0"/>
    <n v="12.4839"/>
  </r>
  <r>
    <x v="0"/>
    <x v="1"/>
    <x v="11"/>
    <s v="Valencia / València"/>
    <x v="0"/>
    <x v="0"/>
    <n v="13.500500000000001"/>
  </r>
  <r>
    <x v="0"/>
    <x v="1"/>
    <x v="12"/>
    <s v="France"/>
    <x v="0"/>
    <x v="0"/>
    <m/>
  </r>
  <r>
    <x v="0"/>
    <x v="1"/>
    <x v="12"/>
    <s v="Paris"/>
    <x v="0"/>
    <x v="0"/>
    <n v="13.4513"/>
  </r>
  <r>
    <x v="0"/>
    <x v="1"/>
    <x v="12"/>
    <s v="Lille"/>
    <x v="0"/>
    <x v="0"/>
    <n v="13.4513"/>
  </r>
  <r>
    <x v="0"/>
    <x v="1"/>
    <x v="12"/>
    <s v="Strasbourg"/>
    <x v="0"/>
    <x v="0"/>
    <n v="15.8146"/>
  </r>
  <r>
    <x v="0"/>
    <x v="1"/>
    <x v="12"/>
    <s v="Toulouse"/>
    <x v="0"/>
    <x v="0"/>
    <n v="13.4513"/>
  </r>
  <r>
    <x v="0"/>
    <x v="1"/>
    <x v="12"/>
    <s v="Lyon"/>
    <x v="0"/>
    <x v="0"/>
    <n v="13.4513"/>
  </r>
  <r>
    <x v="0"/>
    <x v="1"/>
    <x v="12"/>
    <s v="Marseille"/>
    <x v="0"/>
    <x v="0"/>
    <n v="13.4513"/>
  </r>
  <r>
    <x v="0"/>
    <x v="1"/>
    <x v="13"/>
    <s v="Croatia"/>
    <x v="0"/>
    <x v="0"/>
    <m/>
  </r>
  <r>
    <x v="0"/>
    <x v="1"/>
    <x v="14"/>
    <s v="Italy"/>
    <x v="0"/>
    <x v="0"/>
    <m/>
  </r>
  <r>
    <x v="0"/>
    <x v="1"/>
    <x v="14"/>
    <s v="Torino"/>
    <x v="0"/>
    <x v="0"/>
    <n v="9.5993999999999993"/>
  </r>
  <r>
    <x v="0"/>
    <x v="1"/>
    <x v="14"/>
    <s v="Genova"/>
    <x v="0"/>
    <x v="0"/>
    <n v="10.403600000000001"/>
  </r>
  <r>
    <x v="0"/>
    <x v="1"/>
    <x v="14"/>
    <s v="Milano"/>
    <x v="0"/>
    <x v="0"/>
    <n v="9.8508999999999993"/>
  </r>
  <r>
    <x v="0"/>
    <x v="1"/>
    <x v="14"/>
    <s v="Roma"/>
    <x v="0"/>
    <x v="0"/>
    <n v="11.658200000000001"/>
  </r>
  <r>
    <x v="0"/>
    <x v="1"/>
    <x v="14"/>
    <s v="Napoli"/>
    <x v="0"/>
    <x v="0"/>
    <m/>
  </r>
  <r>
    <x v="0"/>
    <x v="1"/>
    <x v="15"/>
    <s v="Latvia"/>
    <x v="0"/>
    <x v="0"/>
    <m/>
  </r>
  <r>
    <x v="0"/>
    <x v="1"/>
    <x v="16"/>
    <s v="Lithuania"/>
    <x v="0"/>
    <x v="0"/>
    <m/>
  </r>
  <r>
    <x v="0"/>
    <x v="1"/>
    <x v="17"/>
    <s v="Luxembourg"/>
    <x v="0"/>
    <x v="0"/>
    <m/>
  </r>
  <r>
    <x v="0"/>
    <x v="1"/>
    <x v="17"/>
    <s v="Luxembourg-City"/>
    <x v="0"/>
    <x v="0"/>
    <n v="12.4217"/>
  </r>
  <r>
    <x v="0"/>
    <x v="1"/>
    <x v="18"/>
    <s v="Hungary"/>
    <x v="0"/>
    <x v="0"/>
    <m/>
  </r>
  <r>
    <x v="0"/>
    <x v="1"/>
    <x v="19"/>
    <s v="Netherlands"/>
    <x v="0"/>
    <x v="0"/>
    <m/>
  </r>
  <r>
    <x v="0"/>
    <x v="1"/>
    <x v="19"/>
    <s v="Rotterdam"/>
    <x v="0"/>
    <x v="0"/>
    <n v="7.6493000000000002"/>
  </r>
  <r>
    <x v="0"/>
    <x v="1"/>
    <x v="20"/>
    <s v="Austria"/>
    <x v="0"/>
    <x v="0"/>
    <m/>
  </r>
  <r>
    <x v="0"/>
    <x v="1"/>
    <x v="20"/>
    <s v="Wien"/>
    <x v="0"/>
    <x v="0"/>
    <m/>
  </r>
  <r>
    <x v="0"/>
    <x v="1"/>
    <x v="21"/>
    <s v="Poland"/>
    <x v="0"/>
    <x v="0"/>
    <m/>
  </r>
  <r>
    <x v="0"/>
    <x v="1"/>
    <x v="22"/>
    <s v="Portugal"/>
    <x v="0"/>
    <x v="0"/>
    <m/>
  </r>
  <r>
    <x v="0"/>
    <x v="1"/>
    <x v="22"/>
    <s v="Lisboa"/>
    <x v="0"/>
    <x v="0"/>
    <m/>
  </r>
  <r>
    <x v="0"/>
    <x v="1"/>
    <x v="23"/>
    <s v="Romania"/>
    <x v="0"/>
    <x v="0"/>
    <m/>
  </r>
  <r>
    <x v="0"/>
    <x v="1"/>
    <x v="24"/>
    <s v="Slovenia"/>
    <x v="0"/>
    <x v="0"/>
    <m/>
  </r>
  <r>
    <x v="0"/>
    <x v="1"/>
    <x v="25"/>
    <s v="Slovakia"/>
    <x v="0"/>
    <x v="0"/>
    <m/>
  </r>
  <r>
    <x v="0"/>
    <x v="1"/>
    <x v="26"/>
    <s v="Finland"/>
    <x v="0"/>
    <x v="0"/>
    <m/>
  </r>
  <r>
    <x v="0"/>
    <x v="1"/>
    <x v="27"/>
    <s v="Sweden"/>
    <x v="0"/>
    <x v="0"/>
    <m/>
  </r>
  <r>
    <x v="0"/>
    <x v="1"/>
    <x v="28"/>
    <s v="United Kingdom"/>
    <x v="0"/>
    <x v="0"/>
    <m/>
  </r>
  <r>
    <x v="0"/>
    <x v="1"/>
    <x v="28"/>
    <s v="Leeds"/>
    <x v="0"/>
    <x v="0"/>
    <n v="8.8911999999999995"/>
  </r>
  <r>
    <x v="0"/>
    <x v="1"/>
    <x v="28"/>
    <s v="Birmingham"/>
    <x v="0"/>
    <x v="0"/>
    <n v="8.6661000000000001"/>
  </r>
  <r>
    <x v="0"/>
    <x v="1"/>
    <x v="28"/>
    <s v="London"/>
    <x v="0"/>
    <x v="0"/>
    <n v="9.1646000000000001"/>
  </r>
  <r>
    <x v="0"/>
    <x v="1"/>
    <x v="29"/>
    <s v="Turkey"/>
    <x v="0"/>
    <x v="0"/>
    <m/>
  </r>
  <r>
    <x v="0"/>
    <x v="1"/>
    <x v="0"/>
    <s v="European Union (27 countries)"/>
    <x v="1"/>
    <x v="0"/>
    <m/>
  </r>
  <r>
    <x v="0"/>
    <x v="1"/>
    <x v="1"/>
    <s v="European Union (25 countries)"/>
    <x v="1"/>
    <x v="0"/>
    <m/>
  </r>
  <r>
    <x v="0"/>
    <x v="1"/>
    <x v="2"/>
    <s v="European Union (15 countries)"/>
    <x v="1"/>
    <x v="0"/>
    <m/>
  </r>
  <r>
    <x v="0"/>
    <x v="1"/>
    <x v="3"/>
    <s v="Euro area (EA11-2000, EA12-2006, EA13-2007, EA15-2008, EA16-2010, EA17)"/>
    <x v="1"/>
    <x v="0"/>
    <m/>
  </r>
  <r>
    <x v="0"/>
    <x v="1"/>
    <x v="4"/>
    <s v="Belgium"/>
    <x v="1"/>
    <x v="0"/>
    <m/>
  </r>
  <r>
    <x v="0"/>
    <x v="1"/>
    <x v="4"/>
    <s v="Bruxelles/Brussel"/>
    <x v="1"/>
    <x v="0"/>
    <n v="12.4556"/>
  </r>
  <r>
    <x v="0"/>
    <x v="1"/>
    <x v="5"/>
    <s v="Bulgaria"/>
    <x v="1"/>
    <x v="0"/>
    <m/>
  </r>
  <r>
    <x v="0"/>
    <x v="1"/>
    <x v="6"/>
    <s v="Czech Republic"/>
    <x v="1"/>
    <x v="0"/>
    <m/>
  </r>
  <r>
    <x v="0"/>
    <x v="1"/>
    <x v="7"/>
    <s v="Denmark"/>
    <x v="1"/>
    <x v="0"/>
    <m/>
  </r>
  <r>
    <x v="0"/>
    <x v="1"/>
    <x v="8"/>
    <s v="Germany (until 1990 former territory of the FRG)"/>
    <x v="1"/>
    <x v="0"/>
    <n v="12.857699999999999"/>
  </r>
  <r>
    <x v="0"/>
    <x v="1"/>
    <x v="8"/>
    <s v="Stuttgart"/>
    <x v="1"/>
    <x v="0"/>
    <n v="15.902200000000001"/>
  </r>
  <r>
    <x v="0"/>
    <x v="1"/>
    <x v="8"/>
    <s v="München"/>
    <x v="1"/>
    <x v="0"/>
    <n v="11.397399999999999"/>
  </r>
  <r>
    <x v="0"/>
    <x v="1"/>
    <x v="8"/>
    <s v="Berlin"/>
    <x v="1"/>
    <x v="0"/>
    <m/>
  </r>
  <r>
    <x v="0"/>
    <x v="1"/>
    <x v="8"/>
    <s v="Hamburg"/>
    <x v="1"/>
    <x v="0"/>
    <n v="13.7669"/>
  </r>
  <r>
    <x v="0"/>
    <x v="1"/>
    <x v="8"/>
    <s v="Frankfurt am Main"/>
    <x v="1"/>
    <x v="0"/>
    <n v="12.513299999999999"/>
  </r>
  <r>
    <x v="0"/>
    <x v="1"/>
    <x v="8"/>
    <s v="Hannover"/>
    <x v="1"/>
    <x v="0"/>
    <n v="14.556699999999999"/>
  </r>
  <r>
    <x v="0"/>
    <x v="1"/>
    <x v="8"/>
    <s v="Weser-Ems"/>
    <x v="1"/>
    <x v="0"/>
    <n v="10.9336"/>
  </r>
  <r>
    <x v="0"/>
    <x v="1"/>
    <x v="8"/>
    <s v="Düsseldorf"/>
    <x v="1"/>
    <x v="0"/>
    <n v="13.633699999999999"/>
  </r>
  <r>
    <x v="0"/>
    <x v="1"/>
    <x v="8"/>
    <s v="Dortmund"/>
    <x v="1"/>
    <x v="0"/>
    <n v="13.923"/>
  </r>
  <r>
    <x v="0"/>
    <x v="1"/>
    <x v="8"/>
    <s v="Dresden"/>
    <x v="1"/>
    <x v="0"/>
    <m/>
  </r>
  <r>
    <x v="0"/>
    <x v="1"/>
    <x v="9"/>
    <s v="Estonia"/>
    <x v="1"/>
    <x v="0"/>
    <m/>
  </r>
  <r>
    <x v="0"/>
    <x v="1"/>
    <x v="10"/>
    <s v="Ireland"/>
    <x v="1"/>
    <x v="0"/>
    <m/>
  </r>
  <r>
    <x v="0"/>
    <x v="1"/>
    <x v="10"/>
    <s v="Dublin"/>
    <x v="1"/>
    <x v="0"/>
    <n v="18.1448"/>
  </r>
  <r>
    <x v="0"/>
    <x v="1"/>
    <x v="11"/>
    <s v="Spain"/>
    <x v="1"/>
    <x v="0"/>
    <m/>
  </r>
  <r>
    <x v="0"/>
    <x v="1"/>
    <x v="11"/>
    <s v="Madrid"/>
    <x v="1"/>
    <x v="0"/>
    <m/>
  </r>
  <r>
    <x v="0"/>
    <x v="1"/>
    <x v="11"/>
    <s v="Barcelona"/>
    <x v="1"/>
    <x v="0"/>
    <n v="12.855399999999999"/>
  </r>
  <r>
    <x v="0"/>
    <x v="1"/>
    <x v="11"/>
    <s v="Valencia / València"/>
    <x v="1"/>
    <x v="0"/>
    <n v="12.9068"/>
  </r>
  <r>
    <x v="0"/>
    <x v="1"/>
    <x v="12"/>
    <s v="France"/>
    <x v="1"/>
    <x v="0"/>
    <m/>
  </r>
  <r>
    <x v="0"/>
    <x v="1"/>
    <x v="12"/>
    <s v="Paris"/>
    <x v="1"/>
    <x v="0"/>
    <n v="13.212400000000001"/>
  </r>
  <r>
    <x v="0"/>
    <x v="1"/>
    <x v="12"/>
    <s v="Lille"/>
    <x v="1"/>
    <x v="0"/>
    <n v="13.212400000000001"/>
  </r>
  <r>
    <x v="0"/>
    <x v="1"/>
    <x v="12"/>
    <s v="Strasbourg"/>
    <x v="1"/>
    <x v="0"/>
    <n v="15.191000000000001"/>
  </r>
  <r>
    <x v="0"/>
    <x v="1"/>
    <x v="12"/>
    <s v="Toulouse"/>
    <x v="1"/>
    <x v="0"/>
    <n v="13.212400000000001"/>
  </r>
  <r>
    <x v="0"/>
    <x v="1"/>
    <x v="12"/>
    <s v="Lyon"/>
    <x v="1"/>
    <x v="0"/>
    <n v="13.212400000000001"/>
  </r>
  <r>
    <x v="0"/>
    <x v="1"/>
    <x v="12"/>
    <s v="Marseille"/>
    <x v="1"/>
    <x v="0"/>
    <n v="13.212400000000001"/>
  </r>
  <r>
    <x v="0"/>
    <x v="1"/>
    <x v="13"/>
    <s v="Croatia"/>
    <x v="1"/>
    <x v="0"/>
    <m/>
  </r>
  <r>
    <x v="0"/>
    <x v="1"/>
    <x v="14"/>
    <s v="Italy"/>
    <x v="1"/>
    <x v="0"/>
    <m/>
  </r>
  <r>
    <x v="0"/>
    <x v="1"/>
    <x v="14"/>
    <s v="Torino"/>
    <x v="1"/>
    <x v="0"/>
    <n v="9.8115000000000006"/>
  </r>
  <r>
    <x v="0"/>
    <x v="1"/>
    <x v="14"/>
    <s v="Genova"/>
    <x v="1"/>
    <x v="0"/>
    <n v="10.343"/>
  </r>
  <r>
    <x v="0"/>
    <x v="1"/>
    <x v="14"/>
    <s v="Milano"/>
    <x v="1"/>
    <x v="0"/>
    <n v="10.282400000000001"/>
  </r>
  <r>
    <x v="0"/>
    <x v="1"/>
    <x v="14"/>
    <s v="Roma"/>
    <x v="1"/>
    <x v="0"/>
    <n v="11.261900000000001"/>
  </r>
  <r>
    <x v="0"/>
    <x v="1"/>
    <x v="14"/>
    <s v="Napoli"/>
    <x v="1"/>
    <x v="0"/>
    <n v="13.963800000000001"/>
  </r>
  <r>
    <x v="0"/>
    <x v="1"/>
    <x v="15"/>
    <s v="Latvia"/>
    <x v="1"/>
    <x v="0"/>
    <m/>
  </r>
  <r>
    <x v="0"/>
    <x v="1"/>
    <x v="16"/>
    <s v="Lithuania"/>
    <x v="1"/>
    <x v="0"/>
    <m/>
  </r>
  <r>
    <x v="0"/>
    <x v="1"/>
    <x v="17"/>
    <s v="Luxembourg"/>
    <x v="1"/>
    <x v="0"/>
    <m/>
  </r>
  <r>
    <x v="0"/>
    <x v="1"/>
    <x v="17"/>
    <s v="Luxembourg-City"/>
    <x v="1"/>
    <x v="0"/>
    <n v="11.956799999999999"/>
  </r>
  <r>
    <x v="0"/>
    <x v="1"/>
    <x v="18"/>
    <s v="Hungary"/>
    <x v="1"/>
    <x v="0"/>
    <m/>
  </r>
  <r>
    <x v="0"/>
    <x v="1"/>
    <x v="19"/>
    <s v="Netherlands"/>
    <x v="1"/>
    <x v="0"/>
    <m/>
  </r>
  <r>
    <x v="0"/>
    <x v="1"/>
    <x v="19"/>
    <s v="Rotterdam"/>
    <x v="1"/>
    <x v="0"/>
    <n v="8.0592000000000006"/>
  </r>
  <r>
    <x v="0"/>
    <x v="1"/>
    <x v="20"/>
    <s v="Austria"/>
    <x v="1"/>
    <x v="0"/>
    <m/>
  </r>
  <r>
    <x v="0"/>
    <x v="1"/>
    <x v="20"/>
    <s v="Wien"/>
    <x v="1"/>
    <x v="0"/>
    <m/>
  </r>
  <r>
    <x v="0"/>
    <x v="1"/>
    <x v="21"/>
    <s v="Poland"/>
    <x v="1"/>
    <x v="0"/>
    <m/>
  </r>
  <r>
    <x v="0"/>
    <x v="1"/>
    <x v="22"/>
    <s v="Portugal"/>
    <x v="1"/>
    <x v="0"/>
    <m/>
  </r>
  <r>
    <x v="0"/>
    <x v="1"/>
    <x v="22"/>
    <s v="Lisboa"/>
    <x v="1"/>
    <x v="0"/>
    <m/>
  </r>
  <r>
    <x v="0"/>
    <x v="1"/>
    <x v="23"/>
    <s v="Romania"/>
    <x v="1"/>
    <x v="0"/>
    <m/>
  </r>
  <r>
    <x v="0"/>
    <x v="1"/>
    <x v="24"/>
    <s v="Slovenia"/>
    <x v="1"/>
    <x v="0"/>
    <m/>
  </r>
  <r>
    <x v="0"/>
    <x v="1"/>
    <x v="25"/>
    <s v="Slovakia"/>
    <x v="1"/>
    <x v="0"/>
    <m/>
  </r>
  <r>
    <x v="0"/>
    <x v="1"/>
    <x v="26"/>
    <s v="Finland"/>
    <x v="1"/>
    <x v="0"/>
    <m/>
  </r>
  <r>
    <x v="0"/>
    <x v="1"/>
    <x v="27"/>
    <s v="Sweden"/>
    <x v="1"/>
    <x v="0"/>
    <m/>
  </r>
  <r>
    <x v="0"/>
    <x v="1"/>
    <x v="28"/>
    <s v="United Kingdom"/>
    <x v="1"/>
    <x v="0"/>
    <m/>
  </r>
  <r>
    <x v="0"/>
    <x v="1"/>
    <x v="28"/>
    <s v="Leeds"/>
    <x v="1"/>
    <x v="0"/>
    <n v="9.1241000000000003"/>
  </r>
  <r>
    <x v="0"/>
    <x v="1"/>
    <x v="28"/>
    <s v="Birmingham"/>
    <x v="1"/>
    <x v="0"/>
    <n v="8.8843999999999994"/>
  </r>
  <r>
    <x v="0"/>
    <x v="1"/>
    <x v="28"/>
    <s v="London"/>
    <x v="1"/>
    <x v="0"/>
    <n v="9.3797999999999995"/>
  </r>
  <r>
    <x v="0"/>
    <x v="1"/>
    <x v="29"/>
    <s v="Turkey"/>
    <x v="1"/>
    <x v="0"/>
    <m/>
  </r>
  <r>
    <x v="0"/>
    <x v="1"/>
    <x v="0"/>
    <s v="European Union (27 countries)"/>
    <x v="2"/>
    <x v="0"/>
    <m/>
  </r>
  <r>
    <x v="0"/>
    <x v="1"/>
    <x v="1"/>
    <s v="European Union (25 countries)"/>
    <x v="2"/>
    <x v="0"/>
    <m/>
  </r>
  <r>
    <x v="0"/>
    <x v="1"/>
    <x v="2"/>
    <s v="European Union (15 countries)"/>
    <x v="2"/>
    <x v="0"/>
    <m/>
  </r>
  <r>
    <x v="0"/>
    <x v="1"/>
    <x v="3"/>
    <s v="Euro area (EA11-2000, EA12-2006, EA13-2007, EA15-2008, EA16-2010, EA17)"/>
    <x v="2"/>
    <x v="0"/>
    <m/>
  </r>
  <r>
    <x v="0"/>
    <x v="1"/>
    <x v="4"/>
    <s v="Belgium"/>
    <x v="2"/>
    <x v="0"/>
    <m/>
  </r>
  <r>
    <x v="0"/>
    <x v="1"/>
    <x v="4"/>
    <s v="Bruxelles/Brussel"/>
    <x v="2"/>
    <x v="0"/>
    <n v="10.3568"/>
  </r>
  <r>
    <x v="0"/>
    <x v="1"/>
    <x v="5"/>
    <s v="Bulgaria"/>
    <x v="2"/>
    <x v="0"/>
    <m/>
  </r>
  <r>
    <x v="0"/>
    <x v="1"/>
    <x v="6"/>
    <s v="Czech Republic"/>
    <x v="2"/>
    <x v="0"/>
    <m/>
  </r>
  <r>
    <x v="0"/>
    <x v="1"/>
    <x v="7"/>
    <s v="Denmark"/>
    <x v="2"/>
    <x v="0"/>
    <m/>
  </r>
  <r>
    <x v="0"/>
    <x v="1"/>
    <x v="8"/>
    <s v="Germany (until 1990 former territory of the FRG)"/>
    <x v="2"/>
    <x v="0"/>
    <n v="10.6127"/>
  </r>
  <r>
    <x v="0"/>
    <x v="1"/>
    <x v="8"/>
    <s v="Stuttgart"/>
    <x v="2"/>
    <x v="0"/>
    <n v="13.6836"/>
  </r>
  <r>
    <x v="0"/>
    <x v="1"/>
    <x v="8"/>
    <s v="München"/>
    <x v="2"/>
    <x v="0"/>
    <n v="9.4162999999999997"/>
  </r>
  <r>
    <x v="0"/>
    <x v="1"/>
    <x v="8"/>
    <s v="Berlin"/>
    <x v="2"/>
    <x v="0"/>
    <m/>
  </r>
  <r>
    <x v="0"/>
    <x v="1"/>
    <x v="8"/>
    <s v="Hamburg"/>
    <x v="2"/>
    <x v="0"/>
    <n v="11.8139"/>
  </r>
  <r>
    <x v="0"/>
    <x v="1"/>
    <x v="8"/>
    <s v="Frankfurt am Main"/>
    <x v="2"/>
    <x v="0"/>
    <n v="11.9496"/>
  </r>
  <r>
    <x v="0"/>
    <x v="1"/>
    <x v="8"/>
    <s v="Hannover"/>
    <x v="2"/>
    <x v="0"/>
    <n v="10.283300000000001"/>
  </r>
  <r>
    <x v="0"/>
    <x v="1"/>
    <x v="8"/>
    <s v="Weser-Ems"/>
    <x v="2"/>
    <x v="0"/>
    <n v="8.8399000000000001"/>
  </r>
  <r>
    <x v="0"/>
    <x v="1"/>
    <x v="8"/>
    <s v="Düsseldorf"/>
    <x v="2"/>
    <x v="0"/>
    <n v="10.186400000000001"/>
  </r>
  <r>
    <x v="0"/>
    <x v="1"/>
    <x v="8"/>
    <s v="Dortmund"/>
    <x v="2"/>
    <x v="0"/>
    <n v="10.7822"/>
  </r>
  <r>
    <x v="0"/>
    <x v="1"/>
    <x v="8"/>
    <s v="Dresden"/>
    <x v="2"/>
    <x v="0"/>
    <m/>
  </r>
  <r>
    <x v="0"/>
    <x v="1"/>
    <x v="9"/>
    <s v="Estonia"/>
    <x v="2"/>
    <x v="0"/>
    <m/>
  </r>
  <r>
    <x v="0"/>
    <x v="1"/>
    <x v="10"/>
    <s v="Ireland"/>
    <x v="2"/>
    <x v="0"/>
    <m/>
  </r>
  <r>
    <x v="0"/>
    <x v="1"/>
    <x v="10"/>
    <s v="Dublin"/>
    <x v="2"/>
    <x v="0"/>
    <n v="15.5161"/>
  </r>
  <r>
    <x v="0"/>
    <x v="1"/>
    <x v="11"/>
    <s v="Spain"/>
    <x v="2"/>
    <x v="0"/>
    <m/>
  </r>
  <r>
    <x v="0"/>
    <x v="1"/>
    <x v="11"/>
    <s v="Madrid"/>
    <x v="2"/>
    <x v="0"/>
    <m/>
  </r>
  <r>
    <x v="0"/>
    <x v="1"/>
    <x v="11"/>
    <s v="Barcelona"/>
    <x v="2"/>
    <x v="0"/>
    <n v="10.036"/>
  </r>
  <r>
    <x v="0"/>
    <x v="1"/>
    <x v="11"/>
    <s v="Valencia / València"/>
    <x v="2"/>
    <x v="0"/>
    <n v="10.036"/>
  </r>
  <r>
    <x v="0"/>
    <x v="1"/>
    <x v="12"/>
    <s v="France"/>
    <x v="2"/>
    <x v="0"/>
    <m/>
  </r>
  <r>
    <x v="0"/>
    <x v="1"/>
    <x v="12"/>
    <s v="Paris"/>
    <x v="2"/>
    <x v="0"/>
    <n v="10.621600000000001"/>
  </r>
  <r>
    <x v="0"/>
    <x v="1"/>
    <x v="12"/>
    <s v="Lille"/>
    <x v="2"/>
    <x v="0"/>
    <n v="10.621600000000001"/>
  </r>
  <r>
    <x v="0"/>
    <x v="1"/>
    <x v="12"/>
    <s v="Strasbourg"/>
    <x v="2"/>
    <x v="0"/>
    <n v="12.752000000000001"/>
  </r>
  <r>
    <x v="0"/>
    <x v="1"/>
    <x v="12"/>
    <s v="Toulouse"/>
    <x v="2"/>
    <x v="0"/>
    <n v="10.621600000000001"/>
  </r>
  <r>
    <x v="0"/>
    <x v="1"/>
    <x v="12"/>
    <s v="Lyon"/>
    <x v="2"/>
    <x v="0"/>
    <n v="10.621600000000001"/>
  </r>
  <r>
    <x v="0"/>
    <x v="1"/>
    <x v="12"/>
    <s v="Marseille"/>
    <x v="2"/>
    <x v="0"/>
    <n v="10.621600000000001"/>
  </r>
  <r>
    <x v="0"/>
    <x v="1"/>
    <x v="13"/>
    <s v="Croatia"/>
    <x v="2"/>
    <x v="0"/>
    <m/>
  </r>
  <r>
    <x v="0"/>
    <x v="1"/>
    <x v="14"/>
    <s v="Italy"/>
    <x v="2"/>
    <x v="0"/>
    <m/>
  </r>
  <r>
    <x v="0"/>
    <x v="1"/>
    <x v="14"/>
    <s v="Torino"/>
    <x v="2"/>
    <x v="0"/>
    <n v="8.5649999999999995"/>
  </r>
  <r>
    <x v="0"/>
    <x v="1"/>
    <x v="14"/>
    <s v="Genova"/>
    <x v="2"/>
    <x v="0"/>
    <n v="9.3920999999999992"/>
  </r>
  <r>
    <x v="0"/>
    <x v="1"/>
    <x v="14"/>
    <s v="Milano"/>
    <x v="2"/>
    <x v="0"/>
    <n v="9.7223000000000006"/>
  </r>
  <r>
    <x v="0"/>
    <x v="1"/>
    <x v="14"/>
    <s v="Roma"/>
    <x v="2"/>
    <x v="0"/>
    <n v="10.128299999999999"/>
  </r>
  <r>
    <x v="0"/>
    <x v="1"/>
    <x v="14"/>
    <s v="Napoli"/>
    <x v="2"/>
    <x v="0"/>
    <n v="12.5098"/>
  </r>
  <r>
    <x v="0"/>
    <x v="1"/>
    <x v="15"/>
    <s v="Latvia"/>
    <x v="2"/>
    <x v="0"/>
    <m/>
  </r>
  <r>
    <x v="0"/>
    <x v="1"/>
    <x v="16"/>
    <s v="Lithuania"/>
    <x v="2"/>
    <x v="0"/>
    <m/>
  </r>
  <r>
    <x v="0"/>
    <x v="1"/>
    <x v="17"/>
    <s v="Luxembourg"/>
    <x v="2"/>
    <x v="0"/>
    <m/>
  </r>
  <r>
    <x v="0"/>
    <x v="1"/>
    <x v="17"/>
    <s v="Luxembourg-City"/>
    <x v="2"/>
    <x v="0"/>
    <n v="9.0111000000000008"/>
  </r>
  <r>
    <x v="0"/>
    <x v="1"/>
    <x v="18"/>
    <s v="Hungary"/>
    <x v="2"/>
    <x v="0"/>
    <m/>
  </r>
  <r>
    <x v="0"/>
    <x v="1"/>
    <x v="19"/>
    <s v="Netherlands"/>
    <x v="2"/>
    <x v="0"/>
    <m/>
  </r>
  <r>
    <x v="0"/>
    <x v="1"/>
    <x v="19"/>
    <s v="Rotterdam"/>
    <x v="2"/>
    <x v="0"/>
    <n v="6.1493000000000002"/>
  </r>
  <r>
    <x v="0"/>
    <x v="1"/>
    <x v="20"/>
    <s v="Austria"/>
    <x v="2"/>
    <x v="0"/>
    <m/>
  </r>
  <r>
    <x v="0"/>
    <x v="1"/>
    <x v="20"/>
    <s v="Wien"/>
    <x v="2"/>
    <x v="0"/>
    <m/>
  </r>
  <r>
    <x v="0"/>
    <x v="1"/>
    <x v="21"/>
    <s v="Poland"/>
    <x v="2"/>
    <x v="0"/>
    <m/>
  </r>
  <r>
    <x v="0"/>
    <x v="1"/>
    <x v="22"/>
    <s v="Portugal"/>
    <x v="2"/>
    <x v="0"/>
    <m/>
  </r>
  <r>
    <x v="0"/>
    <x v="1"/>
    <x v="22"/>
    <s v="Lisboa"/>
    <x v="2"/>
    <x v="0"/>
    <m/>
  </r>
  <r>
    <x v="0"/>
    <x v="1"/>
    <x v="23"/>
    <s v="Romania"/>
    <x v="2"/>
    <x v="0"/>
    <m/>
  </r>
  <r>
    <x v="0"/>
    <x v="1"/>
    <x v="24"/>
    <s v="Slovenia"/>
    <x v="2"/>
    <x v="0"/>
    <m/>
  </r>
  <r>
    <x v="0"/>
    <x v="1"/>
    <x v="25"/>
    <s v="Slovakia"/>
    <x v="2"/>
    <x v="0"/>
    <m/>
  </r>
  <r>
    <x v="0"/>
    <x v="1"/>
    <x v="26"/>
    <s v="Finland"/>
    <x v="2"/>
    <x v="0"/>
    <m/>
  </r>
  <r>
    <x v="0"/>
    <x v="1"/>
    <x v="27"/>
    <s v="Sweden"/>
    <x v="2"/>
    <x v="0"/>
    <m/>
  </r>
  <r>
    <x v="0"/>
    <x v="1"/>
    <x v="28"/>
    <s v="United Kingdom"/>
    <x v="2"/>
    <x v="0"/>
    <m/>
  </r>
  <r>
    <x v="0"/>
    <x v="1"/>
    <x v="28"/>
    <s v="Leeds"/>
    <x v="2"/>
    <x v="0"/>
    <n v="7.5345000000000004"/>
  </r>
  <r>
    <x v="0"/>
    <x v="1"/>
    <x v="28"/>
    <s v="Birmingham"/>
    <x v="2"/>
    <x v="0"/>
    <n v="7.3448000000000002"/>
  </r>
  <r>
    <x v="0"/>
    <x v="1"/>
    <x v="28"/>
    <s v="London"/>
    <x v="2"/>
    <x v="0"/>
    <n v="7.7648000000000001"/>
  </r>
  <r>
    <x v="0"/>
    <x v="1"/>
    <x v="29"/>
    <s v="Turkey"/>
    <x v="2"/>
    <x v="0"/>
    <m/>
  </r>
  <r>
    <x v="0"/>
    <x v="1"/>
    <x v="0"/>
    <s v="European Union (27 countries)"/>
    <x v="3"/>
    <x v="0"/>
    <m/>
  </r>
  <r>
    <x v="0"/>
    <x v="1"/>
    <x v="1"/>
    <s v="European Union (25 countries)"/>
    <x v="3"/>
    <x v="0"/>
    <m/>
  </r>
  <r>
    <x v="0"/>
    <x v="1"/>
    <x v="2"/>
    <s v="European Union (15 countries)"/>
    <x v="3"/>
    <x v="0"/>
    <m/>
  </r>
  <r>
    <x v="0"/>
    <x v="1"/>
    <x v="3"/>
    <s v="Euro area (EA11-2000, EA12-2006, EA13-2007, EA15-2008, EA16-2010, EA17)"/>
    <x v="3"/>
    <x v="0"/>
    <m/>
  </r>
  <r>
    <x v="0"/>
    <x v="1"/>
    <x v="4"/>
    <s v="Belgium"/>
    <x v="3"/>
    <x v="0"/>
    <m/>
  </r>
  <r>
    <x v="0"/>
    <x v="1"/>
    <x v="4"/>
    <s v="Bruxelles/Brussel"/>
    <x v="3"/>
    <x v="0"/>
    <n v="10.239100000000001"/>
  </r>
  <r>
    <x v="0"/>
    <x v="1"/>
    <x v="5"/>
    <s v="Bulgaria"/>
    <x v="3"/>
    <x v="0"/>
    <m/>
  </r>
  <r>
    <x v="0"/>
    <x v="1"/>
    <x v="6"/>
    <s v="Czech Republic"/>
    <x v="3"/>
    <x v="0"/>
    <m/>
  </r>
  <r>
    <x v="0"/>
    <x v="1"/>
    <x v="7"/>
    <s v="Denmark"/>
    <x v="3"/>
    <x v="0"/>
    <m/>
  </r>
  <r>
    <x v="0"/>
    <x v="1"/>
    <x v="8"/>
    <s v="Germany (until 1990 former territory of the FRG)"/>
    <x v="3"/>
    <x v="0"/>
    <n v="9.7653999999999996"/>
  </r>
  <r>
    <x v="0"/>
    <x v="1"/>
    <x v="8"/>
    <s v="Stuttgart"/>
    <x v="3"/>
    <x v="0"/>
    <n v="12.7624"/>
  </r>
  <r>
    <x v="0"/>
    <x v="1"/>
    <x v="8"/>
    <s v="München"/>
    <x v="3"/>
    <x v="0"/>
    <n v="9.4120000000000008"/>
  </r>
  <r>
    <x v="0"/>
    <x v="1"/>
    <x v="8"/>
    <s v="Berlin"/>
    <x v="3"/>
    <x v="0"/>
    <m/>
  </r>
  <r>
    <x v="0"/>
    <x v="1"/>
    <x v="8"/>
    <s v="Hamburg"/>
    <x v="3"/>
    <x v="0"/>
    <n v="10.1915"/>
  </r>
  <r>
    <x v="0"/>
    <x v="1"/>
    <x v="8"/>
    <s v="Frankfurt am Main"/>
    <x v="3"/>
    <x v="0"/>
    <n v="10.1624"/>
  </r>
  <r>
    <x v="0"/>
    <x v="1"/>
    <x v="8"/>
    <s v="Hannover"/>
    <x v="3"/>
    <x v="0"/>
    <n v="9.4701000000000004"/>
  </r>
  <r>
    <x v="0"/>
    <x v="1"/>
    <x v="8"/>
    <s v="Weser-Ems"/>
    <x v="3"/>
    <x v="0"/>
    <n v="8.2984000000000009"/>
  </r>
  <r>
    <x v="0"/>
    <x v="1"/>
    <x v="8"/>
    <s v="Düsseldorf"/>
    <x v="3"/>
    <x v="0"/>
    <n v="10.181800000000001"/>
  </r>
  <r>
    <x v="0"/>
    <x v="1"/>
    <x v="8"/>
    <s v="Dortmund"/>
    <x v="3"/>
    <x v="0"/>
    <n v="10.1043"/>
  </r>
  <r>
    <x v="0"/>
    <x v="1"/>
    <x v="8"/>
    <s v="Dresden"/>
    <x v="3"/>
    <x v="0"/>
    <m/>
  </r>
  <r>
    <x v="0"/>
    <x v="1"/>
    <x v="9"/>
    <s v="Estonia"/>
    <x v="3"/>
    <x v="0"/>
    <m/>
  </r>
  <r>
    <x v="0"/>
    <x v="1"/>
    <x v="10"/>
    <s v="Ireland"/>
    <x v="3"/>
    <x v="0"/>
    <m/>
  </r>
  <r>
    <x v="0"/>
    <x v="1"/>
    <x v="10"/>
    <s v="Dublin"/>
    <x v="3"/>
    <x v="0"/>
    <n v="15.411899999999999"/>
  </r>
  <r>
    <x v="0"/>
    <x v="1"/>
    <x v="11"/>
    <s v="Spain"/>
    <x v="3"/>
    <x v="0"/>
    <m/>
  </r>
  <r>
    <x v="0"/>
    <x v="1"/>
    <x v="11"/>
    <s v="Madrid"/>
    <x v="3"/>
    <x v="0"/>
    <n v="11.751099999999999"/>
  </r>
  <r>
    <x v="0"/>
    <x v="1"/>
    <x v="11"/>
    <s v="Barcelona"/>
    <x v="3"/>
    <x v="0"/>
    <n v="10.303599999999999"/>
  </r>
  <r>
    <x v="0"/>
    <x v="1"/>
    <x v="11"/>
    <s v="Valencia / València"/>
    <x v="3"/>
    <x v="0"/>
    <n v="10.303599999999999"/>
  </r>
  <r>
    <x v="0"/>
    <x v="1"/>
    <x v="12"/>
    <s v="France"/>
    <x v="3"/>
    <x v="0"/>
    <m/>
  </r>
  <r>
    <x v="0"/>
    <x v="1"/>
    <x v="12"/>
    <s v="Paris"/>
    <x v="3"/>
    <x v="0"/>
    <n v="10.069599999999999"/>
  </r>
  <r>
    <x v="0"/>
    <x v="1"/>
    <x v="12"/>
    <s v="Lille"/>
    <x v="3"/>
    <x v="0"/>
    <n v="10.069599999999999"/>
  </r>
  <r>
    <x v="0"/>
    <x v="1"/>
    <x v="12"/>
    <s v="Strasbourg"/>
    <x v="3"/>
    <x v="0"/>
    <n v="12.587"/>
  </r>
  <r>
    <x v="0"/>
    <x v="1"/>
    <x v="12"/>
    <s v="Toulouse"/>
    <x v="3"/>
    <x v="0"/>
    <n v="10.069599999999999"/>
  </r>
  <r>
    <x v="0"/>
    <x v="1"/>
    <x v="12"/>
    <s v="Lyon"/>
    <x v="3"/>
    <x v="0"/>
    <n v="10.069599999999999"/>
  </r>
  <r>
    <x v="0"/>
    <x v="1"/>
    <x v="12"/>
    <s v="Marseille"/>
    <x v="3"/>
    <x v="0"/>
    <n v="10.069599999999999"/>
  </r>
  <r>
    <x v="0"/>
    <x v="1"/>
    <x v="13"/>
    <s v="Croatia"/>
    <x v="3"/>
    <x v="0"/>
    <m/>
  </r>
  <r>
    <x v="0"/>
    <x v="1"/>
    <x v="14"/>
    <s v="Italy"/>
    <x v="3"/>
    <x v="0"/>
    <m/>
  </r>
  <r>
    <x v="0"/>
    <x v="1"/>
    <x v="14"/>
    <s v="Torino"/>
    <x v="3"/>
    <x v="0"/>
    <n v="8.4084000000000003"/>
  </r>
  <r>
    <x v="0"/>
    <x v="1"/>
    <x v="14"/>
    <s v="Genova"/>
    <x v="3"/>
    <x v="0"/>
    <n v="9.0457000000000001"/>
  </r>
  <r>
    <x v="0"/>
    <x v="1"/>
    <x v="14"/>
    <s v="Milano"/>
    <x v="3"/>
    <x v="0"/>
    <n v="9.6822999999999997"/>
  </r>
  <r>
    <x v="0"/>
    <x v="1"/>
    <x v="14"/>
    <s v="Roma"/>
    <x v="3"/>
    <x v="0"/>
    <n v="9.6822999999999997"/>
  </r>
  <r>
    <x v="0"/>
    <x v="1"/>
    <x v="14"/>
    <s v="Napoli"/>
    <x v="3"/>
    <x v="0"/>
    <n v="11.933199999999999"/>
  </r>
  <r>
    <x v="0"/>
    <x v="1"/>
    <x v="15"/>
    <s v="Latvia"/>
    <x v="3"/>
    <x v="0"/>
    <m/>
  </r>
  <r>
    <x v="0"/>
    <x v="1"/>
    <x v="16"/>
    <s v="Lithuania"/>
    <x v="3"/>
    <x v="0"/>
    <m/>
  </r>
  <r>
    <x v="0"/>
    <x v="1"/>
    <x v="17"/>
    <s v="Luxembourg"/>
    <x v="3"/>
    <x v="0"/>
    <m/>
  </r>
  <r>
    <x v="0"/>
    <x v="1"/>
    <x v="17"/>
    <s v="Luxembourg-City"/>
    <x v="3"/>
    <x v="0"/>
    <n v="8.5084999999999997"/>
  </r>
  <r>
    <x v="0"/>
    <x v="1"/>
    <x v="18"/>
    <s v="Hungary"/>
    <x v="3"/>
    <x v="0"/>
    <m/>
  </r>
  <r>
    <x v="0"/>
    <x v="1"/>
    <x v="19"/>
    <s v="Netherlands"/>
    <x v="3"/>
    <x v="0"/>
    <m/>
  </r>
  <r>
    <x v="0"/>
    <x v="1"/>
    <x v="19"/>
    <s v="Rotterdam"/>
    <x v="3"/>
    <x v="0"/>
    <n v="6.0236999999999998"/>
  </r>
  <r>
    <x v="0"/>
    <x v="1"/>
    <x v="20"/>
    <s v="Austria"/>
    <x v="3"/>
    <x v="0"/>
    <m/>
  </r>
  <r>
    <x v="0"/>
    <x v="1"/>
    <x v="20"/>
    <s v="Wien"/>
    <x v="3"/>
    <x v="0"/>
    <m/>
  </r>
  <r>
    <x v="0"/>
    <x v="1"/>
    <x v="21"/>
    <s v="Poland"/>
    <x v="3"/>
    <x v="0"/>
    <m/>
  </r>
  <r>
    <x v="0"/>
    <x v="1"/>
    <x v="22"/>
    <s v="Portugal"/>
    <x v="3"/>
    <x v="0"/>
    <m/>
  </r>
  <r>
    <x v="0"/>
    <x v="1"/>
    <x v="22"/>
    <s v="Lisboa"/>
    <x v="3"/>
    <x v="0"/>
    <m/>
  </r>
  <r>
    <x v="0"/>
    <x v="1"/>
    <x v="23"/>
    <s v="Romania"/>
    <x v="3"/>
    <x v="0"/>
    <m/>
  </r>
  <r>
    <x v="0"/>
    <x v="1"/>
    <x v="24"/>
    <s v="Slovenia"/>
    <x v="3"/>
    <x v="0"/>
    <m/>
  </r>
  <r>
    <x v="0"/>
    <x v="1"/>
    <x v="25"/>
    <s v="Slovakia"/>
    <x v="3"/>
    <x v="0"/>
    <m/>
  </r>
  <r>
    <x v="0"/>
    <x v="1"/>
    <x v="26"/>
    <s v="Finland"/>
    <x v="3"/>
    <x v="0"/>
    <m/>
  </r>
  <r>
    <x v="0"/>
    <x v="1"/>
    <x v="27"/>
    <s v="Sweden"/>
    <x v="3"/>
    <x v="0"/>
    <m/>
  </r>
  <r>
    <x v="0"/>
    <x v="1"/>
    <x v="28"/>
    <s v="United Kingdom"/>
    <x v="3"/>
    <x v="0"/>
    <m/>
  </r>
  <r>
    <x v="0"/>
    <x v="1"/>
    <x v="28"/>
    <s v="Leeds"/>
    <x v="3"/>
    <x v="0"/>
    <n v="7.5820999999999996"/>
  </r>
  <r>
    <x v="0"/>
    <x v="1"/>
    <x v="28"/>
    <s v="Birmingham"/>
    <x v="3"/>
    <x v="0"/>
    <n v="7.5388000000000002"/>
  </r>
  <r>
    <x v="0"/>
    <x v="1"/>
    <x v="28"/>
    <s v="London"/>
    <x v="3"/>
    <x v="0"/>
    <n v="7.8127000000000004"/>
  </r>
  <r>
    <x v="0"/>
    <x v="1"/>
    <x v="29"/>
    <s v="Turkey"/>
    <x v="3"/>
    <x v="0"/>
    <m/>
  </r>
  <r>
    <x v="0"/>
    <x v="1"/>
    <x v="0"/>
    <s v="European Union (27 countries)"/>
    <x v="4"/>
    <x v="0"/>
    <m/>
  </r>
  <r>
    <x v="0"/>
    <x v="1"/>
    <x v="1"/>
    <s v="European Union (25 countries)"/>
    <x v="4"/>
    <x v="0"/>
    <m/>
  </r>
  <r>
    <x v="0"/>
    <x v="1"/>
    <x v="2"/>
    <s v="European Union (15 countries)"/>
    <x v="4"/>
    <x v="0"/>
    <m/>
  </r>
  <r>
    <x v="0"/>
    <x v="1"/>
    <x v="3"/>
    <s v="Euro area (EA11-2000, EA12-2006, EA13-2007, EA15-2008, EA16-2010, EA17)"/>
    <x v="4"/>
    <x v="0"/>
    <m/>
  </r>
  <r>
    <x v="0"/>
    <x v="1"/>
    <x v="4"/>
    <s v="Belgium"/>
    <x v="4"/>
    <x v="0"/>
    <m/>
  </r>
  <r>
    <x v="0"/>
    <x v="1"/>
    <x v="4"/>
    <s v="Bruxelles/Brussel"/>
    <x v="4"/>
    <x v="0"/>
    <n v="9.9214000000000002"/>
  </r>
  <r>
    <x v="0"/>
    <x v="1"/>
    <x v="5"/>
    <s v="Bulgaria"/>
    <x v="4"/>
    <x v="0"/>
    <m/>
  </r>
  <r>
    <x v="0"/>
    <x v="1"/>
    <x v="6"/>
    <s v="Czech Republic"/>
    <x v="4"/>
    <x v="0"/>
    <m/>
  </r>
  <r>
    <x v="0"/>
    <x v="1"/>
    <x v="7"/>
    <s v="Denmark"/>
    <x v="4"/>
    <x v="0"/>
    <m/>
  </r>
  <r>
    <x v="0"/>
    <x v="1"/>
    <x v="8"/>
    <s v="Germany (until 1990 former territory of the FRG)"/>
    <x v="4"/>
    <x v="0"/>
    <n v="9.4715000000000007"/>
  </r>
  <r>
    <x v="0"/>
    <x v="1"/>
    <x v="8"/>
    <s v="Stuttgart"/>
    <x v="4"/>
    <x v="0"/>
    <n v="13.679500000000001"/>
  </r>
  <r>
    <x v="0"/>
    <x v="1"/>
    <x v="8"/>
    <s v="München"/>
    <x v="4"/>
    <x v="0"/>
    <n v="8.1471999999999998"/>
  </r>
  <r>
    <x v="0"/>
    <x v="1"/>
    <x v="8"/>
    <s v="Berlin"/>
    <x v="4"/>
    <x v="0"/>
    <m/>
  </r>
  <r>
    <x v="0"/>
    <x v="1"/>
    <x v="8"/>
    <s v="Hamburg"/>
    <x v="4"/>
    <x v="0"/>
    <n v="9.7545999999999999"/>
  </r>
  <r>
    <x v="0"/>
    <x v="1"/>
    <x v="8"/>
    <s v="Frankfurt am Main"/>
    <x v="4"/>
    <x v="0"/>
    <n v="9.7257999999999996"/>
  </r>
  <r>
    <x v="0"/>
    <x v="1"/>
    <x v="8"/>
    <s v="Hannover"/>
    <x v="4"/>
    <x v="0"/>
    <n v="9.0396999999999998"/>
  </r>
  <r>
    <x v="0"/>
    <x v="1"/>
    <x v="8"/>
    <s v="Weser-Ems"/>
    <x v="4"/>
    <x v="0"/>
    <n v="8.2767999999999997"/>
  </r>
  <r>
    <x v="0"/>
    <x v="1"/>
    <x v="8"/>
    <s v="Düsseldorf"/>
    <x v="4"/>
    <x v="0"/>
    <n v="9.7690000000000001"/>
  </r>
  <r>
    <x v="0"/>
    <x v="1"/>
    <x v="8"/>
    <s v="Dortmund"/>
    <x v="4"/>
    <x v="0"/>
    <n v="9.27"/>
  </r>
  <r>
    <x v="0"/>
    <x v="1"/>
    <x v="8"/>
    <s v="Dresden"/>
    <x v="4"/>
    <x v="0"/>
    <m/>
  </r>
  <r>
    <x v="0"/>
    <x v="1"/>
    <x v="9"/>
    <s v="Estonia"/>
    <x v="4"/>
    <x v="0"/>
    <m/>
  </r>
  <r>
    <x v="0"/>
    <x v="1"/>
    <x v="10"/>
    <s v="Ireland"/>
    <x v="4"/>
    <x v="0"/>
    <m/>
  </r>
  <r>
    <x v="0"/>
    <x v="1"/>
    <x v="10"/>
    <s v="Dublin"/>
    <x v="4"/>
    <x v="0"/>
    <n v="15.3781"/>
  </r>
  <r>
    <x v="0"/>
    <x v="1"/>
    <x v="11"/>
    <s v="Spain"/>
    <x v="4"/>
    <x v="0"/>
    <m/>
  </r>
  <r>
    <x v="0"/>
    <x v="1"/>
    <x v="11"/>
    <s v="Madrid"/>
    <x v="4"/>
    <x v="0"/>
    <n v="10.768700000000001"/>
  </r>
  <r>
    <x v="0"/>
    <x v="1"/>
    <x v="11"/>
    <s v="Barcelona"/>
    <x v="4"/>
    <x v="0"/>
    <n v="10.768700000000001"/>
  </r>
  <r>
    <x v="0"/>
    <x v="1"/>
    <x v="11"/>
    <s v="Valencia / València"/>
    <x v="4"/>
    <x v="0"/>
    <n v="10.768700000000001"/>
  </r>
  <r>
    <x v="0"/>
    <x v="1"/>
    <x v="12"/>
    <s v="France"/>
    <x v="4"/>
    <x v="0"/>
    <m/>
  </r>
  <r>
    <x v="0"/>
    <x v="1"/>
    <x v="12"/>
    <s v="Paris"/>
    <x v="4"/>
    <x v="0"/>
    <n v="9.9823000000000004"/>
  </r>
  <r>
    <x v="0"/>
    <x v="1"/>
    <x v="12"/>
    <s v="Lille"/>
    <x v="4"/>
    <x v="0"/>
    <n v="9.9823000000000004"/>
  </r>
  <r>
    <x v="0"/>
    <x v="1"/>
    <x v="12"/>
    <s v="Strasbourg"/>
    <x v="4"/>
    <x v="0"/>
    <n v="12.3529"/>
  </r>
  <r>
    <x v="0"/>
    <x v="1"/>
    <x v="12"/>
    <s v="Toulouse"/>
    <x v="4"/>
    <x v="0"/>
    <n v="9.9823000000000004"/>
  </r>
  <r>
    <x v="0"/>
    <x v="1"/>
    <x v="12"/>
    <s v="Lyon"/>
    <x v="4"/>
    <x v="0"/>
    <n v="9.9823000000000004"/>
  </r>
  <r>
    <x v="0"/>
    <x v="1"/>
    <x v="12"/>
    <s v="Marseille"/>
    <x v="4"/>
    <x v="0"/>
    <n v="9.9823000000000004"/>
  </r>
  <r>
    <x v="0"/>
    <x v="1"/>
    <x v="13"/>
    <s v="Croatia"/>
    <x v="4"/>
    <x v="0"/>
    <m/>
  </r>
  <r>
    <x v="0"/>
    <x v="1"/>
    <x v="14"/>
    <s v="Italy"/>
    <x v="4"/>
    <x v="0"/>
    <m/>
  </r>
  <r>
    <x v="0"/>
    <x v="1"/>
    <x v="14"/>
    <s v="Torino"/>
    <x v="4"/>
    <x v="0"/>
    <n v="8.3392999999999997"/>
  </r>
  <r>
    <x v="0"/>
    <x v="1"/>
    <x v="14"/>
    <s v="Genova"/>
    <x v="4"/>
    <x v="0"/>
    <n v="9.3048999999999999"/>
  </r>
  <r>
    <x v="0"/>
    <x v="1"/>
    <x v="14"/>
    <s v="Milano"/>
    <x v="4"/>
    <x v="0"/>
    <n v="9.2112999999999996"/>
  </r>
  <r>
    <x v="0"/>
    <x v="1"/>
    <x v="14"/>
    <s v="Roma"/>
    <x v="4"/>
    <x v="0"/>
    <n v="9.9178999999999995"/>
  </r>
  <r>
    <x v="0"/>
    <x v="1"/>
    <x v="14"/>
    <s v="Napoli"/>
    <x v="4"/>
    <x v="0"/>
    <n v="11.8583"/>
  </r>
  <r>
    <x v="0"/>
    <x v="1"/>
    <x v="15"/>
    <s v="Latvia"/>
    <x v="4"/>
    <x v="0"/>
    <m/>
  </r>
  <r>
    <x v="0"/>
    <x v="1"/>
    <x v="16"/>
    <s v="Lithuania"/>
    <x v="4"/>
    <x v="0"/>
    <m/>
  </r>
  <r>
    <x v="0"/>
    <x v="1"/>
    <x v="17"/>
    <s v="Luxembourg"/>
    <x v="4"/>
    <x v="0"/>
    <m/>
  </r>
  <r>
    <x v="0"/>
    <x v="1"/>
    <x v="17"/>
    <s v="Luxembourg-City"/>
    <x v="4"/>
    <x v="0"/>
    <n v="8.0190999999999999"/>
  </r>
  <r>
    <x v="0"/>
    <x v="1"/>
    <x v="18"/>
    <s v="Hungary"/>
    <x v="4"/>
    <x v="0"/>
    <m/>
  </r>
  <r>
    <x v="0"/>
    <x v="1"/>
    <x v="19"/>
    <s v="Netherlands"/>
    <x v="4"/>
    <x v="0"/>
    <m/>
  </r>
  <r>
    <x v="0"/>
    <x v="1"/>
    <x v="19"/>
    <s v="Rotterdam"/>
    <x v="4"/>
    <x v="0"/>
    <n v="5.8360000000000003"/>
  </r>
  <r>
    <x v="0"/>
    <x v="1"/>
    <x v="20"/>
    <s v="Austria"/>
    <x v="4"/>
    <x v="0"/>
    <m/>
  </r>
  <r>
    <x v="0"/>
    <x v="1"/>
    <x v="20"/>
    <s v="Wien"/>
    <x v="4"/>
    <x v="0"/>
    <m/>
  </r>
  <r>
    <x v="0"/>
    <x v="1"/>
    <x v="21"/>
    <s v="Poland"/>
    <x v="4"/>
    <x v="0"/>
    <m/>
  </r>
  <r>
    <x v="0"/>
    <x v="1"/>
    <x v="22"/>
    <s v="Portugal"/>
    <x v="4"/>
    <x v="0"/>
    <m/>
  </r>
  <r>
    <x v="0"/>
    <x v="1"/>
    <x v="22"/>
    <s v="Lisboa"/>
    <x v="4"/>
    <x v="0"/>
    <m/>
  </r>
  <r>
    <x v="0"/>
    <x v="1"/>
    <x v="23"/>
    <s v="Romania"/>
    <x v="4"/>
    <x v="0"/>
    <m/>
  </r>
  <r>
    <x v="0"/>
    <x v="1"/>
    <x v="24"/>
    <s v="Slovenia"/>
    <x v="4"/>
    <x v="0"/>
    <m/>
  </r>
  <r>
    <x v="0"/>
    <x v="1"/>
    <x v="25"/>
    <s v="Slovakia"/>
    <x v="4"/>
    <x v="0"/>
    <m/>
  </r>
  <r>
    <x v="0"/>
    <x v="1"/>
    <x v="26"/>
    <s v="Finland"/>
    <x v="4"/>
    <x v="0"/>
    <m/>
  </r>
  <r>
    <x v="0"/>
    <x v="1"/>
    <x v="27"/>
    <s v="Sweden"/>
    <x v="4"/>
    <x v="0"/>
    <m/>
  </r>
  <r>
    <x v="0"/>
    <x v="1"/>
    <x v="28"/>
    <s v="United Kingdom"/>
    <x v="4"/>
    <x v="0"/>
    <m/>
  </r>
  <r>
    <x v="0"/>
    <x v="1"/>
    <x v="28"/>
    <s v="Leeds"/>
    <x v="4"/>
    <x v="0"/>
    <n v="8.7087000000000003"/>
  </r>
  <r>
    <x v="0"/>
    <x v="1"/>
    <x v="28"/>
    <s v="Birmingham"/>
    <x v="4"/>
    <x v="0"/>
    <n v="8.7087000000000003"/>
  </r>
  <r>
    <x v="0"/>
    <x v="1"/>
    <x v="28"/>
    <s v="London"/>
    <x v="4"/>
    <x v="0"/>
    <n v="8.9428000000000001"/>
  </r>
  <r>
    <x v="0"/>
    <x v="1"/>
    <x v="29"/>
    <s v="Turkey"/>
    <x v="4"/>
    <x v="0"/>
    <m/>
  </r>
  <r>
    <x v="0"/>
    <x v="1"/>
    <x v="0"/>
    <s v="European Union (27 countries)"/>
    <x v="5"/>
    <x v="0"/>
    <m/>
  </r>
  <r>
    <x v="0"/>
    <x v="1"/>
    <x v="1"/>
    <s v="European Union (25 countries)"/>
    <x v="5"/>
    <x v="0"/>
    <m/>
  </r>
  <r>
    <x v="0"/>
    <x v="1"/>
    <x v="2"/>
    <s v="European Union (15 countries)"/>
    <x v="5"/>
    <x v="0"/>
    <m/>
  </r>
  <r>
    <x v="0"/>
    <x v="1"/>
    <x v="3"/>
    <s v="Euro area (EA11-2000, EA12-2006, EA13-2007, EA15-2008, EA16-2010, EA17)"/>
    <x v="5"/>
    <x v="0"/>
    <m/>
  </r>
  <r>
    <x v="0"/>
    <x v="1"/>
    <x v="4"/>
    <s v="Belgium"/>
    <x v="5"/>
    <x v="0"/>
    <m/>
  </r>
  <r>
    <x v="0"/>
    <x v="1"/>
    <x v="4"/>
    <s v="Bruxelles/Brussel"/>
    <x v="5"/>
    <x v="0"/>
    <n v="10.916499999999999"/>
  </r>
  <r>
    <x v="0"/>
    <x v="1"/>
    <x v="5"/>
    <s v="Bulgaria"/>
    <x v="5"/>
    <x v="0"/>
    <m/>
  </r>
  <r>
    <x v="0"/>
    <x v="1"/>
    <x v="6"/>
    <s v="Czech Republic"/>
    <x v="5"/>
    <x v="0"/>
    <m/>
  </r>
  <r>
    <x v="0"/>
    <x v="1"/>
    <x v="7"/>
    <s v="Denmark"/>
    <x v="5"/>
    <x v="0"/>
    <m/>
  </r>
  <r>
    <x v="0"/>
    <x v="1"/>
    <x v="8"/>
    <s v="Germany (until 1990 former territory of the FRG)"/>
    <x v="5"/>
    <x v="0"/>
    <n v="10.3149"/>
  </r>
  <r>
    <x v="0"/>
    <x v="1"/>
    <x v="8"/>
    <s v="Stuttgart"/>
    <x v="5"/>
    <x v="0"/>
    <n v="13.2943"/>
  </r>
  <r>
    <x v="0"/>
    <x v="1"/>
    <x v="8"/>
    <s v="München"/>
    <x v="5"/>
    <x v="0"/>
    <n v="9.5479000000000003"/>
  </r>
  <r>
    <x v="0"/>
    <x v="1"/>
    <x v="8"/>
    <s v="Berlin"/>
    <x v="5"/>
    <x v="0"/>
    <m/>
  </r>
  <r>
    <x v="0"/>
    <x v="1"/>
    <x v="8"/>
    <s v="Hamburg"/>
    <x v="5"/>
    <x v="0"/>
    <n v="11.8636"/>
  </r>
  <r>
    <x v="0"/>
    <x v="1"/>
    <x v="8"/>
    <s v="Frankfurt am Main"/>
    <x v="5"/>
    <x v="0"/>
    <n v="9.9657999999999998"/>
  </r>
  <r>
    <x v="0"/>
    <x v="1"/>
    <x v="8"/>
    <s v="Hannover"/>
    <x v="5"/>
    <x v="0"/>
    <n v="10.0199"/>
  </r>
  <r>
    <x v="0"/>
    <x v="1"/>
    <x v="8"/>
    <s v="Weser-Ems"/>
    <x v="5"/>
    <x v="0"/>
    <n v="8.7562999999999995"/>
  </r>
  <r>
    <x v="0"/>
    <x v="1"/>
    <x v="8"/>
    <s v="Düsseldorf"/>
    <x v="5"/>
    <x v="0"/>
    <n v="10.757300000000001"/>
  </r>
  <r>
    <x v="0"/>
    <x v="1"/>
    <x v="8"/>
    <s v="Dortmund"/>
    <x v="5"/>
    <x v="0"/>
    <n v="10.4574"/>
  </r>
  <r>
    <x v="0"/>
    <x v="1"/>
    <x v="8"/>
    <s v="Dresden"/>
    <x v="5"/>
    <x v="0"/>
    <m/>
  </r>
  <r>
    <x v="0"/>
    <x v="1"/>
    <x v="9"/>
    <s v="Estonia"/>
    <x v="5"/>
    <x v="0"/>
    <m/>
  </r>
  <r>
    <x v="0"/>
    <x v="1"/>
    <x v="10"/>
    <s v="Ireland"/>
    <x v="5"/>
    <x v="0"/>
    <m/>
  </r>
  <r>
    <x v="0"/>
    <x v="1"/>
    <x v="10"/>
    <s v="Dublin"/>
    <x v="5"/>
    <x v="0"/>
    <n v="12.9968"/>
  </r>
  <r>
    <x v="0"/>
    <x v="1"/>
    <x v="11"/>
    <s v="Spain"/>
    <x v="5"/>
    <x v="0"/>
    <m/>
  </r>
  <r>
    <x v="0"/>
    <x v="1"/>
    <x v="11"/>
    <s v="Madrid"/>
    <x v="5"/>
    <x v="0"/>
    <n v="11.2896"/>
  </r>
  <r>
    <x v="0"/>
    <x v="1"/>
    <x v="11"/>
    <s v="Barcelona"/>
    <x v="5"/>
    <x v="0"/>
    <n v="11.2972"/>
  </r>
  <r>
    <x v="0"/>
    <x v="1"/>
    <x v="11"/>
    <s v="Valencia / València"/>
    <x v="5"/>
    <x v="0"/>
    <n v="11.2972"/>
  </r>
  <r>
    <x v="0"/>
    <x v="1"/>
    <x v="12"/>
    <s v="France"/>
    <x v="5"/>
    <x v="0"/>
    <m/>
  </r>
  <r>
    <x v="0"/>
    <x v="1"/>
    <x v="12"/>
    <s v="Paris"/>
    <x v="5"/>
    <x v="0"/>
    <n v="10.489599999999999"/>
  </r>
  <r>
    <x v="0"/>
    <x v="1"/>
    <x v="12"/>
    <s v="Lille"/>
    <x v="5"/>
    <x v="0"/>
    <n v="10.489599999999999"/>
  </r>
  <r>
    <x v="0"/>
    <x v="1"/>
    <x v="12"/>
    <s v="Strasbourg"/>
    <x v="5"/>
    <x v="0"/>
    <n v="12.673299999999999"/>
  </r>
  <r>
    <x v="0"/>
    <x v="1"/>
    <x v="12"/>
    <s v="Toulouse"/>
    <x v="5"/>
    <x v="0"/>
    <n v="10.489599999999999"/>
  </r>
  <r>
    <x v="0"/>
    <x v="1"/>
    <x v="12"/>
    <s v="Lyon"/>
    <x v="5"/>
    <x v="0"/>
    <n v="10.489599999999999"/>
  </r>
  <r>
    <x v="0"/>
    <x v="1"/>
    <x v="12"/>
    <s v="Marseille"/>
    <x v="5"/>
    <x v="0"/>
    <n v="10.489599999999999"/>
  </r>
  <r>
    <x v="0"/>
    <x v="1"/>
    <x v="13"/>
    <s v="Croatia"/>
    <x v="5"/>
    <x v="0"/>
    <m/>
  </r>
  <r>
    <x v="0"/>
    <x v="1"/>
    <x v="14"/>
    <s v="Italy"/>
    <x v="5"/>
    <x v="0"/>
    <m/>
  </r>
  <r>
    <x v="0"/>
    <x v="1"/>
    <x v="14"/>
    <s v="Torino"/>
    <x v="5"/>
    <x v="0"/>
    <n v="8.4014000000000006"/>
  </r>
  <r>
    <x v="0"/>
    <x v="1"/>
    <x v="14"/>
    <s v="Genova"/>
    <x v="5"/>
    <x v="0"/>
    <n v="9.3742000000000001"/>
  </r>
  <r>
    <x v="0"/>
    <x v="1"/>
    <x v="14"/>
    <s v="Milano"/>
    <x v="5"/>
    <x v="0"/>
    <n v="9.2798999999999996"/>
  </r>
  <r>
    <x v="0"/>
    <x v="1"/>
    <x v="14"/>
    <s v="Roma"/>
    <x v="5"/>
    <x v="0"/>
    <n v="9.9917999999999996"/>
  </r>
  <r>
    <x v="0"/>
    <x v="1"/>
    <x v="14"/>
    <s v="Napoli"/>
    <x v="5"/>
    <x v="0"/>
    <n v="11.9466"/>
  </r>
  <r>
    <x v="0"/>
    <x v="1"/>
    <x v="15"/>
    <s v="Latvia"/>
    <x v="5"/>
    <x v="0"/>
    <m/>
  </r>
  <r>
    <x v="0"/>
    <x v="1"/>
    <x v="16"/>
    <s v="Lithuania"/>
    <x v="5"/>
    <x v="0"/>
    <m/>
  </r>
  <r>
    <x v="0"/>
    <x v="1"/>
    <x v="17"/>
    <s v="Luxembourg"/>
    <x v="5"/>
    <x v="0"/>
    <m/>
  </r>
  <r>
    <x v="0"/>
    <x v="1"/>
    <x v="17"/>
    <s v="Luxembourg-City"/>
    <x v="5"/>
    <x v="0"/>
    <n v="10.374000000000001"/>
  </r>
  <r>
    <x v="0"/>
    <x v="1"/>
    <x v="18"/>
    <s v="Hungary"/>
    <x v="5"/>
    <x v="0"/>
    <m/>
  </r>
  <r>
    <x v="0"/>
    <x v="1"/>
    <x v="19"/>
    <s v="Netherlands"/>
    <x v="5"/>
    <x v="0"/>
    <m/>
  </r>
  <r>
    <x v="0"/>
    <x v="1"/>
    <x v="19"/>
    <s v="Rotterdam"/>
    <x v="5"/>
    <x v="0"/>
    <n v="6.6917999999999997"/>
  </r>
  <r>
    <x v="0"/>
    <x v="1"/>
    <x v="20"/>
    <s v="Austria"/>
    <x v="5"/>
    <x v="0"/>
    <m/>
  </r>
  <r>
    <x v="0"/>
    <x v="1"/>
    <x v="20"/>
    <s v="Wien"/>
    <x v="5"/>
    <x v="0"/>
    <m/>
  </r>
  <r>
    <x v="0"/>
    <x v="1"/>
    <x v="21"/>
    <s v="Poland"/>
    <x v="5"/>
    <x v="0"/>
    <m/>
  </r>
  <r>
    <x v="0"/>
    <x v="1"/>
    <x v="22"/>
    <s v="Portugal"/>
    <x v="5"/>
    <x v="0"/>
    <m/>
  </r>
  <r>
    <x v="0"/>
    <x v="1"/>
    <x v="22"/>
    <s v="Lisboa"/>
    <x v="5"/>
    <x v="0"/>
    <m/>
  </r>
  <r>
    <x v="0"/>
    <x v="1"/>
    <x v="23"/>
    <s v="Romania"/>
    <x v="5"/>
    <x v="0"/>
    <m/>
  </r>
  <r>
    <x v="0"/>
    <x v="1"/>
    <x v="24"/>
    <s v="Slovenia"/>
    <x v="5"/>
    <x v="0"/>
    <m/>
  </r>
  <r>
    <x v="0"/>
    <x v="1"/>
    <x v="25"/>
    <s v="Slovakia"/>
    <x v="5"/>
    <x v="0"/>
    <m/>
  </r>
  <r>
    <x v="0"/>
    <x v="1"/>
    <x v="26"/>
    <s v="Finland"/>
    <x v="5"/>
    <x v="0"/>
    <m/>
  </r>
  <r>
    <x v="0"/>
    <x v="1"/>
    <x v="27"/>
    <s v="Sweden"/>
    <x v="5"/>
    <x v="0"/>
    <m/>
  </r>
  <r>
    <x v="0"/>
    <x v="1"/>
    <x v="28"/>
    <s v="United Kingdom"/>
    <x v="5"/>
    <x v="0"/>
    <m/>
  </r>
  <r>
    <x v="0"/>
    <x v="1"/>
    <x v="28"/>
    <s v="Leeds"/>
    <x v="5"/>
    <x v="0"/>
    <n v="8.0349000000000004"/>
  </r>
  <r>
    <x v="0"/>
    <x v="1"/>
    <x v="28"/>
    <s v="Birmingham"/>
    <x v="5"/>
    <x v="0"/>
    <n v="8.0349000000000004"/>
  </r>
  <r>
    <x v="0"/>
    <x v="1"/>
    <x v="28"/>
    <s v="London"/>
    <x v="5"/>
    <x v="0"/>
    <n v="8.0349000000000004"/>
  </r>
  <r>
    <x v="0"/>
    <x v="1"/>
    <x v="29"/>
    <s v="Turkey"/>
    <x v="5"/>
    <x v="0"/>
    <m/>
  </r>
  <r>
    <x v="0"/>
    <x v="1"/>
    <x v="0"/>
    <s v="European Union (27 countries)"/>
    <x v="6"/>
    <x v="0"/>
    <m/>
  </r>
  <r>
    <x v="0"/>
    <x v="1"/>
    <x v="1"/>
    <s v="European Union (25 countries)"/>
    <x v="6"/>
    <x v="0"/>
    <m/>
  </r>
  <r>
    <x v="0"/>
    <x v="1"/>
    <x v="2"/>
    <s v="European Union (15 countries)"/>
    <x v="6"/>
    <x v="0"/>
    <m/>
  </r>
  <r>
    <x v="0"/>
    <x v="1"/>
    <x v="3"/>
    <s v="Euro area (EA11-2000, EA12-2006, EA13-2007, EA15-2008, EA16-2010, EA17)"/>
    <x v="6"/>
    <x v="0"/>
    <m/>
  </r>
  <r>
    <x v="0"/>
    <x v="1"/>
    <x v="4"/>
    <s v="Belgium"/>
    <x v="6"/>
    <x v="0"/>
    <m/>
  </r>
  <r>
    <x v="0"/>
    <x v="1"/>
    <x v="4"/>
    <s v="Bruxelles/Brussel"/>
    <x v="6"/>
    <x v="0"/>
    <n v="11.520300000000001"/>
  </r>
  <r>
    <x v="0"/>
    <x v="1"/>
    <x v="5"/>
    <s v="Bulgaria"/>
    <x v="6"/>
    <x v="0"/>
    <m/>
  </r>
  <r>
    <x v="0"/>
    <x v="1"/>
    <x v="6"/>
    <s v="Czech Republic"/>
    <x v="6"/>
    <x v="0"/>
    <m/>
  </r>
  <r>
    <x v="0"/>
    <x v="1"/>
    <x v="7"/>
    <s v="Denmark"/>
    <x v="6"/>
    <x v="0"/>
    <m/>
  </r>
  <r>
    <x v="0"/>
    <x v="1"/>
    <x v="8"/>
    <s v="Germany (until 1990 former territory of the FRG)"/>
    <x v="6"/>
    <x v="0"/>
    <n v="9.7568999999999999"/>
  </r>
  <r>
    <x v="0"/>
    <x v="1"/>
    <x v="8"/>
    <s v="Stuttgart"/>
    <x v="6"/>
    <x v="0"/>
    <n v="13.6714"/>
  </r>
  <r>
    <x v="0"/>
    <x v="1"/>
    <x v="8"/>
    <s v="München"/>
    <x v="6"/>
    <x v="0"/>
    <n v="10.8697"/>
  </r>
  <r>
    <x v="0"/>
    <x v="1"/>
    <x v="8"/>
    <s v="Berlin"/>
    <x v="6"/>
    <x v="0"/>
    <m/>
  </r>
  <r>
    <x v="0"/>
    <x v="1"/>
    <x v="8"/>
    <s v="Hamburg"/>
    <x v="6"/>
    <x v="0"/>
    <n v="12.8855"/>
  </r>
  <r>
    <x v="0"/>
    <x v="1"/>
    <x v="8"/>
    <s v="Frankfurt am Main"/>
    <x v="6"/>
    <x v="0"/>
    <n v="10.6403"/>
  </r>
  <r>
    <x v="0"/>
    <x v="1"/>
    <x v="8"/>
    <s v="Hannover"/>
    <x v="6"/>
    <x v="0"/>
    <n v="10.489000000000001"/>
  </r>
  <r>
    <x v="0"/>
    <x v="1"/>
    <x v="8"/>
    <s v="Weser-Ems"/>
    <x v="6"/>
    <x v="0"/>
    <n v="9.5030999999999999"/>
  </r>
  <r>
    <x v="0"/>
    <x v="1"/>
    <x v="8"/>
    <s v="Düsseldorf"/>
    <x v="6"/>
    <x v="0"/>
    <n v="10.898999999999999"/>
  </r>
  <r>
    <x v="0"/>
    <x v="1"/>
    <x v="8"/>
    <s v="Dortmund"/>
    <x v="6"/>
    <x v="0"/>
    <n v="11.1919"/>
  </r>
  <r>
    <x v="0"/>
    <x v="1"/>
    <x v="8"/>
    <s v="Dresden"/>
    <x v="6"/>
    <x v="0"/>
    <m/>
  </r>
  <r>
    <x v="0"/>
    <x v="1"/>
    <x v="9"/>
    <s v="Estonia"/>
    <x v="6"/>
    <x v="0"/>
    <m/>
  </r>
  <r>
    <x v="0"/>
    <x v="1"/>
    <x v="10"/>
    <s v="Ireland"/>
    <x v="6"/>
    <x v="0"/>
    <m/>
  </r>
  <r>
    <x v="0"/>
    <x v="1"/>
    <x v="10"/>
    <s v="Dublin"/>
    <x v="6"/>
    <x v="0"/>
    <n v="13.024699999999999"/>
  </r>
  <r>
    <x v="0"/>
    <x v="1"/>
    <x v="11"/>
    <s v="Spain"/>
    <x v="6"/>
    <x v="0"/>
    <m/>
  </r>
  <r>
    <x v="0"/>
    <x v="1"/>
    <x v="11"/>
    <s v="Madrid"/>
    <x v="6"/>
    <x v="0"/>
    <n v="12.1046"/>
  </r>
  <r>
    <x v="0"/>
    <x v="1"/>
    <x v="11"/>
    <s v="Barcelona"/>
    <x v="6"/>
    <x v="0"/>
    <n v="12.1046"/>
  </r>
  <r>
    <x v="0"/>
    <x v="1"/>
    <x v="11"/>
    <s v="Valencia / València"/>
    <x v="6"/>
    <x v="0"/>
    <n v="12.1046"/>
  </r>
  <r>
    <x v="0"/>
    <x v="1"/>
    <x v="12"/>
    <s v="France"/>
    <x v="6"/>
    <x v="0"/>
    <m/>
  </r>
  <r>
    <x v="0"/>
    <x v="1"/>
    <x v="12"/>
    <s v="Paris"/>
    <x v="6"/>
    <x v="0"/>
    <n v="10.834099999999999"/>
  </r>
  <r>
    <x v="0"/>
    <x v="1"/>
    <x v="12"/>
    <s v="Lille"/>
    <x v="6"/>
    <x v="0"/>
    <n v="10.834099999999999"/>
  </r>
  <r>
    <x v="0"/>
    <x v="1"/>
    <x v="12"/>
    <s v="Strasbourg"/>
    <x v="6"/>
    <x v="0"/>
    <n v="13.2524"/>
  </r>
  <r>
    <x v="0"/>
    <x v="1"/>
    <x v="12"/>
    <s v="Toulouse"/>
    <x v="6"/>
    <x v="0"/>
    <n v="10.834099999999999"/>
  </r>
  <r>
    <x v="0"/>
    <x v="1"/>
    <x v="12"/>
    <s v="Lyon"/>
    <x v="6"/>
    <x v="0"/>
    <n v="10.834099999999999"/>
  </r>
  <r>
    <x v="0"/>
    <x v="1"/>
    <x v="12"/>
    <s v="Marseille"/>
    <x v="6"/>
    <x v="0"/>
    <n v="10.834099999999999"/>
  </r>
  <r>
    <x v="0"/>
    <x v="1"/>
    <x v="13"/>
    <s v="Croatia"/>
    <x v="6"/>
    <x v="0"/>
    <m/>
  </r>
  <r>
    <x v="0"/>
    <x v="1"/>
    <x v="14"/>
    <s v="Italy"/>
    <x v="6"/>
    <x v="0"/>
    <m/>
  </r>
  <r>
    <x v="0"/>
    <x v="1"/>
    <x v="14"/>
    <s v="Torino"/>
    <x v="6"/>
    <x v="0"/>
    <n v="8.4757999999999996"/>
  </r>
  <r>
    <x v="0"/>
    <x v="1"/>
    <x v="14"/>
    <s v="Genova"/>
    <x v="6"/>
    <x v="0"/>
    <n v="9.4542999999999999"/>
  </r>
  <r>
    <x v="0"/>
    <x v="1"/>
    <x v="14"/>
    <s v="Milano"/>
    <x v="6"/>
    <x v="0"/>
    <n v="9.4886999999999997"/>
  </r>
  <r>
    <x v="0"/>
    <x v="1"/>
    <x v="14"/>
    <s v="Roma"/>
    <x v="6"/>
    <x v="0"/>
    <n v="10.148400000000001"/>
  </r>
  <r>
    <x v="0"/>
    <x v="1"/>
    <x v="14"/>
    <s v="Napoli"/>
    <x v="6"/>
    <x v="0"/>
    <n v="12.1897"/>
  </r>
  <r>
    <x v="0"/>
    <x v="1"/>
    <x v="15"/>
    <s v="Latvia"/>
    <x v="6"/>
    <x v="0"/>
    <m/>
  </r>
  <r>
    <x v="0"/>
    <x v="1"/>
    <x v="16"/>
    <s v="Lithuania"/>
    <x v="6"/>
    <x v="0"/>
    <m/>
  </r>
  <r>
    <x v="0"/>
    <x v="1"/>
    <x v="17"/>
    <s v="Luxembourg"/>
    <x v="6"/>
    <x v="0"/>
    <m/>
  </r>
  <r>
    <x v="0"/>
    <x v="1"/>
    <x v="17"/>
    <s v="Luxembourg-City"/>
    <x v="6"/>
    <x v="0"/>
    <n v="11.014200000000001"/>
  </r>
  <r>
    <x v="0"/>
    <x v="1"/>
    <x v="18"/>
    <s v="Hungary"/>
    <x v="6"/>
    <x v="0"/>
    <m/>
  </r>
  <r>
    <x v="0"/>
    <x v="1"/>
    <x v="19"/>
    <s v="Netherlands"/>
    <x v="6"/>
    <x v="0"/>
    <m/>
  </r>
  <r>
    <x v="0"/>
    <x v="1"/>
    <x v="19"/>
    <s v="Rotterdam"/>
    <x v="6"/>
    <x v="0"/>
    <n v="7.9618000000000002"/>
  </r>
  <r>
    <x v="0"/>
    <x v="1"/>
    <x v="20"/>
    <s v="Austria"/>
    <x v="6"/>
    <x v="0"/>
    <m/>
  </r>
  <r>
    <x v="0"/>
    <x v="1"/>
    <x v="20"/>
    <s v="Wien"/>
    <x v="6"/>
    <x v="0"/>
    <m/>
  </r>
  <r>
    <x v="0"/>
    <x v="1"/>
    <x v="21"/>
    <s v="Poland"/>
    <x v="6"/>
    <x v="0"/>
    <m/>
  </r>
  <r>
    <x v="0"/>
    <x v="1"/>
    <x v="22"/>
    <s v="Portugal"/>
    <x v="6"/>
    <x v="0"/>
    <m/>
  </r>
  <r>
    <x v="0"/>
    <x v="1"/>
    <x v="22"/>
    <s v="Lisboa"/>
    <x v="6"/>
    <x v="0"/>
    <m/>
  </r>
  <r>
    <x v="0"/>
    <x v="1"/>
    <x v="23"/>
    <s v="Romania"/>
    <x v="6"/>
    <x v="0"/>
    <m/>
  </r>
  <r>
    <x v="0"/>
    <x v="1"/>
    <x v="24"/>
    <s v="Slovenia"/>
    <x v="6"/>
    <x v="0"/>
    <m/>
  </r>
  <r>
    <x v="0"/>
    <x v="1"/>
    <x v="25"/>
    <s v="Slovakia"/>
    <x v="6"/>
    <x v="0"/>
    <m/>
  </r>
  <r>
    <x v="0"/>
    <x v="1"/>
    <x v="26"/>
    <s v="Finland"/>
    <x v="6"/>
    <x v="0"/>
    <m/>
  </r>
  <r>
    <x v="0"/>
    <x v="1"/>
    <x v="27"/>
    <s v="Sweden"/>
    <x v="6"/>
    <x v="0"/>
    <m/>
  </r>
  <r>
    <x v="0"/>
    <x v="1"/>
    <x v="28"/>
    <s v="United Kingdom"/>
    <x v="6"/>
    <x v="0"/>
    <n v="9.2041000000000004"/>
  </r>
  <r>
    <x v="0"/>
    <x v="1"/>
    <x v="28"/>
    <s v="Leeds"/>
    <x v="6"/>
    <x v="0"/>
    <n v="9.1755999999999993"/>
  </r>
  <r>
    <x v="0"/>
    <x v="1"/>
    <x v="28"/>
    <s v="Birmingham"/>
    <x v="6"/>
    <x v="0"/>
    <n v="9.1755999999999993"/>
  </r>
  <r>
    <x v="0"/>
    <x v="1"/>
    <x v="28"/>
    <s v="London"/>
    <x v="6"/>
    <x v="0"/>
    <n v="9.1755999999999993"/>
  </r>
  <r>
    <x v="0"/>
    <x v="1"/>
    <x v="29"/>
    <s v="Turkey"/>
    <x v="6"/>
    <x v="0"/>
    <m/>
  </r>
  <r>
    <x v="0"/>
    <x v="1"/>
    <x v="0"/>
    <s v="European Union (27 countries)"/>
    <x v="6"/>
    <x v="1"/>
    <m/>
  </r>
  <r>
    <x v="0"/>
    <x v="1"/>
    <x v="1"/>
    <s v="European Union (25 countries)"/>
    <x v="6"/>
    <x v="1"/>
    <m/>
  </r>
  <r>
    <x v="0"/>
    <x v="1"/>
    <x v="2"/>
    <s v="European Union (15 countries)"/>
    <x v="6"/>
    <x v="1"/>
    <m/>
  </r>
  <r>
    <x v="0"/>
    <x v="1"/>
    <x v="3"/>
    <s v="Euro area (EA11-2000, EA12-2006, EA13-2007, EA15-2008, EA16-2010, EA17)"/>
    <x v="6"/>
    <x v="1"/>
    <m/>
  </r>
  <r>
    <x v="0"/>
    <x v="1"/>
    <x v="4"/>
    <s v="Belgium"/>
    <x v="6"/>
    <x v="1"/>
    <m/>
  </r>
  <r>
    <x v="0"/>
    <x v="1"/>
    <x v="4"/>
    <s v="Bruxelles/Brussel"/>
    <x v="6"/>
    <x v="1"/>
    <n v="11.501899999999999"/>
  </r>
  <r>
    <x v="0"/>
    <x v="1"/>
    <x v="5"/>
    <s v="Bulgaria"/>
    <x v="6"/>
    <x v="1"/>
    <m/>
  </r>
  <r>
    <x v="0"/>
    <x v="1"/>
    <x v="6"/>
    <s v="Czech Republic"/>
    <x v="6"/>
    <x v="1"/>
    <m/>
  </r>
  <r>
    <x v="0"/>
    <x v="1"/>
    <x v="7"/>
    <s v="Denmark"/>
    <x v="6"/>
    <x v="1"/>
    <m/>
  </r>
  <r>
    <x v="0"/>
    <x v="1"/>
    <x v="8"/>
    <s v="Germany (until 1990 former territory of the FRG)"/>
    <x v="6"/>
    <x v="1"/>
    <n v="9.9544999999999995"/>
  </r>
  <r>
    <x v="0"/>
    <x v="1"/>
    <x v="8"/>
    <s v="Stuttgart"/>
    <x v="6"/>
    <x v="1"/>
    <n v="14.0532"/>
  </r>
  <r>
    <x v="0"/>
    <x v="1"/>
    <x v="8"/>
    <s v="München"/>
    <x v="6"/>
    <x v="1"/>
    <n v="10.8405"/>
  </r>
  <r>
    <x v="0"/>
    <x v="1"/>
    <x v="8"/>
    <s v="Berlin"/>
    <x v="6"/>
    <x v="1"/>
    <m/>
  </r>
  <r>
    <x v="0"/>
    <x v="1"/>
    <x v="8"/>
    <s v="Hamburg"/>
    <x v="6"/>
    <x v="1"/>
    <n v="12.524699999999999"/>
  </r>
  <r>
    <x v="0"/>
    <x v="1"/>
    <x v="8"/>
    <s v="Frankfurt am Main"/>
    <x v="6"/>
    <x v="1"/>
    <n v="11.8286"/>
  </r>
  <r>
    <x v="0"/>
    <x v="1"/>
    <x v="8"/>
    <s v="Hannover"/>
    <x v="6"/>
    <x v="1"/>
    <n v="11.2737"/>
  </r>
  <r>
    <x v="0"/>
    <x v="1"/>
    <x v="8"/>
    <s v="Weser-Ems"/>
    <x v="6"/>
    <x v="1"/>
    <n v="9.3412000000000006"/>
  </r>
  <r>
    <x v="0"/>
    <x v="1"/>
    <x v="8"/>
    <s v="Düsseldorf"/>
    <x v="6"/>
    <x v="1"/>
    <n v="11.6972"/>
  </r>
  <r>
    <x v="0"/>
    <x v="1"/>
    <x v="8"/>
    <s v="Dortmund"/>
    <x v="6"/>
    <x v="1"/>
    <n v="11.025399999999999"/>
  </r>
  <r>
    <x v="0"/>
    <x v="1"/>
    <x v="8"/>
    <s v="Dresden"/>
    <x v="6"/>
    <x v="1"/>
    <m/>
  </r>
  <r>
    <x v="0"/>
    <x v="1"/>
    <x v="9"/>
    <s v="Estonia"/>
    <x v="6"/>
    <x v="1"/>
    <m/>
  </r>
  <r>
    <x v="0"/>
    <x v="1"/>
    <x v="10"/>
    <s v="Ireland"/>
    <x v="6"/>
    <x v="1"/>
    <m/>
  </r>
  <r>
    <x v="0"/>
    <x v="1"/>
    <x v="10"/>
    <s v="Dublin"/>
    <x v="6"/>
    <x v="1"/>
    <n v="15.56"/>
  </r>
  <r>
    <x v="0"/>
    <x v="1"/>
    <x v="11"/>
    <s v="Spain"/>
    <x v="6"/>
    <x v="1"/>
    <m/>
  </r>
  <r>
    <x v="0"/>
    <x v="1"/>
    <x v="11"/>
    <s v="Madrid"/>
    <x v="6"/>
    <x v="1"/>
    <n v="12.147399999999999"/>
  </r>
  <r>
    <x v="0"/>
    <x v="1"/>
    <x v="11"/>
    <s v="Barcelona"/>
    <x v="6"/>
    <x v="1"/>
    <n v="12.147399999999999"/>
  </r>
  <r>
    <x v="0"/>
    <x v="1"/>
    <x v="11"/>
    <s v="Valencia / València"/>
    <x v="6"/>
    <x v="1"/>
    <n v="12.147399999999999"/>
  </r>
  <r>
    <x v="0"/>
    <x v="1"/>
    <x v="12"/>
    <s v="France"/>
    <x v="6"/>
    <x v="1"/>
    <m/>
  </r>
  <r>
    <x v="0"/>
    <x v="1"/>
    <x v="12"/>
    <s v="Paris"/>
    <x v="6"/>
    <x v="1"/>
    <n v="10.9605"/>
  </r>
  <r>
    <x v="0"/>
    <x v="1"/>
    <x v="12"/>
    <s v="Lille"/>
    <x v="6"/>
    <x v="1"/>
    <n v="10.9605"/>
  </r>
  <r>
    <x v="0"/>
    <x v="1"/>
    <x v="12"/>
    <s v="Strasbourg"/>
    <x v="6"/>
    <x v="1"/>
    <n v="13.5579"/>
  </r>
  <r>
    <x v="0"/>
    <x v="1"/>
    <x v="12"/>
    <s v="Toulouse"/>
    <x v="6"/>
    <x v="1"/>
    <n v="10.9605"/>
  </r>
  <r>
    <x v="0"/>
    <x v="1"/>
    <x v="12"/>
    <s v="Lyon"/>
    <x v="6"/>
    <x v="1"/>
    <n v="10.9605"/>
  </r>
  <r>
    <x v="0"/>
    <x v="1"/>
    <x v="12"/>
    <s v="Marseille"/>
    <x v="6"/>
    <x v="1"/>
    <n v="10.9605"/>
  </r>
  <r>
    <x v="0"/>
    <x v="1"/>
    <x v="13"/>
    <s v="Croatia"/>
    <x v="6"/>
    <x v="1"/>
    <m/>
  </r>
  <r>
    <x v="0"/>
    <x v="1"/>
    <x v="14"/>
    <s v="Italy"/>
    <x v="6"/>
    <x v="1"/>
    <m/>
  </r>
  <r>
    <x v="0"/>
    <x v="1"/>
    <x v="14"/>
    <s v="Torino"/>
    <x v="6"/>
    <x v="1"/>
    <n v="8.5327000000000002"/>
  </r>
  <r>
    <x v="0"/>
    <x v="1"/>
    <x v="14"/>
    <s v="Genova"/>
    <x v="6"/>
    <x v="1"/>
    <m/>
  </r>
  <r>
    <x v="0"/>
    <x v="1"/>
    <x v="14"/>
    <s v="Milano"/>
    <x v="6"/>
    <x v="1"/>
    <n v="9.5517000000000003"/>
  </r>
  <r>
    <x v="0"/>
    <x v="1"/>
    <x v="14"/>
    <s v="Roma"/>
    <x v="6"/>
    <x v="1"/>
    <n v="10.2165"/>
  </r>
  <r>
    <x v="0"/>
    <x v="1"/>
    <x v="14"/>
    <s v="Napoli"/>
    <x v="6"/>
    <x v="1"/>
    <n v="12.271599999999999"/>
  </r>
  <r>
    <x v="0"/>
    <x v="1"/>
    <x v="15"/>
    <s v="Latvia"/>
    <x v="6"/>
    <x v="1"/>
    <m/>
  </r>
  <r>
    <x v="0"/>
    <x v="1"/>
    <x v="16"/>
    <s v="Lithuania"/>
    <x v="6"/>
    <x v="1"/>
    <m/>
  </r>
  <r>
    <x v="0"/>
    <x v="1"/>
    <x v="17"/>
    <s v="Luxembourg"/>
    <x v="6"/>
    <x v="1"/>
    <m/>
  </r>
  <r>
    <x v="0"/>
    <x v="1"/>
    <x v="17"/>
    <s v="Luxembourg-City"/>
    <x v="6"/>
    <x v="1"/>
    <n v="12.1541"/>
  </r>
  <r>
    <x v="0"/>
    <x v="1"/>
    <x v="18"/>
    <s v="Hungary"/>
    <x v="6"/>
    <x v="1"/>
    <m/>
  </r>
  <r>
    <x v="0"/>
    <x v="1"/>
    <x v="19"/>
    <s v="Netherlands"/>
    <x v="6"/>
    <x v="1"/>
    <m/>
  </r>
  <r>
    <x v="0"/>
    <x v="1"/>
    <x v="19"/>
    <s v="Rotterdam"/>
    <x v="6"/>
    <x v="1"/>
    <n v="8.2872000000000003"/>
  </r>
  <r>
    <x v="0"/>
    <x v="1"/>
    <x v="20"/>
    <s v="Austria"/>
    <x v="6"/>
    <x v="1"/>
    <m/>
  </r>
  <r>
    <x v="0"/>
    <x v="1"/>
    <x v="20"/>
    <s v="Wien"/>
    <x v="6"/>
    <x v="1"/>
    <m/>
  </r>
  <r>
    <x v="0"/>
    <x v="1"/>
    <x v="21"/>
    <s v="Poland"/>
    <x v="6"/>
    <x v="1"/>
    <m/>
  </r>
  <r>
    <x v="0"/>
    <x v="1"/>
    <x v="22"/>
    <s v="Portugal"/>
    <x v="6"/>
    <x v="1"/>
    <m/>
  </r>
  <r>
    <x v="0"/>
    <x v="1"/>
    <x v="22"/>
    <s v="Lisboa"/>
    <x v="6"/>
    <x v="1"/>
    <m/>
  </r>
  <r>
    <x v="0"/>
    <x v="1"/>
    <x v="23"/>
    <s v="Romania"/>
    <x v="6"/>
    <x v="1"/>
    <m/>
  </r>
  <r>
    <x v="0"/>
    <x v="1"/>
    <x v="24"/>
    <s v="Slovenia"/>
    <x v="6"/>
    <x v="1"/>
    <m/>
  </r>
  <r>
    <x v="0"/>
    <x v="1"/>
    <x v="25"/>
    <s v="Slovakia"/>
    <x v="6"/>
    <x v="1"/>
    <m/>
  </r>
  <r>
    <x v="0"/>
    <x v="1"/>
    <x v="26"/>
    <s v="Finland"/>
    <x v="6"/>
    <x v="1"/>
    <m/>
  </r>
  <r>
    <x v="0"/>
    <x v="1"/>
    <x v="27"/>
    <s v="Sweden"/>
    <x v="6"/>
    <x v="1"/>
    <m/>
  </r>
  <r>
    <x v="0"/>
    <x v="1"/>
    <x v="28"/>
    <s v="United Kingdom"/>
    <x v="6"/>
    <x v="1"/>
    <n v="9.4817"/>
  </r>
  <r>
    <x v="0"/>
    <x v="1"/>
    <x v="28"/>
    <s v="Leeds"/>
    <x v="6"/>
    <x v="1"/>
    <n v="9.4673999999999996"/>
  </r>
  <r>
    <x v="0"/>
    <x v="1"/>
    <x v="28"/>
    <s v="Birmingham"/>
    <x v="6"/>
    <x v="1"/>
    <n v="9.4673999999999996"/>
  </r>
  <r>
    <x v="0"/>
    <x v="1"/>
    <x v="28"/>
    <s v="London"/>
    <x v="6"/>
    <x v="1"/>
    <n v="9.4673999999999996"/>
  </r>
  <r>
    <x v="0"/>
    <x v="1"/>
    <x v="29"/>
    <s v="Turkey"/>
    <x v="6"/>
    <x v="1"/>
    <m/>
  </r>
  <r>
    <x v="0"/>
    <x v="1"/>
    <x v="0"/>
    <s v="European Union (27 countries)"/>
    <x v="7"/>
    <x v="0"/>
    <m/>
  </r>
  <r>
    <x v="0"/>
    <x v="1"/>
    <x v="1"/>
    <s v="European Union (25 countries)"/>
    <x v="7"/>
    <x v="0"/>
    <m/>
  </r>
  <r>
    <x v="0"/>
    <x v="1"/>
    <x v="2"/>
    <s v="European Union (15 countries)"/>
    <x v="7"/>
    <x v="0"/>
    <m/>
  </r>
  <r>
    <x v="0"/>
    <x v="1"/>
    <x v="3"/>
    <s v="Euro area (EA11-2000, EA12-2006, EA13-2007, EA15-2008, EA16-2010, EA17)"/>
    <x v="7"/>
    <x v="0"/>
    <m/>
  </r>
  <r>
    <x v="0"/>
    <x v="1"/>
    <x v="4"/>
    <s v="Belgium"/>
    <x v="7"/>
    <x v="0"/>
    <m/>
  </r>
  <r>
    <x v="0"/>
    <x v="1"/>
    <x v="4"/>
    <s v="Bruxelles/Brussel"/>
    <x v="7"/>
    <x v="0"/>
    <n v="11.434799999999999"/>
  </r>
  <r>
    <x v="0"/>
    <x v="1"/>
    <x v="5"/>
    <s v="Bulgaria"/>
    <x v="7"/>
    <x v="0"/>
    <m/>
  </r>
  <r>
    <x v="0"/>
    <x v="1"/>
    <x v="6"/>
    <s v="Czech Republic"/>
    <x v="7"/>
    <x v="0"/>
    <m/>
  </r>
  <r>
    <x v="0"/>
    <x v="1"/>
    <x v="7"/>
    <s v="Denmark"/>
    <x v="7"/>
    <x v="0"/>
    <m/>
  </r>
  <r>
    <x v="0"/>
    <x v="1"/>
    <x v="8"/>
    <s v="Germany (until 1990 former territory of the FRG)"/>
    <x v="7"/>
    <x v="0"/>
    <n v="9.9819999999999993"/>
  </r>
  <r>
    <x v="0"/>
    <x v="1"/>
    <x v="8"/>
    <s v="Stuttgart"/>
    <x v="7"/>
    <x v="0"/>
    <n v="13.8552"/>
  </r>
  <r>
    <x v="0"/>
    <x v="1"/>
    <x v="8"/>
    <s v="München"/>
    <x v="7"/>
    <x v="0"/>
    <n v="10.9184"/>
  </r>
  <r>
    <x v="0"/>
    <x v="1"/>
    <x v="8"/>
    <s v="Berlin"/>
    <x v="7"/>
    <x v="0"/>
    <m/>
  </r>
  <r>
    <x v="0"/>
    <x v="1"/>
    <x v="8"/>
    <s v="Hamburg"/>
    <x v="7"/>
    <x v="0"/>
    <n v="12.614800000000001"/>
  </r>
  <r>
    <x v="0"/>
    <x v="1"/>
    <x v="8"/>
    <s v="Frankfurt am Main"/>
    <x v="7"/>
    <x v="0"/>
    <n v="11.9137"/>
  </r>
  <r>
    <x v="0"/>
    <x v="1"/>
    <x v="8"/>
    <s v="Hannover"/>
    <x v="7"/>
    <x v="0"/>
    <n v="11.354799999999999"/>
  </r>
  <r>
    <x v="0"/>
    <x v="1"/>
    <x v="8"/>
    <s v="Weser-Ems"/>
    <x v="7"/>
    <x v="0"/>
    <n v="9.4084000000000003"/>
  </r>
  <r>
    <x v="0"/>
    <x v="1"/>
    <x v="8"/>
    <s v="Düsseldorf"/>
    <x v="7"/>
    <x v="0"/>
    <n v="11.7813"/>
  </r>
  <r>
    <x v="0"/>
    <x v="1"/>
    <x v="8"/>
    <s v="Dortmund"/>
    <x v="7"/>
    <x v="0"/>
    <n v="11.104699999999999"/>
  </r>
  <r>
    <x v="0"/>
    <x v="1"/>
    <x v="8"/>
    <s v="Dresden"/>
    <x v="7"/>
    <x v="0"/>
    <m/>
  </r>
  <r>
    <x v="0"/>
    <x v="1"/>
    <x v="9"/>
    <s v="Estonia"/>
    <x v="7"/>
    <x v="0"/>
    <m/>
  </r>
  <r>
    <x v="0"/>
    <x v="1"/>
    <x v="10"/>
    <s v="Ireland"/>
    <x v="7"/>
    <x v="0"/>
    <m/>
  </r>
  <r>
    <x v="0"/>
    <x v="1"/>
    <x v="10"/>
    <s v="Dublin"/>
    <x v="7"/>
    <x v="0"/>
    <n v="15.5966"/>
  </r>
  <r>
    <x v="0"/>
    <x v="1"/>
    <x v="11"/>
    <s v="Spain"/>
    <x v="7"/>
    <x v="0"/>
    <m/>
  </r>
  <r>
    <x v="0"/>
    <x v="1"/>
    <x v="11"/>
    <s v="Madrid"/>
    <x v="7"/>
    <x v="0"/>
    <n v="13.321199999999999"/>
  </r>
  <r>
    <x v="0"/>
    <x v="1"/>
    <x v="11"/>
    <s v="Barcelona"/>
    <x v="7"/>
    <x v="0"/>
    <n v="13.321199999999999"/>
  </r>
  <r>
    <x v="0"/>
    <x v="1"/>
    <x v="11"/>
    <s v="Valencia / València"/>
    <x v="7"/>
    <x v="0"/>
    <n v="13.321199999999999"/>
  </r>
  <r>
    <x v="0"/>
    <x v="1"/>
    <x v="12"/>
    <s v="France"/>
    <x v="7"/>
    <x v="0"/>
    <m/>
  </r>
  <r>
    <x v="0"/>
    <x v="1"/>
    <x v="12"/>
    <s v="Paris"/>
    <x v="7"/>
    <x v="0"/>
    <n v="11.128399999999999"/>
  </r>
  <r>
    <x v="0"/>
    <x v="1"/>
    <x v="12"/>
    <s v="Lille"/>
    <x v="7"/>
    <x v="0"/>
    <n v="11.128399999999999"/>
  </r>
  <r>
    <x v="0"/>
    <x v="1"/>
    <x v="12"/>
    <s v="Strasbourg"/>
    <x v="7"/>
    <x v="0"/>
    <n v="13.860900000000001"/>
  </r>
  <r>
    <x v="0"/>
    <x v="1"/>
    <x v="12"/>
    <s v="Toulouse"/>
    <x v="7"/>
    <x v="0"/>
    <n v="11.128399999999999"/>
  </r>
  <r>
    <x v="0"/>
    <x v="1"/>
    <x v="12"/>
    <s v="Lyon"/>
    <x v="7"/>
    <x v="0"/>
    <n v="11.128399999999999"/>
  </r>
  <r>
    <x v="0"/>
    <x v="1"/>
    <x v="12"/>
    <s v="Marseille"/>
    <x v="7"/>
    <x v="0"/>
    <n v="11.128399999999999"/>
  </r>
  <r>
    <x v="0"/>
    <x v="1"/>
    <x v="13"/>
    <s v="Croatia"/>
    <x v="7"/>
    <x v="0"/>
    <m/>
  </r>
  <r>
    <x v="0"/>
    <x v="1"/>
    <x v="14"/>
    <s v="Italy"/>
    <x v="7"/>
    <x v="0"/>
    <m/>
  </r>
  <r>
    <x v="0"/>
    <x v="1"/>
    <x v="14"/>
    <s v="Torino"/>
    <x v="7"/>
    <x v="0"/>
    <n v="8.4908000000000001"/>
  </r>
  <r>
    <x v="0"/>
    <x v="1"/>
    <x v="14"/>
    <s v="Genova"/>
    <x v="7"/>
    <x v="0"/>
    <n v="9.4702999999999999"/>
  </r>
  <r>
    <x v="0"/>
    <x v="1"/>
    <x v="14"/>
    <s v="Milano"/>
    <x v="7"/>
    <x v="0"/>
    <n v="9.5047999999999995"/>
  </r>
  <r>
    <x v="0"/>
    <x v="1"/>
    <x v="14"/>
    <s v="Roma"/>
    <x v="7"/>
    <x v="0"/>
    <n v="10.1663"/>
  </r>
  <r>
    <x v="0"/>
    <x v="1"/>
    <x v="14"/>
    <s v="Napoli"/>
    <x v="7"/>
    <x v="0"/>
    <n v="12.2113"/>
  </r>
  <r>
    <x v="0"/>
    <x v="1"/>
    <x v="15"/>
    <s v="Latvia"/>
    <x v="7"/>
    <x v="0"/>
    <m/>
  </r>
  <r>
    <x v="0"/>
    <x v="1"/>
    <x v="16"/>
    <s v="Lithuania"/>
    <x v="7"/>
    <x v="0"/>
    <m/>
  </r>
  <r>
    <x v="0"/>
    <x v="1"/>
    <x v="17"/>
    <s v="Luxembourg"/>
    <x v="7"/>
    <x v="0"/>
    <m/>
  </r>
  <r>
    <x v="0"/>
    <x v="1"/>
    <x v="17"/>
    <s v="Luxembourg-City"/>
    <x v="7"/>
    <x v="0"/>
    <n v="10.843"/>
  </r>
  <r>
    <x v="0"/>
    <x v="1"/>
    <x v="18"/>
    <s v="Hungary"/>
    <x v="7"/>
    <x v="0"/>
    <n v="2.2113999999999998"/>
  </r>
  <r>
    <x v="0"/>
    <x v="1"/>
    <x v="19"/>
    <s v="Netherlands"/>
    <x v="7"/>
    <x v="0"/>
    <m/>
  </r>
  <r>
    <x v="0"/>
    <x v="1"/>
    <x v="19"/>
    <s v="Rotterdam"/>
    <x v="7"/>
    <x v="0"/>
    <n v="8.0799000000000003"/>
  </r>
  <r>
    <x v="0"/>
    <x v="1"/>
    <x v="20"/>
    <s v="Austria"/>
    <x v="7"/>
    <x v="0"/>
    <m/>
  </r>
  <r>
    <x v="0"/>
    <x v="1"/>
    <x v="20"/>
    <s v="Wien"/>
    <x v="7"/>
    <x v="0"/>
    <m/>
  </r>
  <r>
    <x v="0"/>
    <x v="1"/>
    <x v="21"/>
    <s v="Poland"/>
    <x v="7"/>
    <x v="0"/>
    <m/>
  </r>
  <r>
    <x v="0"/>
    <x v="1"/>
    <x v="22"/>
    <s v="Portugal"/>
    <x v="7"/>
    <x v="0"/>
    <m/>
  </r>
  <r>
    <x v="0"/>
    <x v="1"/>
    <x v="22"/>
    <s v="Lisboa"/>
    <x v="7"/>
    <x v="0"/>
    <m/>
  </r>
  <r>
    <x v="0"/>
    <x v="1"/>
    <x v="23"/>
    <s v="Romania"/>
    <x v="7"/>
    <x v="0"/>
    <m/>
  </r>
  <r>
    <x v="0"/>
    <x v="1"/>
    <x v="24"/>
    <s v="Slovenia"/>
    <x v="7"/>
    <x v="0"/>
    <m/>
  </r>
  <r>
    <x v="0"/>
    <x v="1"/>
    <x v="25"/>
    <s v="Slovakia"/>
    <x v="7"/>
    <x v="0"/>
    <m/>
  </r>
  <r>
    <x v="0"/>
    <x v="1"/>
    <x v="26"/>
    <s v="Finland"/>
    <x v="7"/>
    <x v="0"/>
    <m/>
  </r>
  <r>
    <x v="0"/>
    <x v="1"/>
    <x v="27"/>
    <s v="Sweden"/>
    <x v="7"/>
    <x v="0"/>
    <m/>
  </r>
  <r>
    <x v="0"/>
    <x v="1"/>
    <x v="28"/>
    <s v="United Kingdom"/>
    <x v="7"/>
    <x v="0"/>
    <n v="9.2552000000000003"/>
  </r>
  <r>
    <x v="0"/>
    <x v="1"/>
    <x v="28"/>
    <s v="Leeds"/>
    <x v="7"/>
    <x v="0"/>
    <n v="9.2411999999999992"/>
  </r>
  <r>
    <x v="0"/>
    <x v="1"/>
    <x v="28"/>
    <s v="Birmingham"/>
    <x v="7"/>
    <x v="0"/>
    <n v="9.2411999999999992"/>
  </r>
  <r>
    <x v="0"/>
    <x v="1"/>
    <x v="28"/>
    <s v="London"/>
    <x v="7"/>
    <x v="0"/>
    <n v="9.2411999999999992"/>
  </r>
  <r>
    <x v="0"/>
    <x v="1"/>
    <x v="29"/>
    <s v="Turkey"/>
    <x v="7"/>
    <x v="0"/>
    <m/>
  </r>
  <r>
    <x v="0"/>
    <x v="1"/>
    <x v="0"/>
    <s v="European Union (27 countries)"/>
    <x v="7"/>
    <x v="1"/>
    <m/>
  </r>
  <r>
    <x v="0"/>
    <x v="1"/>
    <x v="1"/>
    <s v="European Union (25 countries)"/>
    <x v="7"/>
    <x v="1"/>
    <m/>
  </r>
  <r>
    <x v="0"/>
    <x v="1"/>
    <x v="2"/>
    <s v="European Union (15 countries)"/>
    <x v="7"/>
    <x v="1"/>
    <m/>
  </r>
  <r>
    <x v="0"/>
    <x v="1"/>
    <x v="3"/>
    <s v="Euro area (EA11-2000, EA12-2006, EA13-2007, EA15-2008, EA16-2010, EA17)"/>
    <x v="7"/>
    <x v="1"/>
    <m/>
  </r>
  <r>
    <x v="0"/>
    <x v="1"/>
    <x v="4"/>
    <s v="Belgium"/>
    <x v="7"/>
    <x v="1"/>
    <m/>
  </r>
  <r>
    <x v="0"/>
    <x v="1"/>
    <x v="4"/>
    <s v="Bruxelles/Brussel"/>
    <x v="7"/>
    <x v="1"/>
    <n v="11.237299999999999"/>
  </r>
  <r>
    <x v="0"/>
    <x v="1"/>
    <x v="5"/>
    <s v="Bulgaria"/>
    <x v="7"/>
    <x v="1"/>
    <m/>
  </r>
  <r>
    <x v="0"/>
    <x v="1"/>
    <x v="6"/>
    <s v="Czech Republic"/>
    <x v="7"/>
    <x v="1"/>
    <m/>
  </r>
  <r>
    <x v="0"/>
    <x v="1"/>
    <x v="7"/>
    <s v="Denmark"/>
    <x v="7"/>
    <x v="1"/>
    <m/>
  </r>
  <r>
    <x v="0"/>
    <x v="1"/>
    <x v="8"/>
    <s v="Germany (until 1990 former territory of the FRG)"/>
    <x v="7"/>
    <x v="1"/>
    <n v="9.8264999999999993"/>
  </r>
  <r>
    <x v="0"/>
    <x v="1"/>
    <x v="8"/>
    <s v="Stuttgart"/>
    <x v="7"/>
    <x v="1"/>
    <n v="13.836499999999999"/>
  </r>
  <r>
    <x v="0"/>
    <x v="1"/>
    <x v="8"/>
    <s v="München"/>
    <x v="7"/>
    <x v="1"/>
    <n v="10.507099999999999"/>
  </r>
  <r>
    <x v="0"/>
    <x v="1"/>
    <x v="8"/>
    <s v="Berlin"/>
    <x v="7"/>
    <x v="1"/>
    <m/>
  </r>
  <r>
    <x v="0"/>
    <x v="1"/>
    <x v="8"/>
    <s v="Hamburg"/>
    <x v="7"/>
    <x v="1"/>
    <n v="12.3089"/>
  </r>
  <r>
    <x v="0"/>
    <x v="1"/>
    <x v="8"/>
    <s v="Frankfurt am Main"/>
    <x v="7"/>
    <x v="1"/>
    <n v="11.4863"/>
  </r>
  <r>
    <x v="0"/>
    <x v="1"/>
    <x v="8"/>
    <s v="Hannover"/>
    <x v="7"/>
    <x v="1"/>
    <n v="10.658899999999999"/>
  </r>
  <r>
    <x v="0"/>
    <x v="1"/>
    <x v="8"/>
    <s v="Weser-Ems"/>
    <x v="7"/>
    <x v="1"/>
    <n v="9.3956999999999997"/>
  </r>
  <r>
    <x v="0"/>
    <x v="1"/>
    <x v="8"/>
    <s v="Düsseldorf"/>
    <x v="7"/>
    <x v="1"/>
    <n v="11.770300000000001"/>
  </r>
  <r>
    <x v="0"/>
    <x v="1"/>
    <x v="8"/>
    <s v="Dortmund"/>
    <x v="7"/>
    <x v="1"/>
    <n v="11.089700000000001"/>
  </r>
  <r>
    <x v="0"/>
    <x v="1"/>
    <x v="8"/>
    <s v="Dresden"/>
    <x v="7"/>
    <x v="1"/>
    <m/>
  </r>
  <r>
    <x v="0"/>
    <x v="1"/>
    <x v="9"/>
    <s v="Estonia"/>
    <x v="7"/>
    <x v="1"/>
    <m/>
  </r>
  <r>
    <x v="0"/>
    <x v="1"/>
    <x v="10"/>
    <s v="Ireland"/>
    <x v="7"/>
    <x v="1"/>
    <m/>
  </r>
  <r>
    <x v="0"/>
    <x v="1"/>
    <x v="10"/>
    <s v="Dublin"/>
    <x v="7"/>
    <x v="1"/>
    <n v="15.596"/>
  </r>
  <r>
    <x v="0"/>
    <x v="1"/>
    <x v="11"/>
    <s v="Spain"/>
    <x v="7"/>
    <x v="1"/>
    <m/>
  </r>
  <r>
    <x v="0"/>
    <x v="1"/>
    <x v="11"/>
    <s v="Madrid"/>
    <x v="7"/>
    <x v="1"/>
    <n v="13.2448"/>
  </r>
  <r>
    <x v="0"/>
    <x v="1"/>
    <x v="11"/>
    <s v="Barcelona"/>
    <x v="7"/>
    <x v="1"/>
    <n v="13.2448"/>
  </r>
  <r>
    <x v="0"/>
    <x v="1"/>
    <x v="11"/>
    <s v="Valencia / València"/>
    <x v="7"/>
    <x v="1"/>
    <n v="13.2448"/>
  </r>
  <r>
    <x v="0"/>
    <x v="1"/>
    <x v="12"/>
    <s v="France"/>
    <x v="7"/>
    <x v="1"/>
    <m/>
  </r>
  <r>
    <x v="0"/>
    <x v="1"/>
    <x v="12"/>
    <s v="Paris"/>
    <x v="7"/>
    <x v="1"/>
    <n v="10.9513"/>
  </r>
  <r>
    <x v="0"/>
    <x v="1"/>
    <x v="12"/>
    <s v="Lille"/>
    <x v="7"/>
    <x v="1"/>
    <n v="10.9513"/>
  </r>
  <r>
    <x v="0"/>
    <x v="1"/>
    <x v="12"/>
    <s v="Strasbourg"/>
    <x v="7"/>
    <x v="1"/>
    <n v="13.5716"/>
  </r>
  <r>
    <x v="0"/>
    <x v="1"/>
    <x v="12"/>
    <s v="Toulouse"/>
    <x v="7"/>
    <x v="1"/>
    <n v="10.9513"/>
  </r>
  <r>
    <x v="0"/>
    <x v="1"/>
    <x v="12"/>
    <s v="Lyon"/>
    <x v="7"/>
    <x v="1"/>
    <n v="10.9513"/>
  </r>
  <r>
    <x v="0"/>
    <x v="1"/>
    <x v="12"/>
    <s v="Marseille"/>
    <x v="7"/>
    <x v="1"/>
    <n v="10.9513"/>
  </r>
  <r>
    <x v="0"/>
    <x v="1"/>
    <x v="13"/>
    <s v="Croatia"/>
    <x v="7"/>
    <x v="1"/>
    <m/>
  </r>
  <r>
    <x v="0"/>
    <x v="1"/>
    <x v="14"/>
    <s v="Italy"/>
    <x v="7"/>
    <x v="1"/>
    <m/>
  </r>
  <r>
    <x v="0"/>
    <x v="1"/>
    <x v="14"/>
    <s v="Torino"/>
    <x v="7"/>
    <x v="1"/>
    <n v="8.4336000000000002"/>
  </r>
  <r>
    <x v="0"/>
    <x v="1"/>
    <x v="14"/>
    <s v="Genova"/>
    <x v="7"/>
    <x v="1"/>
    <n v="9.4075000000000006"/>
  </r>
  <r>
    <x v="0"/>
    <x v="1"/>
    <x v="14"/>
    <s v="Milano"/>
    <x v="7"/>
    <x v="1"/>
    <n v="9.4413999999999998"/>
  </r>
  <r>
    <x v="0"/>
    <x v="1"/>
    <x v="14"/>
    <s v="Roma"/>
    <x v="7"/>
    <x v="1"/>
    <n v="10.097799999999999"/>
  </r>
  <r>
    <x v="0"/>
    <x v="1"/>
    <x v="14"/>
    <s v="Napoli"/>
    <x v="7"/>
    <x v="1"/>
    <n v="12.129"/>
  </r>
  <r>
    <x v="0"/>
    <x v="1"/>
    <x v="15"/>
    <s v="Latvia"/>
    <x v="7"/>
    <x v="1"/>
    <m/>
  </r>
  <r>
    <x v="0"/>
    <x v="1"/>
    <x v="16"/>
    <s v="Lithuania"/>
    <x v="7"/>
    <x v="1"/>
    <m/>
  </r>
  <r>
    <x v="0"/>
    <x v="1"/>
    <x v="17"/>
    <s v="Luxembourg"/>
    <x v="7"/>
    <x v="1"/>
    <m/>
  </r>
  <r>
    <x v="0"/>
    <x v="1"/>
    <x v="17"/>
    <s v="Luxembourg-City"/>
    <x v="7"/>
    <x v="1"/>
    <n v="10.568899999999999"/>
  </r>
  <r>
    <x v="0"/>
    <x v="1"/>
    <x v="18"/>
    <s v="Hungary"/>
    <x v="7"/>
    <x v="1"/>
    <n v="2.0735000000000001"/>
  </r>
  <r>
    <x v="0"/>
    <x v="1"/>
    <x v="19"/>
    <s v="Netherlands"/>
    <x v="7"/>
    <x v="1"/>
    <m/>
  </r>
  <r>
    <x v="0"/>
    <x v="1"/>
    <x v="19"/>
    <s v="Rotterdam"/>
    <x v="7"/>
    <x v="1"/>
    <n v="7.6896000000000004"/>
  </r>
  <r>
    <x v="0"/>
    <x v="1"/>
    <x v="20"/>
    <s v="Austria"/>
    <x v="7"/>
    <x v="1"/>
    <m/>
  </r>
  <r>
    <x v="0"/>
    <x v="1"/>
    <x v="20"/>
    <s v="Wien"/>
    <x v="7"/>
    <x v="1"/>
    <m/>
  </r>
  <r>
    <x v="0"/>
    <x v="1"/>
    <x v="21"/>
    <s v="Poland"/>
    <x v="7"/>
    <x v="1"/>
    <m/>
  </r>
  <r>
    <x v="0"/>
    <x v="1"/>
    <x v="22"/>
    <s v="Portugal"/>
    <x v="7"/>
    <x v="1"/>
    <m/>
  </r>
  <r>
    <x v="0"/>
    <x v="1"/>
    <x v="22"/>
    <s v="Lisboa"/>
    <x v="7"/>
    <x v="1"/>
    <m/>
  </r>
  <r>
    <x v="0"/>
    <x v="1"/>
    <x v="23"/>
    <s v="Romania"/>
    <x v="7"/>
    <x v="1"/>
    <m/>
  </r>
  <r>
    <x v="0"/>
    <x v="1"/>
    <x v="24"/>
    <s v="Slovenia"/>
    <x v="7"/>
    <x v="1"/>
    <m/>
  </r>
  <r>
    <x v="0"/>
    <x v="1"/>
    <x v="25"/>
    <s v="Slovakia"/>
    <x v="7"/>
    <x v="1"/>
    <m/>
  </r>
  <r>
    <x v="0"/>
    <x v="1"/>
    <x v="26"/>
    <s v="Finland"/>
    <x v="7"/>
    <x v="1"/>
    <m/>
  </r>
  <r>
    <x v="0"/>
    <x v="1"/>
    <x v="27"/>
    <s v="Sweden"/>
    <x v="7"/>
    <x v="1"/>
    <m/>
  </r>
  <r>
    <x v="0"/>
    <x v="1"/>
    <x v="28"/>
    <s v="United Kingdom"/>
    <x v="7"/>
    <x v="1"/>
    <n v="9.0312999999999999"/>
  </r>
  <r>
    <x v="0"/>
    <x v="1"/>
    <x v="28"/>
    <s v="Leeds"/>
    <x v="7"/>
    <x v="1"/>
    <n v="9.0032999999999994"/>
  </r>
  <r>
    <x v="0"/>
    <x v="1"/>
    <x v="28"/>
    <s v="Birmingham"/>
    <x v="7"/>
    <x v="1"/>
    <n v="9.0032999999999994"/>
  </r>
  <r>
    <x v="0"/>
    <x v="1"/>
    <x v="28"/>
    <s v="London"/>
    <x v="7"/>
    <x v="1"/>
    <n v="9.0032999999999994"/>
  </r>
  <r>
    <x v="0"/>
    <x v="1"/>
    <x v="29"/>
    <s v="Turkey"/>
    <x v="7"/>
    <x v="1"/>
    <m/>
  </r>
  <r>
    <x v="0"/>
    <x v="1"/>
    <x v="0"/>
    <s v="European Union (27 countries)"/>
    <x v="8"/>
    <x v="0"/>
    <m/>
  </r>
  <r>
    <x v="0"/>
    <x v="1"/>
    <x v="1"/>
    <s v="European Union (25 countries)"/>
    <x v="8"/>
    <x v="0"/>
    <m/>
  </r>
  <r>
    <x v="0"/>
    <x v="1"/>
    <x v="2"/>
    <s v="European Union (15 countries)"/>
    <x v="8"/>
    <x v="0"/>
    <m/>
  </r>
  <r>
    <x v="0"/>
    <x v="1"/>
    <x v="3"/>
    <s v="Euro area (EA11-2000, EA12-2006, EA13-2007, EA15-2008, EA16-2010, EA17)"/>
    <x v="8"/>
    <x v="0"/>
    <m/>
  </r>
  <r>
    <x v="0"/>
    <x v="1"/>
    <x v="4"/>
    <s v="Belgium"/>
    <x v="8"/>
    <x v="0"/>
    <m/>
  </r>
  <r>
    <x v="0"/>
    <x v="1"/>
    <x v="4"/>
    <s v="Bruxelles/Brussel"/>
    <x v="8"/>
    <x v="0"/>
    <n v="11.709099999999999"/>
  </r>
  <r>
    <x v="0"/>
    <x v="1"/>
    <x v="5"/>
    <s v="Bulgaria"/>
    <x v="8"/>
    <x v="0"/>
    <m/>
  </r>
  <r>
    <x v="0"/>
    <x v="1"/>
    <x v="6"/>
    <s v="Czech Republic"/>
    <x v="8"/>
    <x v="0"/>
    <m/>
  </r>
  <r>
    <x v="0"/>
    <x v="1"/>
    <x v="7"/>
    <s v="Denmark"/>
    <x v="8"/>
    <x v="0"/>
    <m/>
  </r>
  <r>
    <x v="0"/>
    <x v="1"/>
    <x v="8"/>
    <s v="Germany (until 1990 former territory of the FRG)"/>
    <x v="8"/>
    <x v="0"/>
    <n v="11.526199999999999"/>
  </r>
  <r>
    <x v="0"/>
    <x v="1"/>
    <x v="8"/>
    <s v="Stuttgart"/>
    <x v="8"/>
    <x v="0"/>
    <n v="14.432"/>
  </r>
  <r>
    <x v="0"/>
    <x v="1"/>
    <x v="8"/>
    <s v="München"/>
    <x v="8"/>
    <x v="0"/>
    <n v="10.6938"/>
  </r>
  <r>
    <x v="0"/>
    <x v="1"/>
    <x v="8"/>
    <s v="Berlin"/>
    <x v="8"/>
    <x v="0"/>
    <m/>
  </r>
  <r>
    <x v="0"/>
    <x v="1"/>
    <x v="8"/>
    <s v="Hamburg"/>
    <x v="8"/>
    <x v="0"/>
    <m/>
  </r>
  <r>
    <x v="0"/>
    <x v="1"/>
    <x v="8"/>
    <s v="Frankfurt am Main"/>
    <x v="8"/>
    <x v="0"/>
    <n v="11.980700000000001"/>
  </r>
  <r>
    <x v="0"/>
    <x v="1"/>
    <x v="8"/>
    <s v="Hannover"/>
    <x v="8"/>
    <x v="0"/>
    <m/>
  </r>
  <r>
    <x v="0"/>
    <x v="1"/>
    <x v="8"/>
    <s v="Weser-Ems"/>
    <x v="8"/>
    <x v="0"/>
    <m/>
  </r>
  <r>
    <x v="0"/>
    <x v="1"/>
    <x v="8"/>
    <s v="Düsseldorf"/>
    <x v="8"/>
    <x v="0"/>
    <m/>
  </r>
  <r>
    <x v="0"/>
    <x v="1"/>
    <x v="8"/>
    <s v="Dortmund"/>
    <x v="8"/>
    <x v="0"/>
    <n v="11.567"/>
  </r>
  <r>
    <x v="0"/>
    <x v="1"/>
    <x v="8"/>
    <s v="Dresden"/>
    <x v="8"/>
    <x v="0"/>
    <m/>
  </r>
  <r>
    <x v="0"/>
    <x v="1"/>
    <x v="9"/>
    <s v="Estonia"/>
    <x v="8"/>
    <x v="0"/>
    <m/>
  </r>
  <r>
    <x v="0"/>
    <x v="1"/>
    <x v="10"/>
    <s v="Ireland"/>
    <x v="8"/>
    <x v="0"/>
    <m/>
  </r>
  <r>
    <x v="0"/>
    <x v="1"/>
    <x v="10"/>
    <s v="Dublin"/>
    <x v="8"/>
    <x v="0"/>
    <n v="16.071200000000001"/>
  </r>
  <r>
    <x v="0"/>
    <x v="1"/>
    <x v="11"/>
    <s v="Spain"/>
    <x v="8"/>
    <x v="0"/>
    <m/>
  </r>
  <r>
    <x v="0"/>
    <x v="1"/>
    <x v="11"/>
    <s v="Madrid"/>
    <x v="8"/>
    <x v="0"/>
    <n v="12.387"/>
  </r>
  <r>
    <x v="0"/>
    <x v="1"/>
    <x v="11"/>
    <s v="Barcelona"/>
    <x v="8"/>
    <x v="0"/>
    <n v="12.387"/>
  </r>
  <r>
    <x v="0"/>
    <x v="1"/>
    <x v="11"/>
    <s v="Valencia / València"/>
    <x v="8"/>
    <x v="0"/>
    <n v="12.387"/>
  </r>
  <r>
    <x v="0"/>
    <x v="1"/>
    <x v="12"/>
    <s v="France"/>
    <x v="8"/>
    <x v="0"/>
    <m/>
  </r>
  <r>
    <x v="0"/>
    <x v="1"/>
    <x v="12"/>
    <s v="Paris"/>
    <x v="8"/>
    <x v="0"/>
    <n v="11.1501"/>
  </r>
  <r>
    <x v="0"/>
    <x v="1"/>
    <x v="12"/>
    <s v="Lille"/>
    <x v="8"/>
    <x v="0"/>
    <n v="11.1501"/>
  </r>
  <r>
    <x v="0"/>
    <x v="1"/>
    <x v="12"/>
    <s v="Strasbourg"/>
    <x v="8"/>
    <x v="0"/>
    <n v="13.798999999999999"/>
  </r>
  <r>
    <x v="0"/>
    <x v="1"/>
    <x v="12"/>
    <s v="Toulouse"/>
    <x v="8"/>
    <x v="0"/>
    <n v="11.1501"/>
  </r>
  <r>
    <x v="0"/>
    <x v="1"/>
    <x v="12"/>
    <s v="Lyon"/>
    <x v="8"/>
    <x v="0"/>
    <n v="11.1501"/>
  </r>
  <r>
    <x v="0"/>
    <x v="1"/>
    <x v="12"/>
    <s v="Marseille"/>
    <x v="8"/>
    <x v="0"/>
    <n v="11.1501"/>
  </r>
  <r>
    <x v="0"/>
    <x v="1"/>
    <x v="13"/>
    <s v="Croatia"/>
    <x v="8"/>
    <x v="0"/>
    <m/>
  </r>
  <r>
    <x v="0"/>
    <x v="1"/>
    <x v="14"/>
    <s v="Italy"/>
    <x v="8"/>
    <x v="0"/>
    <m/>
  </r>
  <r>
    <x v="0"/>
    <x v="1"/>
    <x v="14"/>
    <s v="Torino"/>
    <x v="8"/>
    <x v="0"/>
    <n v="7.2198000000000002"/>
  </r>
  <r>
    <x v="0"/>
    <x v="1"/>
    <x v="14"/>
    <s v="Genova"/>
    <x v="8"/>
    <x v="0"/>
    <n v="8.0534999999999997"/>
  </r>
  <r>
    <x v="0"/>
    <x v="1"/>
    <x v="14"/>
    <s v="Milano"/>
    <x v="8"/>
    <x v="0"/>
    <n v="8.0825999999999993"/>
  </r>
  <r>
    <x v="0"/>
    <x v="1"/>
    <x v="14"/>
    <s v="Roma"/>
    <x v="8"/>
    <x v="0"/>
    <n v="8.6445000000000007"/>
  </r>
  <r>
    <x v="0"/>
    <x v="1"/>
    <x v="14"/>
    <s v="Napoli"/>
    <x v="8"/>
    <x v="0"/>
    <n v="10.383900000000001"/>
  </r>
  <r>
    <x v="0"/>
    <x v="1"/>
    <x v="15"/>
    <s v="Latvia"/>
    <x v="8"/>
    <x v="0"/>
    <m/>
  </r>
  <r>
    <x v="0"/>
    <x v="1"/>
    <x v="16"/>
    <s v="Lithuania"/>
    <x v="8"/>
    <x v="0"/>
    <m/>
  </r>
  <r>
    <x v="0"/>
    <x v="1"/>
    <x v="17"/>
    <s v="Luxembourg"/>
    <x v="8"/>
    <x v="0"/>
    <m/>
  </r>
  <r>
    <x v="0"/>
    <x v="1"/>
    <x v="17"/>
    <s v="Luxembourg-City"/>
    <x v="8"/>
    <x v="0"/>
    <n v="9.8991000000000007"/>
  </r>
  <r>
    <x v="0"/>
    <x v="1"/>
    <x v="18"/>
    <s v="Hungary"/>
    <x v="8"/>
    <x v="0"/>
    <n v="2.3041999999999998"/>
  </r>
  <r>
    <x v="0"/>
    <x v="1"/>
    <x v="19"/>
    <s v="Netherlands"/>
    <x v="8"/>
    <x v="0"/>
    <m/>
  </r>
  <r>
    <x v="0"/>
    <x v="1"/>
    <x v="19"/>
    <s v="Rotterdam"/>
    <x v="8"/>
    <x v="0"/>
    <n v="7.7210000000000001"/>
  </r>
  <r>
    <x v="0"/>
    <x v="1"/>
    <x v="20"/>
    <s v="Austria"/>
    <x v="8"/>
    <x v="0"/>
    <m/>
  </r>
  <r>
    <x v="0"/>
    <x v="1"/>
    <x v="20"/>
    <s v="Wien"/>
    <x v="8"/>
    <x v="0"/>
    <m/>
  </r>
  <r>
    <x v="0"/>
    <x v="1"/>
    <x v="21"/>
    <s v="Poland"/>
    <x v="8"/>
    <x v="0"/>
    <m/>
  </r>
  <r>
    <x v="0"/>
    <x v="1"/>
    <x v="22"/>
    <s v="Portugal"/>
    <x v="8"/>
    <x v="0"/>
    <m/>
  </r>
  <r>
    <x v="0"/>
    <x v="1"/>
    <x v="22"/>
    <s v="Lisboa"/>
    <x v="8"/>
    <x v="0"/>
    <m/>
  </r>
  <r>
    <x v="0"/>
    <x v="1"/>
    <x v="23"/>
    <s v="Romania"/>
    <x v="8"/>
    <x v="0"/>
    <m/>
  </r>
  <r>
    <x v="0"/>
    <x v="1"/>
    <x v="24"/>
    <s v="Slovenia"/>
    <x v="8"/>
    <x v="0"/>
    <m/>
  </r>
  <r>
    <x v="0"/>
    <x v="1"/>
    <x v="25"/>
    <s v="Slovakia"/>
    <x v="8"/>
    <x v="0"/>
    <m/>
  </r>
  <r>
    <x v="0"/>
    <x v="1"/>
    <x v="26"/>
    <s v="Finland"/>
    <x v="8"/>
    <x v="0"/>
    <m/>
  </r>
  <r>
    <x v="0"/>
    <x v="1"/>
    <x v="27"/>
    <s v="Sweden"/>
    <x v="8"/>
    <x v="0"/>
    <m/>
  </r>
  <r>
    <x v="0"/>
    <x v="1"/>
    <x v="28"/>
    <s v="United Kingdom"/>
    <x v="8"/>
    <x v="0"/>
    <n v="7.9912999999999998"/>
  </r>
  <r>
    <x v="0"/>
    <x v="1"/>
    <x v="28"/>
    <s v="Leeds"/>
    <x v="8"/>
    <x v="0"/>
    <n v="7.9660000000000002"/>
  </r>
  <r>
    <x v="0"/>
    <x v="1"/>
    <x v="28"/>
    <s v="Birmingham"/>
    <x v="8"/>
    <x v="0"/>
    <n v="7.9660000000000002"/>
  </r>
  <r>
    <x v="0"/>
    <x v="1"/>
    <x v="28"/>
    <s v="London"/>
    <x v="8"/>
    <x v="0"/>
    <n v="7.9660000000000002"/>
  </r>
  <r>
    <x v="0"/>
    <x v="1"/>
    <x v="29"/>
    <s v="Turkey"/>
    <x v="8"/>
    <x v="0"/>
    <m/>
  </r>
  <r>
    <x v="0"/>
    <x v="1"/>
    <x v="0"/>
    <s v="European Union (27 countries)"/>
    <x v="8"/>
    <x v="1"/>
    <m/>
  </r>
  <r>
    <x v="0"/>
    <x v="1"/>
    <x v="1"/>
    <s v="European Union (25 countries)"/>
    <x v="8"/>
    <x v="1"/>
    <m/>
  </r>
  <r>
    <x v="0"/>
    <x v="1"/>
    <x v="2"/>
    <s v="European Union (15 countries)"/>
    <x v="8"/>
    <x v="1"/>
    <m/>
  </r>
  <r>
    <x v="0"/>
    <x v="1"/>
    <x v="3"/>
    <s v="Euro area (EA11-2000, EA12-2006, EA13-2007, EA15-2008, EA16-2010, EA17)"/>
    <x v="8"/>
    <x v="1"/>
    <m/>
  </r>
  <r>
    <x v="0"/>
    <x v="1"/>
    <x v="4"/>
    <s v="Belgium"/>
    <x v="8"/>
    <x v="1"/>
    <m/>
  </r>
  <r>
    <x v="0"/>
    <x v="1"/>
    <x v="4"/>
    <s v="Bruxelles/Brussel"/>
    <x v="8"/>
    <x v="1"/>
    <n v="11.684100000000001"/>
  </r>
  <r>
    <x v="0"/>
    <x v="1"/>
    <x v="5"/>
    <s v="Bulgaria"/>
    <x v="8"/>
    <x v="1"/>
    <m/>
  </r>
  <r>
    <x v="0"/>
    <x v="1"/>
    <x v="6"/>
    <s v="Czech Republic"/>
    <x v="8"/>
    <x v="1"/>
    <m/>
  </r>
  <r>
    <x v="0"/>
    <x v="1"/>
    <x v="7"/>
    <s v="Denmark"/>
    <x v="8"/>
    <x v="1"/>
    <m/>
  </r>
  <r>
    <x v="0"/>
    <x v="1"/>
    <x v="8"/>
    <s v="Germany (until 1990 former territory of the FRG)"/>
    <x v="8"/>
    <x v="1"/>
    <n v="12.0352"/>
  </r>
  <r>
    <x v="0"/>
    <x v="1"/>
    <x v="8"/>
    <s v="Stuttgart"/>
    <x v="8"/>
    <x v="1"/>
    <n v="14.485300000000001"/>
  </r>
  <r>
    <x v="0"/>
    <x v="1"/>
    <x v="8"/>
    <s v="München"/>
    <x v="8"/>
    <x v="1"/>
    <n v="10.7333"/>
  </r>
  <r>
    <x v="0"/>
    <x v="1"/>
    <x v="8"/>
    <s v="Berlin"/>
    <x v="8"/>
    <x v="1"/>
    <n v="15.438700000000001"/>
  </r>
  <r>
    <x v="0"/>
    <x v="1"/>
    <x v="8"/>
    <s v="Hamburg"/>
    <x v="8"/>
    <x v="1"/>
    <n v="12.886100000000001"/>
  </r>
  <r>
    <x v="0"/>
    <x v="1"/>
    <x v="8"/>
    <s v="Frankfurt am Main"/>
    <x v="8"/>
    <x v="1"/>
    <n v="12.025"/>
  </r>
  <r>
    <x v="0"/>
    <x v="1"/>
    <x v="8"/>
    <s v="Hannover"/>
    <x v="8"/>
    <x v="1"/>
    <n v="11.1587"/>
  </r>
  <r>
    <x v="0"/>
    <x v="1"/>
    <x v="8"/>
    <s v="Weser-Ems"/>
    <x v="8"/>
    <x v="1"/>
    <n v="9.8362999999999996"/>
  </r>
  <r>
    <x v="0"/>
    <x v="1"/>
    <x v="8"/>
    <s v="Düsseldorf"/>
    <x v="8"/>
    <x v="1"/>
    <n v="12.030099999999999"/>
  </r>
  <r>
    <x v="0"/>
    <x v="1"/>
    <x v="8"/>
    <s v="Dortmund"/>
    <x v="8"/>
    <x v="1"/>
    <n v="11.6098"/>
  </r>
  <r>
    <x v="0"/>
    <x v="1"/>
    <x v="8"/>
    <s v="Dresden"/>
    <x v="8"/>
    <x v="1"/>
    <n v="13.747199999999999"/>
  </r>
  <r>
    <x v="0"/>
    <x v="1"/>
    <x v="9"/>
    <s v="Estonia"/>
    <x v="8"/>
    <x v="1"/>
    <m/>
  </r>
  <r>
    <x v="0"/>
    <x v="1"/>
    <x v="10"/>
    <s v="Ireland"/>
    <x v="8"/>
    <x v="1"/>
    <m/>
  </r>
  <r>
    <x v="0"/>
    <x v="1"/>
    <x v="10"/>
    <s v="Dublin"/>
    <x v="8"/>
    <x v="1"/>
    <n v="14.7788"/>
  </r>
  <r>
    <x v="0"/>
    <x v="1"/>
    <x v="11"/>
    <s v="Spain"/>
    <x v="8"/>
    <x v="1"/>
    <m/>
  </r>
  <r>
    <x v="0"/>
    <x v="1"/>
    <x v="11"/>
    <s v="Madrid"/>
    <x v="8"/>
    <x v="1"/>
    <n v="11.2485"/>
  </r>
  <r>
    <x v="0"/>
    <x v="1"/>
    <x v="11"/>
    <s v="Barcelona"/>
    <x v="8"/>
    <x v="1"/>
    <n v="11.2485"/>
  </r>
  <r>
    <x v="0"/>
    <x v="1"/>
    <x v="11"/>
    <s v="Valencia / València"/>
    <x v="8"/>
    <x v="1"/>
    <n v="11.2485"/>
  </r>
  <r>
    <x v="0"/>
    <x v="1"/>
    <x v="12"/>
    <s v="France"/>
    <x v="8"/>
    <x v="1"/>
    <m/>
  </r>
  <r>
    <x v="0"/>
    <x v="1"/>
    <x v="12"/>
    <s v="Paris"/>
    <x v="8"/>
    <x v="1"/>
    <n v="11.1426"/>
  </r>
  <r>
    <x v="0"/>
    <x v="1"/>
    <x v="12"/>
    <s v="Lille"/>
    <x v="8"/>
    <x v="1"/>
    <n v="11.1426"/>
  </r>
  <r>
    <x v="0"/>
    <x v="1"/>
    <x v="12"/>
    <s v="Strasbourg"/>
    <x v="8"/>
    <x v="1"/>
    <n v="13.7898"/>
  </r>
  <r>
    <x v="0"/>
    <x v="1"/>
    <x v="12"/>
    <s v="Toulouse"/>
    <x v="8"/>
    <x v="1"/>
    <n v="7.0792999999999999"/>
  </r>
  <r>
    <x v="0"/>
    <x v="1"/>
    <x v="12"/>
    <s v="Lyon"/>
    <x v="8"/>
    <x v="1"/>
    <n v="11.1426"/>
  </r>
  <r>
    <x v="0"/>
    <x v="1"/>
    <x v="12"/>
    <s v="Marseille"/>
    <x v="8"/>
    <x v="1"/>
    <n v="11.1426"/>
  </r>
  <r>
    <x v="0"/>
    <x v="1"/>
    <x v="13"/>
    <s v="Croatia"/>
    <x v="8"/>
    <x v="1"/>
    <m/>
  </r>
  <r>
    <x v="0"/>
    <x v="1"/>
    <x v="14"/>
    <s v="Italy"/>
    <x v="8"/>
    <x v="1"/>
    <m/>
  </r>
  <r>
    <x v="0"/>
    <x v="1"/>
    <x v="14"/>
    <s v="Torino"/>
    <x v="8"/>
    <x v="1"/>
    <n v="7.2446999999999999"/>
  </r>
  <r>
    <x v="0"/>
    <x v="1"/>
    <x v="14"/>
    <s v="Genova"/>
    <x v="8"/>
    <x v="1"/>
    <n v="8.0814000000000004"/>
  </r>
  <r>
    <x v="0"/>
    <x v="1"/>
    <x v="14"/>
    <s v="Milano"/>
    <x v="8"/>
    <x v="1"/>
    <n v="8.1105"/>
  </r>
  <r>
    <x v="0"/>
    <x v="1"/>
    <x v="14"/>
    <s v="Roma"/>
    <x v="8"/>
    <x v="1"/>
    <n v="8.6744000000000003"/>
  </r>
  <r>
    <x v="0"/>
    <x v="1"/>
    <x v="14"/>
    <s v="Napoli"/>
    <x v="8"/>
    <x v="1"/>
    <n v="10.4198"/>
  </r>
  <r>
    <x v="0"/>
    <x v="1"/>
    <x v="15"/>
    <s v="Latvia"/>
    <x v="8"/>
    <x v="1"/>
    <m/>
  </r>
  <r>
    <x v="0"/>
    <x v="1"/>
    <x v="16"/>
    <s v="Lithuania"/>
    <x v="8"/>
    <x v="1"/>
    <m/>
  </r>
  <r>
    <x v="0"/>
    <x v="1"/>
    <x v="17"/>
    <s v="Luxembourg"/>
    <x v="8"/>
    <x v="1"/>
    <m/>
  </r>
  <r>
    <x v="0"/>
    <x v="1"/>
    <x v="17"/>
    <s v="Luxembourg-City"/>
    <x v="8"/>
    <x v="1"/>
    <n v="9.9032"/>
  </r>
  <r>
    <x v="0"/>
    <x v="1"/>
    <x v="18"/>
    <s v="Hungary"/>
    <x v="8"/>
    <x v="1"/>
    <n v="2.1747000000000001"/>
  </r>
  <r>
    <x v="0"/>
    <x v="1"/>
    <x v="19"/>
    <s v="Netherlands"/>
    <x v="8"/>
    <x v="1"/>
    <m/>
  </r>
  <r>
    <x v="0"/>
    <x v="1"/>
    <x v="19"/>
    <s v="Rotterdam"/>
    <x v="8"/>
    <x v="1"/>
    <n v="7.7576999999999998"/>
  </r>
  <r>
    <x v="0"/>
    <x v="1"/>
    <x v="20"/>
    <s v="Austria"/>
    <x v="8"/>
    <x v="1"/>
    <m/>
  </r>
  <r>
    <x v="0"/>
    <x v="1"/>
    <x v="20"/>
    <s v="Wien"/>
    <x v="8"/>
    <x v="1"/>
    <m/>
  </r>
  <r>
    <x v="0"/>
    <x v="1"/>
    <x v="21"/>
    <s v="Poland"/>
    <x v="8"/>
    <x v="1"/>
    <m/>
  </r>
  <r>
    <x v="0"/>
    <x v="1"/>
    <x v="22"/>
    <s v="Portugal"/>
    <x v="8"/>
    <x v="1"/>
    <m/>
  </r>
  <r>
    <x v="0"/>
    <x v="1"/>
    <x v="22"/>
    <s v="Lisboa"/>
    <x v="8"/>
    <x v="1"/>
    <m/>
  </r>
  <r>
    <x v="0"/>
    <x v="1"/>
    <x v="23"/>
    <s v="Romania"/>
    <x v="8"/>
    <x v="1"/>
    <m/>
  </r>
  <r>
    <x v="0"/>
    <x v="1"/>
    <x v="24"/>
    <s v="Slovenia"/>
    <x v="8"/>
    <x v="1"/>
    <m/>
  </r>
  <r>
    <x v="0"/>
    <x v="1"/>
    <x v="25"/>
    <s v="Slovakia"/>
    <x v="8"/>
    <x v="1"/>
    <m/>
  </r>
  <r>
    <x v="0"/>
    <x v="1"/>
    <x v="26"/>
    <s v="Finland"/>
    <x v="8"/>
    <x v="1"/>
    <m/>
  </r>
  <r>
    <x v="0"/>
    <x v="1"/>
    <x v="27"/>
    <s v="Sweden"/>
    <x v="8"/>
    <x v="1"/>
    <m/>
  </r>
  <r>
    <x v="0"/>
    <x v="1"/>
    <x v="28"/>
    <s v="United Kingdom"/>
    <x v="8"/>
    <x v="1"/>
    <n v="8.3115000000000006"/>
  </r>
  <r>
    <x v="0"/>
    <x v="1"/>
    <x v="28"/>
    <s v="Leeds"/>
    <x v="8"/>
    <x v="1"/>
    <n v="8.2851999999999997"/>
  </r>
  <r>
    <x v="0"/>
    <x v="1"/>
    <x v="28"/>
    <s v="Birmingham"/>
    <x v="8"/>
    <x v="1"/>
    <n v="8.2851999999999997"/>
  </r>
  <r>
    <x v="0"/>
    <x v="1"/>
    <x v="28"/>
    <s v="London"/>
    <x v="8"/>
    <x v="1"/>
    <n v="8.2851999999999997"/>
  </r>
  <r>
    <x v="0"/>
    <x v="1"/>
    <x v="29"/>
    <s v="Turkey"/>
    <x v="8"/>
    <x v="1"/>
    <m/>
  </r>
  <r>
    <x v="0"/>
    <x v="1"/>
    <x v="0"/>
    <s v="European Union (27 countries)"/>
    <x v="9"/>
    <x v="0"/>
    <m/>
  </r>
  <r>
    <x v="0"/>
    <x v="1"/>
    <x v="1"/>
    <s v="European Union (25 countries)"/>
    <x v="9"/>
    <x v="0"/>
    <m/>
  </r>
  <r>
    <x v="0"/>
    <x v="1"/>
    <x v="2"/>
    <s v="European Union (15 countries)"/>
    <x v="9"/>
    <x v="0"/>
    <m/>
  </r>
  <r>
    <x v="0"/>
    <x v="1"/>
    <x v="3"/>
    <s v="Euro area (EA11-2000, EA12-2006, EA13-2007, EA15-2008, EA16-2010, EA17)"/>
    <x v="9"/>
    <x v="0"/>
    <m/>
  </r>
  <r>
    <x v="0"/>
    <x v="1"/>
    <x v="4"/>
    <s v="Belgium"/>
    <x v="9"/>
    <x v="0"/>
    <m/>
  </r>
  <r>
    <x v="0"/>
    <x v="1"/>
    <x v="4"/>
    <s v="Bruxelles/Brussel"/>
    <x v="9"/>
    <x v="0"/>
    <n v="11.792"/>
  </r>
  <r>
    <x v="0"/>
    <x v="1"/>
    <x v="5"/>
    <s v="Bulgaria"/>
    <x v="9"/>
    <x v="0"/>
    <m/>
  </r>
  <r>
    <x v="0"/>
    <x v="1"/>
    <x v="6"/>
    <s v="Czech Republic"/>
    <x v="9"/>
    <x v="0"/>
    <m/>
  </r>
  <r>
    <x v="0"/>
    <x v="1"/>
    <x v="7"/>
    <s v="Denmark"/>
    <x v="9"/>
    <x v="0"/>
    <m/>
  </r>
  <r>
    <x v="0"/>
    <x v="1"/>
    <x v="8"/>
    <s v="Germany (until 1990 former territory of the FRG)"/>
    <x v="9"/>
    <x v="0"/>
    <n v="12.0929"/>
  </r>
  <r>
    <x v="0"/>
    <x v="1"/>
    <x v="8"/>
    <s v="Stuttgart"/>
    <x v="9"/>
    <x v="0"/>
    <n v="14.5496"/>
  </r>
  <r>
    <x v="0"/>
    <x v="1"/>
    <x v="8"/>
    <s v="München"/>
    <x v="9"/>
    <x v="0"/>
    <n v="10.784700000000001"/>
  </r>
  <r>
    <x v="0"/>
    <x v="1"/>
    <x v="8"/>
    <s v="Berlin"/>
    <x v="9"/>
    <x v="0"/>
    <n v="15.512700000000001"/>
  </r>
  <r>
    <x v="0"/>
    <x v="1"/>
    <x v="8"/>
    <s v="Hamburg"/>
    <x v="9"/>
    <x v="0"/>
    <n v="12.947800000000001"/>
  </r>
  <r>
    <x v="0"/>
    <x v="1"/>
    <x v="8"/>
    <s v="Frankfurt am Main"/>
    <x v="9"/>
    <x v="0"/>
    <n v="12.082599999999999"/>
  </r>
  <r>
    <x v="0"/>
    <x v="1"/>
    <x v="8"/>
    <s v="Hannover"/>
    <x v="9"/>
    <x v="0"/>
    <n v="11.212199999999999"/>
  </r>
  <r>
    <x v="0"/>
    <x v="1"/>
    <x v="8"/>
    <s v="Weser-Ems"/>
    <x v="9"/>
    <x v="0"/>
    <n v="9.8834"/>
  </r>
  <r>
    <x v="0"/>
    <x v="1"/>
    <x v="8"/>
    <s v="Düsseldorf"/>
    <x v="9"/>
    <x v="0"/>
    <n v="11.7942"/>
  </r>
  <r>
    <x v="0"/>
    <x v="1"/>
    <x v="8"/>
    <s v="Dortmund"/>
    <x v="9"/>
    <x v="0"/>
    <n v="11.6654"/>
  </r>
  <r>
    <x v="0"/>
    <x v="1"/>
    <x v="8"/>
    <s v="Dresden"/>
    <x v="9"/>
    <x v="0"/>
    <n v="13.8131"/>
  </r>
  <r>
    <x v="0"/>
    <x v="1"/>
    <x v="9"/>
    <s v="Estonia"/>
    <x v="9"/>
    <x v="0"/>
    <m/>
  </r>
  <r>
    <x v="0"/>
    <x v="1"/>
    <x v="10"/>
    <s v="Ireland"/>
    <x v="9"/>
    <x v="0"/>
    <m/>
  </r>
  <r>
    <x v="0"/>
    <x v="1"/>
    <x v="10"/>
    <s v="Dublin"/>
    <x v="9"/>
    <x v="0"/>
    <n v="15.32"/>
  </r>
  <r>
    <x v="0"/>
    <x v="1"/>
    <x v="11"/>
    <s v="Spain"/>
    <x v="9"/>
    <x v="0"/>
    <m/>
  </r>
  <r>
    <x v="0"/>
    <x v="1"/>
    <x v="11"/>
    <s v="Madrid"/>
    <x v="9"/>
    <x v="0"/>
    <n v="10.7957"/>
  </r>
  <r>
    <x v="0"/>
    <x v="1"/>
    <x v="11"/>
    <s v="Barcelona"/>
    <x v="9"/>
    <x v="0"/>
    <n v="10.7957"/>
  </r>
  <r>
    <x v="0"/>
    <x v="1"/>
    <x v="11"/>
    <s v="Valencia / València"/>
    <x v="9"/>
    <x v="0"/>
    <n v="10.7957"/>
  </r>
  <r>
    <x v="0"/>
    <x v="1"/>
    <x v="12"/>
    <s v="France"/>
    <x v="9"/>
    <x v="0"/>
    <m/>
  </r>
  <r>
    <x v="0"/>
    <x v="1"/>
    <x v="12"/>
    <s v="Paris"/>
    <x v="9"/>
    <x v="0"/>
    <n v="11.224600000000001"/>
  </r>
  <r>
    <x v="0"/>
    <x v="1"/>
    <x v="12"/>
    <s v="Lille"/>
    <x v="9"/>
    <x v="0"/>
    <n v="11.224600000000001"/>
  </r>
  <r>
    <x v="0"/>
    <x v="1"/>
    <x v="12"/>
    <s v="Strasbourg"/>
    <x v="9"/>
    <x v="0"/>
    <n v="13.891299999999999"/>
  </r>
  <r>
    <x v="0"/>
    <x v="1"/>
    <x v="12"/>
    <s v="Toulouse"/>
    <x v="9"/>
    <x v="0"/>
    <n v="11.224600000000001"/>
  </r>
  <r>
    <x v="0"/>
    <x v="1"/>
    <x v="12"/>
    <s v="Lyon"/>
    <x v="9"/>
    <x v="0"/>
    <n v="11.224600000000001"/>
  </r>
  <r>
    <x v="0"/>
    <x v="1"/>
    <x v="12"/>
    <s v="Marseille"/>
    <x v="9"/>
    <x v="0"/>
    <n v="11.224600000000001"/>
  </r>
  <r>
    <x v="0"/>
    <x v="1"/>
    <x v="13"/>
    <s v="Croatia"/>
    <x v="9"/>
    <x v="0"/>
    <m/>
  </r>
  <r>
    <x v="0"/>
    <x v="1"/>
    <x v="14"/>
    <s v="Italy"/>
    <x v="9"/>
    <x v="0"/>
    <m/>
  </r>
  <r>
    <x v="0"/>
    <x v="1"/>
    <x v="14"/>
    <s v="Torino"/>
    <x v="9"/>
    <x v="0"/>
    <n v="7.4423000000000004"/>
  </r>
  <r>
    <x v="0"/>
    <x v="1"/>
    <x v="14"/>
    <s v="Genova"/>
    <x v="9"/>
    <x v="0"/>
    <n v="8.7037999999999993"/>
  </r>
  <r>
    <x v="0"/>
    <x v="1"/>
    <x v="14"/>
    <s v="Milano"/>
    <x v="9"/>
    <x v="0"/>
    <n v="7.7146999999999997"/>
  </r>
  <r>
    <x v="0"/>
    <x v="1"/>
    <x v="14"/>
    <s v="Roma"/>
    <x v="9"/>
    <x v="0"/>
    <n v="8.7035"/>
  </r>
  <r>
    <x v="0"/>
    <x v="1"/>
    <x v="14"/>
    <s v="Napoli"/>
    <x v="9"/>
    <x v="0"/>
    <n v="9.9657"/>
  </r>
  <r>
    <x v="0"/>
    <x v="1"/>
    <x v="15"/>
    <s v="Latvia"/>
    <x v="9"/>
    <x v="0"/>
    <m/>
  </r>
  <r>
    <x v="0"/>
    <x v="1"/>
    <x v="16"/>
    <s v="Lithuania"/>
    <x v="9"/>
    <x v="0"/>
    <m/>
  </r>
  <r>
    <x v="0"/>
    <x v="1"/>
    <x v="17"/>
    <s v="Luxembourg"/>
    <x v="9"/>
    <x v="0"/>
    <m/>
  </r>
  <r>
    <x v="0"/>
    <x v="1"/>
    <x v="17"/>
    <s v="Luxembourg-City"/>
    <x v="9"/>
    <x v="0"/>
    <n v="9.9113000000000007"/>
  </r>
  <r>
    <x v="0"/>
    <x v="1"/>
    <x v="18"/>
    <s v="Hungary"/>
    <x v="9"/>
    <x v="0"/>
    <n v="2.0994000000000002"/>
  </r>
  <r>
    <x v="0"/>
    <x v="1"/>
    <x v="19"/>
    <s v="Netherlands"/>
    <x v="9"/>
    <x v="0"/>
    <m/>
  </r>
  <r>
    <x v="0"/>
    <x v="1"/>
    <x v="19"/>
    <s v="Rotterdam"/>
    <x v="9"/>
    <x v="0"/>
    <n v="8.1050000000000004"/>
  </r>
  <r>
    <x v="0"/>
    <x v="1"/>
    <x v="20"/>
    <s v="Austria"/>
    <x v="9"/>
    <x v="0"/>
    <m/>
  </r>
  <r>
    <x v="0"/>
    <x v="1"/>
    <x v="20"/>
    <s v="Wien"/>
    <x v="9"/>
    <x v="0"/>
    <m/>
  </r>
  <r>
    <x v="0"/>
    <x v="1"/>
    <x v="21"/>
    <s v="Poland"/>
    <x v="9"/>
    <x v="0"/>
    <m/>
  </r>
  <r>
    <x v="0"/>
    <x v="1"/>
    <x v="22"/>
    <s v="Portugal"/>
    <x v="9"/>
    <x v="0"/>
    <m/>
  </r>
  <r>
    <x v="0"/>
    <x v="1"/>
    <x v="22"/>
    <s v="Lisboa"/>
    <x v="9"/>
    <x v="0"/>
    <m/>
  </r>
  <r>
    <x v="0"/>
    <x v="1"/>
    <x v="23"/>
    <s v="Romania"/>
    <x v="9"/>
    <x v="0"/>
    <m/>
  </r>
  <r>
    <x v="0"/>
    <x v="1"/>
    <x v="24"/>
    <s v="Slovenia"/>
    <x v="9"/>
    <x v="0"/>
    <m/>
  </r>
  <r>
    <x v="0"/>
    <x v="1"/>
    <x v="25"/>
    <s v="Slovakia"/>
    <x v="9"/>
    <x v="0"/>
    <m/>
  </r>
  <r>
    <x v="0"/>
    <x v="1"/>
    <x v="26"/>
    <s v="Finland"/>
    <x v="9"/>
    <x v="0"/>
    <m/>
  </r>
  <r>
    <x v="0"/>
    <x v="1"/>
    <x v="27"/>
    <s v="Sweden"/>
    <x v="9"/>
    <x v="0"/>
    <m/>
  </r>
  <r>
    <x v="0"/>
    <x v="1"/>
    <x v="28"/>
    <s v="United Kingdom"/>
    <x v="9"/>
    <x v="0"/>
    <n v="8.4673999999999996"/>
  </r>
  <r>
    <x v="0"/>
    <x v="1"/>
    <x v="28"/>
    <s v="Leeds"/>
    <x v="9"/>
    <x v="0"/>
    <n v="8.4405999999999999"/>
  </r>
  <r>
    <x v="0"/>
    <x v="1"/>
    <x v="28"/>
    <s v="Birmingham"/>
    <x v="9"/>
    <x v="0"/>
    <n v="8.4405999999999999"/>
  </r>
  <r>
    <x v="0"/>
    <x v="1"/>
    <x v="28"/>
    <s v="London"/>
    <x v="9"/>
    <x v="0"/>
    <n v="8.4405999999999999"/>
  </r>
  <r>
    <x v="0"/>
    <x v="1"/>
    <x v="29"/>
    <s v="Turkey"/>
    <x v="9"/>
    <x v="0"/>
    <m/>
  </r>
  <r>
    <x v="0"/>
    <x v="1"/>
    <x v="0"/>
    <s v="European Union (27 countries)"/>
    <x v="9"/>
    <x v="1"/>
    <m/>
  </r>
  <r>
    <x v="0"/>
    <x v="1"/>
    <x v="1"/>
    <s v="European Union (25 countries)"/>
    <x v="9"/>
    <x v="1"/>
    <m/>
  </r>
  <r>
    <x v="0"/>
    <x v="1"/>
    <x v="2"/>
    <s v="European Union (15 countries)"/>
    <x v="9"/>
    <x v="1"/>
    <m/>
  </r>
  <r>
    <x v="0"/>
    <x v="1"/>
    <x v="3"/>
    <s v="Euro area (EA11-2000, EA12-2006, EA13-2007, EA15-2008, EA16-2010, EA17)"/>
    <x v="9"/>
    <x v="1"/>
    <m/>
  </r>
  <r>
    <x v="0"/>
    <x v="1"/>
    <x v="4"/>
    <s v="Belgium"/>
    <x v="9"/>
    <x v="1"/>
    <m/>
  </r>
  <r>
    <x v="0"/>
    <x v="1"/>
    <x v="4"/>
    <s v="Bruxelles/Brussel"/>
    <x v="9"/>
    <x v="1"/>
    <n v="11.9649"/>
  </r>
  <r>
    <x v="0"/>
    <x v="1"/>
    <x v="5"/>
    <s v="Bulgaria"/>
    <x v="9"/>
    <x v="1"/>
    <m/>
  </r>
  <r>
    <x v="0"/>
    <x v="1"/>
    <x v="6"/>
    <s v="Czech Republic"/>
    <x v="9"/>
    <x v="1"/>
    <m/>
  </r>
  <r>
    <x v="0"/>
    <x v="1"/>
    <x v="7"/>
    <s v="Denmark"/>
    <x v="9"/>
    <x v="1"/>
    <m/>
  </r>
  <r>
    <x v="0"/>
    <x v="1"/>
    <x v="8"/>
    <s v="Germany (until 1990 former territory of the FRG)"/>
    <x v="9"/>
    <x v="1"/>
    <n v="12.183400000000001"/>
  </r>
  <r>
    <x v="0"/>
    <x v="1"/>
    <x v="8"/>
    <s v="Stuttgart"/>
    <x v="9"/>
    <x v="1"/>
    <n v="14.4199"/>
  </r>
  <r>
    <x v="0"/>
    <x v="1"/>
    <x v="8"/>
    <s v="München"/>
    <x v="9"/>
    <x v="1"/>
    <n v="10.916600000000001"/>
  </r>
  <r>
    <x v="0"/>
    <x v="1"/>
    <x v="8"/>
    <s v="Berlin"/>
    <x v="9"/>
    <x v="1"/>
    <n v="15.702400000000001"/>
  </r>
  <r>
    <x v="0"/>
    <x v="1"/>
    <x v="8"/>
    <s v="Hamburg"/>
    <x v="9"/>
    <x v="1"/>
    <n v="13.106199999999999"/>
  </r>
  <r>
    <x v="0"/>
    <x v="1"/>
    <x v="8"/>
    <s v="Frankfurt am Main"/>
    <x v="9"/>
    <x v="1"/>
    <n v="12.2303"/>
  </r>
  <r>
    <x v="0"/>
    <x v="1"/>
    <x v="8"/>
    <s v="Hannover"/>
    <x v="9"/>
    <x v="1"/>
    <n v="11.349299999999999"/>
  </r>
  <r>
    <x v="0"/>
    <x v="1"/>
    <x v="8"/>
    <s v="Weser-Ems"/>
    <x v="9"/>
    <x v="1"/>
    <n v="10.004300000000001"/>
  </r>
  <r>
    <x v="0"/>
    <x v="1"/>
    <x v="8"/>
    <s v="Düsseldorf"/>
    <x v="9"/>
    <x v="1"/>
    <n v="11.9384"/>
  </r>
  <r>
    <x v="0"/>
    <x v="1"/>
    <x v="8"/>
    <s v="Dortmund"/>
    <x v="9"/>
    <x v="1"/>
    <n v="11.375400000000001"/>
  </r>
  <r>
    <x v="0"/>
    <x v="1"/>
    <x v="8"/>
    <s v="Dresden"/>
    <x v="9"/>
    <x v="1"/>
    <n v="13.981999999999999"/>
  </r>
  <r>
    <x v="0"/>
    <x v="1"/>
    <x v="9"/>
    <s v="Estonia"/>
    <x v="9"/>
    <x v="1"/>
    <m/>
  </r>
  <r>
    <x v="0"/>
    <x v="1"/>
    <x v="10"/>
    <s v="Ireland"/>
    <x v="9"/>
    <x v="1"/>
    <m/>
  </r>
  <r>
    <x v="0"/>
    <x v="1"/>
    <x v="10"/>
    <s v="Dublin"/>
    <x v="9"/>
    <x v="1"/>
    <n v="14.898199999999999"/>
  </r>
  <r>
    <x v="0"/>
    <x v="1"/>
    <x v="11"/>
    <s v="Spain"/>
    <x v="9"/>
    <x v="1"/>
    <m/>
  </r>
  <r>
    <x v="0"/>
    <x v="1"/>
    <x v="11"/>
    <s v="Madrid"/>
    <x v="9"/>
    <x v="1"/>
    <n v="11.4421"/>
  </r>
  <r>
    <x v="0"/>
    <x v="1"/>
    <x v="11"/>
    <s v="Barcelona"/>
    <x v="9"/>
    <x v="1"/>
    <n v="11.4421"/>
  </r>
  <r>
    <x v="0"/>
    <x v="1"/>
    <x v="11"/>
    <s v="Valencia / València"/>
    <x v="9"/>
    <x v="1"/>
    <n v="11.4421"/>
  </r>
  <r>
    <x v="0"/>
    <x v="1"/>
    <x v="12"/>
    <s v="France"/>
    <x v="9"/>
    <x v="1"/>
    <m/>
  </r>
  <r>
    <x v="0"/>
    <x v="1"/>
    <x v="12"/>
    <s v="Paris"/>
    <x v="9"/>
    <x v="1"/>
    <n v="10.997199999999999"/>
  </r>
  <r>
    <x v="0"/>
    <x v="1"/>
    <x v="12"/>
    <s v="Lille"/>
    <x v="9"/>
    <x v="1"/>
    <n v="10.997199999999999"/>
  </r>
  <r>
    <x v="0"/>
    <x v="1"/>
    <x v="12"/>
    <s v="Strasbourg"/>
    <x v="9"/>
    <x v="1"/>
    <n v="13.7355"/>
  </r>
  <r>
    <x v="0"/>
    <x v="1"/>
    <x v="12"/>
    <s v="Toulouse"/>
    <x v="9"/>
    <x v="1"/>
    <n v="10.997199999999999"/>
  </r>
  <r>
    <x v="0"/>
    <x v="1"/>
    <x v="12"/>
    <s v="Lyon"/>
    <x v="9"/>
    <x v="1"/>
    <n v="10.997199999999999"/>
  </r>
  <r>
    <x v="0"/>
    <x v="1"/>
    <x v="12"/>
    <s v="Marseille"/>
    <x v="9"/>
    <x v="1"/>
    <n v="10.997199999999999"/>
  </r>
  <r>
    <x v="0"/>
    <x v="1"/>
    <x v="13"/>
    <s v="Croatia"/>
    <x v="9"/>
    <x v="1"/>
    <m/>
  </r>
  <r>
    <x v="0"/>
    <x v="1"/>
    <x v="14"/>
    <s v="Italy"/>
    <x v="9"/>
    <x v="1"/>
    <m/>
  </r>
  <r>
    <x v="0"/>
    <x v="1"/>
    <x v="14"/>
    <s v="Torino"/>
    <x v="9"/>
    <x v="1"/>
    <n v="7.4010999999999996"/>
  </r>
  <r>
    <x v="0"/>
    <x v="1"/>
    <x v="14"/>
    <s v="Genova"/>
    <x v="9"/>
    <x v="1"/>
    <n v="8.6507000000000005"/>
  </r>
  <r>
    <x v="0"/>
    <x v="1"/>
    <x v="14"/>
    <s v="Milano"/>
    <x v="9"/>
    <x v="1"/>
    <n v="8.0289000000000001"/>
  </r>
  <r>
    <x v="0"/>
    <x v="1"/>
    <x v="14"/>
    <s v="Roma"/>
    <x v="9"/>
    <x v="1"/>
    <n v="8.6511999999999993"/>
  </r>
  <r>
    <x v="0"/>
    <x v="1"/>
    <x v="14"/>
    <s v="Napoli"/>
    <x v="9"/>
    <x v="1"/>
    <n v="9.9014000000000006"/>
  </r>
  <r>
    <x v="0"/>
    <x v="1"/>
    <x v="15"/>
    <s v="Latvia"/>
    <x v="9"/>
    <x v="1"/>
    <m/>
  </r>
  <r>
    <x v="0"/>
    <x v="1"/>
    <x v="16"/>
    <s v="Lithuania"/>
    <x v="9"/>
    <x v="1"/>
    <m/>
  </r>
  <r>
    <x v="0"/>
    <x v="1"/>
    <x v="17"/>
    <s v="Luxembourg"/>
    <x v="9"/>
    <x v="1"/>
    <m/>
  </r>
  <r>
    <x v="0"/>
    <x v="1"/>
    <x v="17"/>
    <s v="Luxembourg-City"/>
    <x v="9"/>
    <x v="1"/>
    <n v="10.160600000000001"/>
  </r>
  <r>
    <x v="0"/>
    <x v="1"/>
    <x v="18"/>
    <s v="Hungary"/>
    <x v="9"/>
    <x v="1"/>
    <n v="1.9340999999999999"/>
  </r>
  <r>
    <x v="0"/>
    <x v="1"/>
    <x v="19"/>
    <s v="Netherlands"/>
    <x v="9"/>
    <x v="1"/>
    <m/>
  </r>
  <r>
    <x v="0"/>
    <x v="1"/>
    <x v="19"/>
    <s v="Rotterdam"/>
    <x v="9"/>
    <x v="1"/>
    <n v="8.0315999999999992"/>
  </r>
  <r>
    <x v="0"/>
    <x v="1"/>
    <x v="20"/>
    <s v="Austria"/>
    <x v="9"/>
    <x v="1"/>
    <m/>
  </r>
  <r>
    <x v="0"/>
    <x v="1"/>
    <x v="20"/>
    <s v="Wien"/>
    <x v="9"/>
    <x v="1"/>
    <m/>
  </r>
  <r>
    <x v="0"/>
    <x v="1"/>
    <x v="21"/>
    <s v="Poland"/>
    <x v="9"/>
    <x v="1"/>
    <m/>
  </r>
  <r>
    <x v="0"/>
    <x v="1"/>
    <x v="22"/>
    <s v="Portugal"/>
    <x v="9"/>
    <x v="1"/>
    <m/>
  </r>
  <r>
    <x v="0"/>
    <x v="1"/>
    <x v="22"/>
    <s v="Lisboa"/>
    <x v="9"/>
    <x v="1"/>
    <m/>
  </r>
  <r>
    <x v="0"/>
    <x v="1"/>
    <x v="23"/>
    <s v="Romania"/>
    <x v="9"/>
    <x v="1"/>
    <m/>
  </r>
  <r>
    <x v="0"/>
    <x v="1"/>
    <x v="24"/>
    <s v="Slovenia"/>
    <x v="9"/>
    <x v="1"/>
    <m/>
  </r>
  <r>
    <x v="0"/>
    <x v="1"/>
    <x v="25"/>
    <s v="Slovakia"/>
    <x v="9"/>
    <x v="1"/>
    <m/>
  </r>
  <r>
    <x v="0"/>
    <x v="1"/>
    <x v="26"/>
    <s v="Finland"/>
    <x v="9"/>
    <x v="1"/>
    <m/>
  </r>
  <r>
    <x v="0"/>
    <x v="1"/>
    <x v="27"/>
    <s v="Sweden"/>
    <x v="9"/>
    <x v="1"/>
    <m/>
  </r>
  <r>
    <x v="0"/>
    <x v="1"/>
    <x v="28"/>
    <s v="United Kingdom"/>
    <x v="9"/>
    <x v="1"/>
    <n v="7.9946000000000002"/>
  </r>
  <r>
    <x v="0"/>
    <x v="1"/>
    <x v="28"/>
    <s v="Leeds"/>
    <x v="9"/>
    <x v="1"/>
    <n v="7.9692999999999996"/>
  </r>
  <r>
    <x v="0"/>
    <x v="1"/>
    <x v="28"/>
    <s v="Birmingham"/>
    <x v="9"/>
    <x v="1"/>
    <n v="7.9692999999999996"/>
  </r>
  <r>
    <x v="0"/>
    <x v="1"/>
    <x v="28"/>
    <s v="London"/>
    <x v="9"/>
    <x v="1"/>
    <n v="7.9692999999999996"/>
  </r>
  <r>
    <x v="0"/>
    <x v="1"/>
    <x v="29"/>
    <s v="Turkey"/>
    <x v="9"/>
    <x v="1"/>
    <m/>
  </r>
  <r>
    <x v="0"/>
    <x v="1"/>
    <x v="0"/>
    <s v="European Union (27 countries)"/>
    <x v="10"/>
    <x v="0"/>
    <m/>
  </r>
  <r>
    <x v="0"/>
    <x v="1"/>
    <x v="1"/>
    <s v="European Union (25 countries)"/>
    <x v="10"/>
    <x v="0"/>
    <m/>
  </r>
  <r>
    <x v="0"/>
    <x v="1"/>
    <x v="2"/>
    <s v="European Union (15 countries)"/>
    <x v="10"/>
    <x v="0"/>
    <m/>
  </r>
  <r>
    <x v="0"/>
    <x v="1"/>
    <x v="3"/>
    <s v="Euro area (EA11-2000, EA12-2006, EA13-2007, EA15-2008, EA16-2010, EA17)"/>
    <x v="10"/>
    <x v="0"/>
    <m/>
  </r>
  <r>
    <x v="0"/>
    <x v="1"/>
    <x v="4"/>
    <s v="Belgium"/>
    <x v="10"/>
    <x v="0"/>
    <m/>
  </r>
  <r>
    <x v="0"/>
    <x v="1"/>
    <x v="4"/>
    <s v="Bruxelles/Brussel"/>
    <x v="10"/>
    <x v="0"/>
    <n v="12.1595"/>
  </r>
  <r>
    <x v="0"/>
    <x v="1"/>
    <x v="5"/>
    <s v="Bulgaria"/>
    <x v="10"/>
    <x v="0"/>
    <m/>
  </r>
  <r>
    <x v="0"/>
    <x v="1"/>
    <x v="6"/>
    <s v="Czech Republic"/>
    <x v="10"/>
    <x v="0"/>
    <m/>
  </r>
  <r>
    <x v="0"/>
    <x v="1"/>
    <x v="7"/>
    <s v="Denmark"/>
    <x v="10"/>
    <x v="0"/>
    <m/>
  </r>
  <r>
    <x v="0"/>
    <x v="1"/>
    <x v="8"/>
    <s v="Germany (until 1990 former territory of the FRG)"/>
    <x v="10"/>
    <x v="0"/>
    <n v="11.8081"/>
  </r>
  <r>
    <x v="0"/>
    <x v="1"/>
    <x v="8"/>
    <s v="Stuttgart"/>
    <x v="10"/>
    <x v="0"/>
    <n v="14.5379"/>
  </r>
  <r>
    <x v="0"/>
    <x v="1"/>
    <x v="8"/>
    <s v="München"/>
    <x v="10"/>
    <x v="0"/>
    <n v="10.4879"/>
  </r>
  <r>
    <x v="0"/>
    <x v="1"/>
    <x v="8"/>
    <s v="Berlin"/>
    <x v="10"/>
    <x v="0"/>
    <n v="15.837"/>
  </r>
  <r>
    <x v="0"/>
    <x v="1"/>
    <x v="8"/>
    <s v="Hamburg"/>
    <x v="10"/>
    <x v="0"/>
    <n v="10.898199999999999"/>
  </r>
  <r>
    <x v="0"/>
    <x v="1"/>
    <x v="8"/>
    <s v="Frankfurt am Main"/>
    <x v="10"/>
    <x v="0"/>
    <n v="12.328799999999999"/>
  </r>
  <r>
    <x v="0"/>
    <x v="1"/>
    <x v="8"/>
    <s v="Hannover"/>
    <x v="10"/>
    <x v="0"/>
    <n v="11.4399"/>
  </r>
  <r>
    <x v="0"/>
    <x v="1"/>
    <x v="8"/>
    <s v="Weser-Ems"/>
    <x v="10"/>
    <x v="0"/>
    <n v="10.093400000000001"/>
  </r>
  <r>
    <x v="0"/>
    <x v="1"/>
    <x v="8"/>
    <s v="Düsseldorf"/>
    <x v="10"/>
    <x v="0"/>
    <n v="11.744999999999999"/>
  </r>
  <r>
    <x v="0"/>
    <x v="1"/>
    <x v="8"/>
    <s v="Dortmund"/>
    <x v="10"/>
    <x v="0"/>
    <n v="11.471500000000001"/>
  </r>
  <r>
    <x v="0"/>
    <x v="1"/>
    <x v="8"/>
    <s v="Dresden"/>
    <x v="10"/>
    <x v="0"/>
    <n v="14.1013"/>
  </r>
  <r>
    <x v="0"/>
    <x v="1"/>
    <x v="9"/>
    <s v="Estonia"/>
    <x v="10"/>
    <x v="0"/>
    <m/>
  </r>
  <r>
    <x v="0"/>
    <x v="1"/>
    <x v="10"/>
    <s v="Ireland"/>
    <x v="10"/>
    <x v="0"/>
    <m/>
  </r>
  <r>
    <x v="0"/>
    <x v="1"/>
    <x v="10"/>
    <s v="Dublin"/>
    <x v="10"/>
    <x v="0"/>
    <n v="14.9567"/>
  </r>
  <r>
    <x v="0"/>
    <x v="1"/>
    <x v="11"/>
    <s v="Spain"/>
    <x v="10"/>
    <x v="0"/>
    <m/>
  </r>
  <r>
    <x v="0"/>
    <x v="1"/>
    <x v="11"/>
    <s v="Madrid"/>
    <x v="10"/>
    <x v="0"/>
    <n v="11.004799999999999"/>
  </r>
  <r>
    <x v="0"/>
    <x v="1"/>
    <x v="11"/>
    <s v="Barcelona"/>
    <x v="10"/>
    <x v="0"/>
    <n v="11.004799999999999"/>
  </r>
  <r>
    <x v="0"/>
    <x v="1"/>
    <x v="11"/>
    <s v="Valencia / València"/>
    <x v="10"/>
    <x v="0"/>
    <n v="11.004799999999999"/>
  </r>
  <r>
    <x v="0"/>
    <x v="1"/>
    <x v="12"/>
    <s v="France"/>
    <x v="10"/>
    <x v="0"/>
    <m/>
  </r>
  <r>
    <x v="0"/>
    <x v="1"/>
    <x v="12"/>
    <s v="Paris"/>
    <x v="10"/>
    <x v="0"/>
    <n v="10.801399999999999"/>
  </r>
  <r>
    <x v="0"/>
    <x v="1"/>
    <x v="12"/>
    <s v="Lille"/>
    <x v="10"/>
    <x v="0"/>
    <n v="10.801399999999999"/>
  </r>
  <r>
    <x v="0"/>
    <x v="1"/>
    <x v="12"/>
    <s v="Strasbourg"/>
    <x v="10"/>
    <x v="0"/>
    <n v="13.5717"/>
  </r>
  <r>
    <x v="0"/>
    <x v="1"/>
    <x v="12"/>
    <s v="Toulouse"/>
    <x v="10"/>
    <x v="0"/>
    <n v="10.801399999999999"/>
  </r>
  <r>
    <x v="0"/>
    <x v="1"/>
    <x v="12"/>
    <s v="Lyon"/>
    <x v="10"/>
    <x v="0"/>
    <n v="10.801399999999999"/>
  </r>
  <r>
    <x v="0"/>
    <x v="1"/>
    <x v="12"/>
    <s v="Marseille"/>
    <x v="10"/>
    <x v="0"/>
    <n v="10.801399999999999"/>
  </r>
  <r>
    <x v="0"/>
    <x v="1"/>
    <x v="13"/>
    <s v="Croatia"/>
    <x v="10"/>
    <x v="0"/>
    <m/>
  </r>
  <r>
    <x v="0"/>
    <x v="1"/>
    <x v="14"/>
    <s v="Italy"/>
    <x v="10"/>
    <x v="0"/>
    <m/>
  </r>
  <r>
    <x v="0"/>
    <x v="1"/>
    <x v="14"/>
    <s v="Torino"/>
    <x v="10"/>
    <x v="0"/>
    <n v="8.2476000000000003"/>
  </r>
  <r>
    <x v="0"/>
    <x v="1"/>
    <x v="14"/>
    <s v="Genova"/>
    <x v="10"/>
    <x v="0"/>
    <n v="8.2478999999999996"/>
  </r>
  <r>
    <x v="0"/>
    <x v="1"/>
    <x v="14"/>
    <s v="Milano"/>
    <x v="10"/>
    <x v="0"/>
    <n v="8.2515999999999998"/>
  </r>
  <r>
    <x v="0"/>
    <x v="1"/>
    <x v="14"/>
    <s v="Roma"/>
    <x v="10"/>
    <x v="0"/>
    <n v="8.8453999999999997"/>
  </r>
  <r>
    <x v="0"/>
    <x v="1"/>
    <x v="14"/>
    <s v="Napoli"/>
    <x v="10"/>
    <x v="0"/>
    <n v="10.041"/>
  </r>
  <r>
    <x v="0"/>
    <x v="1"/>
    <x v="15"/>
    <s v="Latvia"/>
    <x v="10"/>
    <x v="0"/>
    <m/>
  </r>
  <r>
    <x v="0"/>
    <x v="1"/>
    <x v="16"/>
    <s v="Lithuania"/>
    <x v="10"/>
    <x v="0"/>
    <m/>
  </r>
  <r>
    <x v="0"/>
    <x v="1"/>
    <x v="17"/>
    <s v="Luxembourg"/>
    <x v="10"/>
    <x v="0"/>
    <m/>
  </r>
  <r>
    <x v="0"/>
    <x v="1"/>
    <x v="17"/>
    <s v="Luxembourg-City"/>
    <x v="10"/>
    <x v="0"/>
    <n v="10.140499999999999"/>
  </r>
  <r>
    <x v="0"/>
    <x v="1"/>
    <x v="18"/>
    <s v="Hungary"/>
    <x v="10"/>
    <x v="0"/>
    <n v="2.6345999999999998"/>
  </r>
  <r>
    <x v="0"/>
    <x v="1"/>
    <x v="19"/>
    <s v="Netherlands"/>
    <x v="10"/>
    <x v="0"/>
    <m/>
  </r>
  <r>
    <x v="0"/>
    <x v="1"/>
    <x v="19"/>
    <s v="Rotterdam"/>
    <x v="10"/>
    <x v="0"/>
    <n v="8.2157"/>
  </r>
  <r>
    <x v="0"/>
    <x v="1"/>
    <x v="20"/>
    <s v="Austria"/>
    <x v="10"/>
    <x v="0"/>
    <m/>
  </r>
  <r>
    <x v="0"/>
    <x v="1"/>
    <x v="20"/>
    <s v="Wien"/>
    <x v="10"/>
    <x v="0"/>
    <m/>
  </r>
  <r>
    <x v="0"/>
    <x v="1"/>
    <x v="21"/>
    <s v="Poland"/>
    <x v="10"/>
    <x v="0"/>
    <m/>
  </r>
  <r>
    <x v="0"/>
    <x v="1"/>
    <x v="22"/>
    <s v="Portugal"/>
    <x v="10"/>
    <x v="0"/>
    <m/>
  </r>
  <r>
    <x v="0"/>
    <x v="1"/>
    <x v="22"/>
    <s v="Lisboa"/>
    <x v="10"/>
    <x v="0"/>
    <m/>
  </r>
  <r>
    <x v="0"/>
    <x v="1"/>
    <x v="23"/>
    <s v="Romania"/>
    <x v="10"/>
    <x v="0"/>
    <m/>
  </r>
  <r>
    <x v="0"/>
    <x v="1"/>
    <x v="24"/>
    <s v="Slovenia"/>
    <x v="10"/>
    <x v="0"/>
    <n v="13.176600000000001"/>
  </r>
  <r>
    <x v="0"/>
    <x v="1"/>
    <x v="25"/>
    <s v="Slovakia"/>
    <x v="10"/>
    <x v="0"/>
    <m/>
  </r>
  <r>
    <x v="0"/>
    <x v="1"/>
    <x v="26"/>
    <s v="Finland"/>
    <x v="10"/>
    <x v="0"/>
    <m/>
  </r>
  <r>
    <x v="0"/>
    <x v="1"/>
    <x v="27"/>
    <s v="Sweden"/>
    <x v="10"/>
    <x v="0"/>
    <m/>
  </r>
  <r>
    <x v="0"/>
    <x v="1"/>
    <x v="28"/>
    <s v="United Kingdom"/>
    <x v="10"/>
    <x v="0"/>
    <n v="8.2455999999999996"/>
  </r>
  <r>
    <x v="0"/>
    <x v="1"/>
    <x v="28"/>
    <s v="Leeds"/>
    <x v="10"/>
    <x v="0"/>
    <n v="7.8396999999999997"/>
  </r>
  <r>
    <x v="0"/>
    <x v="1"/>
    <x v="28"/>
    <s v="Birmingham"/>
    <x v="10"/>
    <x v="0"/>
    <n v="7.8396999999999997"/>
  </r>
  <r>
    <x v="0"/>
    <x v="1"/>
    <x v="28"/>
    <s v="London"/>
    <x v="10"/>
    <x v="0"/>
    <n v="7.8396999999999997"/>
  </r>
  <r>
    <x v="0"/>
    <x v="1"/>
    <x v="29"/>
    <s v="Turkey"/>
    <x v="10"/>
    <x v="0"/>
    <m/>
  </r>
  <r>
    <x v="0"/>
    <x v="1"/>
    <x v="0"/>
    <s v="European Union (27 countries)"/>
    <x v="10"/>
    <x v="1"/>
    <m/>
  </r>
  <r>
    <x v="0"/>
    <x v="1"/>
    <x v="1"/>
    <s v="European Union (25 countries)"/>
    <x v="10"/>
    <x v="1"/>
    <m/>
  </r>
  <r>
    <x v="0"/>
    <x v="1"/>
    <x v="2"/>
    <s v="European Union (15 countries)"/>
    <x v="10"/>
    <x v="1"/>
    <m/>
  </r>
  <r>
    <x v="0"/>
    <x v="1"/>
    <x v="3"/>
    <s v="Euro area (EA11-2000, EA12-2006, EA13-2007, EA15-2008, EA16-2010, EA17)"/>
    <x v="10"/>
    <x v="1"/>
    <m/>
  </r>
  <r>
    <x v="0"/>
    <x v="1"/>
    <x v="4"/>
    <s v="Belgium"/>
    <x v="10"/>
    <x v="1"/>
    <m/>
  </r>
  <r>
    <x v="0"/>
    <x v="1"/>
    <x v="4"/>
    <s v="Bruxelles/Brussel"/>
    <x v="10"/>
    <x v="1"/>
    <n v="12.432399999999999"/>
  </r>
  <r>
    <x v="0"/>
    <x v="1"/>
    <x v="5"/>
    <s v="Bulgaria"/>
    <x v="10"/>
    <x v="1"/>
    <m/>
  </r>
  <r>
    <x v="0"/>
    <x v="1"/>
    <x v="6"/>
    <s v="Czech Republic"/>
    <x v="10"/>
    <x v="1"/>
    <m/>
  </r>
  <r>
    <x v="0"/>
    <x v="1"/>
    <x v="7"/>
    <s v="Denmark"/>
    <x v="10"/>
    <x v="1"/>
    <m/>
  </r>
  <r>
    <x v="0"/>
    <x v="1"/>
    <x v="8"/>
    <s v="Germany (until 1990 former territory of the FRG)"/>
    <x v="10"/>
    <x v="1"/>
    <n v="11.612399999999999"/>
  </r>
  <r>
    <x v="0"/>
    <x v="1"/>
    <x v="8"/>
    <s v="Stuttgart"/>
    <x v="10"/>
    <x v="1"/>
    <n v="14.7979"/>
  </r>
  <r>
    <x v="0"/>
    <x v="1"/>
    <x v="8"/>
    <s v="München"/>
    <x v="10"/>
    <x v="1"/>
    <n v="10.6755"/>
  </r>
  <r>
    <x v="0"/>
    <x v="1"/>
    <x v="8"/>
    <s v="Berlin"/>
    <x v="10"/>
    <x v="1"/>
    <n v="13.7539"/>
  </r>
  <r>
    <x v="0"/>
    <x v="1"/>
    <x v="8"/>
    <s v="Hamburg"/>
    <x v="10"/>
    <x v="1"/>
    <n v="10.750400000000001"/>
  </r>
  <r>
    <x v="0"/>
    <x v="1"/>
    <x v="8"/>
    <s v="Frankfurt am Main"/>
    <x v="10"/>
    <x v="1"/>
    <n v="11.880100000000001"/>
  </r>
  <r>
    <x v="0"/>
    <x v="1"/>
    <x v="8"/>
    <s v="Hannover"/>
    <x v="10"/>
    <x v="1"/>
    <n v="11.3447"/>
  </r>
  <r>
    <x v="0"/>
    <x v="1"/>
    <x v="8"/>
    <s v="Weser-Ems"/>
    <x v="10"/>
    <x v="1"/>
    <n v="10.273999999999999"/>
  </r>
  <r>
    <x v="0"/>
    <x v="1"/>
    <x v="8"/>
    <s v="Düsseldorf"/>
    <x v="10"/>
    <x v="1"/>
    <n v="11.955"/>
  </r>
  <r>
    <x v="0"/>
    <x v="1"/>
    <x v="8"/>
    <s v="Dortmund"/>
    <x v="10"/>
    <x v="1"/>
    <n v="11.6767"/>
  </r>
  <r>
    <x v="0"/>
    <x v="1"/>
    <x v="8"/>
    <s v="Dresden"/>
    <x v="10"/>
    <x v="1"/>
    <n v="14.3536"/>
  </r>
  <r>
    <x v="0"/>
    <x v="1"/>
    <x v="9"/>
    <s v="Estonia"/>
    <x v="10"/>
    <x v="1"/>
    <m/>
  </r>
  <r>
    <x v="0"/>
    <x v="1"/>
    <x v="10"/>
    <s v="Ireland"/>
    <x v="10"/>
    <x v="1"/>
    <m/>
  </r>
  <r>
    <x v="0"/>
    <x v="1"/>
    <x v="10"/>
    <s v="Dublin"/>
    <x v="10"/>
    <x v="1"/>
    <n v="14.54"/>
  </r>
  <r>
    <x v="0"/>
    <x v="1"/>
    <x v="11"/>
    <s v="Spain"/>
    <x v="10"/>
    <x v="1"/>
    <m/>
  </r>
  <r>
    <x v="0"/>
    <x v="1"/>
    <x v="11"/>
    <s v="Madrid"/>
    <x v="10"/>
    <x v="1"/>
    <n v="11.244400000000001"/>
  </r>
  <r>
    <x v="0"/>
    <x v="1"/>
    <x v="11"/>
    <s v="Barcelona"/>
    <x v="10"/>
    <x v="1"/>
    <n v="11.244400000000001"/>
  </r>
  <r>
    <x v="0"/>
    <x v="1"/>
    <x v="11"/>
    <s v="Valencia / València"/>
    <x v="10"/>
    <x v="1"/>
    <n v="11.244400000000001"/>
  </r>
  <r>
    <x v="0"/>
    <x v="1"/>
    <x v="12"/>
    <s v="France"/>
    <x v="10"/>
    <x v="1"/>
    <m/>
  </r>
  <r>
    <x v="0"/>
    <x v="1"/>
    <x v="12"/>
    <s v="Paris"/>
    <x v="10"/>
    <x v="1"/>
    <n v="10.805099999999999"/>
  </r>
  <r>
    <x v="0"/>
    <x v="1"/>
    <x v="12"/>
    <s v="Lille"/>
    <x v="10"/>
    <x v="1"/>
    <n v="10.805099999999999"/>
  </r>
  <r>
    <x v="0"/>
    <x v="1"/>
    <x v="12"/>
    <s v="Strasbourg"/>
    <x v="10"/>
    <x v="1"/>
    <n v="13.5991"/>
  </r>
  <r>
    <x v="0"/>
    <x v="1"/>
    <x v="12"/>
    <s v="Toulouse"/>
    <x v="10"/>
    <x v="1"/>
    <n v="10.805099999999999"/>
  </r>
  <r>
    <x v="0"/>
    <x v="1"/>
    <x v="12"/>
    <s v="Lyon"/>
    <x v="10"/>
    <x v="1"/>
    <n v="10.805099999999999"/>
  </r>
  <r>
    <x v="0"/>
    <x v="1"/>
    <x v="12"/>
    <s v="Marseille"/>
    <x v="10"/>
    <x v="1"/>
    <n v="10.805099999999999"/>
  </r>
  <r>
    <x v="0"/>
    <x v="1"/>
    <x v="13"/>
    <s v="Croatia"/>
    <x v="10"/>
    <x v="1"/>
    <m/>
  </r>
  <r>
    <x v="0"/>
    <x v="1"/>
    <x v="14"/>
    <s v="Italy"/>
    <x v="10"/>
    <x v="1"/>
    <m/>
  </r>
  <r>
    <x v="0"/>
    <x v="1"/>
    <x v="14"/>
    <s v="Torino"/>
    <x v="10"/>
    <x v="1"/>
    <n v="7.6421000000000001"/>
  </r>
  <r>
    <x v="0"/>
    <x v="1"/>
    <x v="14"/>
    <s v="Genova"/>
    <x v="10"/>
    <x v="1"/>
    <n v="7.6417999999999999"/>
  </r>
  <r>
    <x v="0"/>
    <x v="1"/>
    <x v="14"/>
    <s v="Milano"/>
    <x v="10"/>
    <x v="1"/>
    <n v="7.6448999999999998"/>
  </r>
  <r>
    <x v="0"/>
    <x v="1"/>
    <x v="14"/>
    <s v="Roma"/>
    <x v="10"/>
    <x v="1"/>
    <n v="8.1936999999999998"/>
  </r>
  <r>
    <x v="0"/>
    <x v="1"/>
    <x v="14"/>
    <s v="Napoli"/>
    <x v="10"/>
    <x v="1"/>
    <n v="9.2978000000000005"/>
  </r>
  <r>
    <x v="0"/>
    <x v="1"/>
    <x v="15"/>
    <s v="Latvia"/>
    <x v="10"/>
    <x v="1"/>
    <m/>
  </r>
  <r>
    <x v="0"/>
    <x v="1"/>
    <x v="16"/>
    <s v="Lithuania"/>
    <x v="10"/>
    <x v="1"/>
    <m/>
  </r>
  <r>
    <x v="0"/>
    <x v="1"/>
    <x v="17"/>
    <s v="Luxembourg"/>
    <x v="10"/>
    <x v="1"/>
    <m/>
  </r>
  <r>
    <x v="0"/>
    <x v="1"/>
    <x v="17"/>
    <s v="Luxembourg-City"/>
    <x v="10"/>
    <x v="1"/>
    <n v="10.3774"/>
  </r>
  <r>
    <x v="0"/>
    <x v="1"/>
    <x v="18"/>
    <s v="Hungary"/>
    <x v="10"/>
    <x v="1"/>
    <n v="2.1446999999999998"/>
  </r>
  <r>
    <x v="0"/>
    <x v="1"/>
    <x v="19"/>
    <s v="Netherlands"/>
    <x v="10"/>
    <x v="1"/>
    <m/>
  </r>
  <r>
    <x v="0"/>
    <x v="1"/>
    <x v="19"/>
    <s v="Rotterdam"/>
    <x v="10"/>
    <x v="1"/>
    <n v="8.1816999999999993"/>
  </r>
  <r>
    <x v="0"/>
    <x v="1"/>
    <x v="20"/>
    <s v="Austria"/>
    <x v="10"/>
    <x v="1"/>
    <m/>
  </r>
  <r>
    <x v="0"/>
    <x v="1"/>
    <x v="20"/>
    <s v="Wien"/>
    <x v="10"/>
    <x v="1"/>
    <m/>
  </r>
  <r>
    <x v="0"/>
    <x v="1"/>
    <x v="21"/>
    <s v="Poland"/>
    <x v="10"/>
    <x v="1"/>
    <m/>
  </r>
  <r>
    <x v="0"/>
    <x v="1"/>
    <x v="22"/>
    <s v="Portugal"/>
    <x v="10"/>
    <x v="1"/>
    <m/>
  </r>
  <r>
    <x v="0"/>
    <x v="1"/>
    <x v="22"/>
    <s v="Lisboa"/>
    <x v="10"/>
    <x v="1"/>
    <m/>
  </r>
  <r>
    <x v="0"/>
    <x v="1"/>
    <x v="23"/>
    <s v="Romania"/>
    <x v="10"/>
    <x v="1"/>
    <m/>
  </r>
  <r>
    <x v="0"/>
    <x v="1"/>
    <x v="24"/>
    <s v="Slovenia"/>
    <x v="10"/>
    <x v="1"/>
    <n v="13.9232"/>
  </r>
  <r>
    <x v="0"/>
    <x v="1"/>
    <x v="25"/>
    <s v="Slovakia"/>
    <x v="10"/>
    <x v="1"/>
    <m/>
  </r>
  <r>
    <x v="0"/>
    <x v="1"/>
    <x v="26"/>
    <s v="Finland"/>
    <x v="10"/>
    <x v="1"/>
    <m/>
  </r>
  <r>
    <x v="0"/>
    <x v="1"/>
    <x v="27"/>
    <s v="Sweden"/>
    <x v="10"/>
    <x v="1"/>
    <m/>
  </r>
  <r>
    <x v="0"/>
    <x v="1"/>
    <x v="28"/>
    <s v="United Kingdom"/>
    <x v="10"/>
    <x v="1"/>
    <n v="7.6852"/>
  </r>
  <r>
    <x v="0"/>
    <x v="1"/>
    <x v="28"/>
    <s v="Leeds"/>
    <x v="10"/>
    <x v="1"/>
    <n v="7.3293999999999997"/>
  </r>
  <r>
    <x v="0"/>
    <x v="1"/>
    <x v="28"/>
    <s v="Birmingham"/>
    <x v="10"/>
    <x v="1"/>
    <n v="7.3293999999999997"/>
  </r>
  <r>
    <x v="0"/>
    <x v="1"/>
    <x v="28"/>
    <s v="London"/>
    <x v="10"/>
    <x v="1"/>
    <n v="7.3293999999999997"/>
  </r>
  <r>
    <x v="0"/>
    <x v="1"/>
    <x v="29"/>
    <s v="Turkey"/>
    <x v="10"/>
    <x v="1"/>
    <m/>
  </r>
  <r>
    <x v="0"/>
    <x v="1"/>
    <x v="0"/>
    <s v="European Union (27 countries)"/>
    <x v="11"/>
    <x v="0"/>
    <m/>
  </r>
  <r>
    <x v="0"/>
    <x v="1"/>
    <x v="1"/>
    <s v="European Union (25 countries)"/>
    <x v="11"/>
    <x v="0"/>
    <m/>
  </r>
  <r>
    <x v="0"/>
    <x v="1"/>
    <x v="2"/>
    <s v="European Union (15 countries)"/>
    <x v="11"/>
    <x v="0"/>
    <m/>
  </r>
  <r>
    <x v="0"/>
    <x v="1"/>
    <x v="3"/>
    <s v="Euro area (EA11-2000, EA12-2006, EA13-2007, EA15-2008, EA16-2010, EA17)"/>
    <x v="11"/>
    <x v="0"/>
    <m/>
  </r>
  <r>
    <x v="0"/>
    <x v="1"/>
    <x v="4"/>
    <s v="Belgium"/>
    <x v="11"/>
    <x v="0"/>
    <m/>
  </r>
  <r>
    <x v="0"/>
    <x v="1"/>
    <x v="4"/>
    <s v="Bruxelles/Brussel"/>
    <x v="11"/>
    <x v="0"/>
    <n v="12.219799999999999"/>
  </r>
  <r>
    <x v="0"/>
    <x v="1"/>
    <x v="5"/>
    <s v="Bulgaria"/>
    <x v="11"/>
    <x v="0"/>
    <m/>
  </r>
  <r>
    <x v="0"/>
    <x v="1"/>
    <x v="6"/>
    <s v="Czech Republic"/>
    <x v="11"/>
    <x v="0"/>
    <m/>
  </r>
  <r>
    <x v="0"/>
    <x v="1"/>
    <x v="7"/>
    <s v="Denmark"/>
    <x v="11"/>
    <x v="0"/>
    <m/>
  </r>
  <r>
    <x v="0"/>
    <x v="1"/>
    <x v="8"/>
    <s v="Germany (until 1990 former territory of the FRG)"/>
    <x v="11"/>
    <x v="0"/>
    <n v="11.242699999999999"/>
  </r>
  <r>
    <x v="0"/>
    <x v="1"/>
    <x v="8"/>
    <s v="Stuttgart"/>
    <x v="11"/>
    <x v="0"/>
    <n v="14.6441"/>
  </r>
  <r>
    <x v="0"/>
    <x v="1"/>
    <x v="8"/>
    <s v="München"/>
    <x v="11"/>
    <x v="0"/>
    <n v="10.2148"/>
  </r>
  <r>
    <x v="0"/>
    <x v="1"/>
    <x v="8"/>
    <s v="Berlin"/>
    <x v="11"/>
    <x v="0"/>
    <n v="13.611000000000001"/>
  </r>
  <r>
    <x v="0"/>
    <x v="1"/>
    <x v="8"/>
    <s v="Hamburg"/>
    <x v="11"/>
    <x v="0"/>
    <n v="10.4215"/>
  </r>
  <r>
    <x v="0"/>
    <x v="1"/>
    <x v="8"/>
    <s v="Frankfurt am Main"/>
    <x v="11"/>
    <x v="0"/>
    <n v="11.756600000000001"/>
  </r>
  <r>
    <x v="0"/>
    <x v="1"/>
    <x v="8"/>
    <s v="Hannover"/>
    <x v="11"/>
    <x v="0"/>
    <n v="11.226800000000001"/>
  </r>
  <r>
    <x v="0"/>
    <x v="1"/>
    <x v="8"/>
    <s v="Weser-Ems"/>
    <x v="11"/>
    <x v="0"/>
    <n v="9.8757999999999999"/>
  </r>
  <r>
    <x v="0"/>
    <x v="1"/>
    <x v="8"/>
    <s v="Düsseldorf"/>
    <x v="11"/>
    <x v="0"/>
    <n v="11.8308"/>
  </r>
  <r>
    <x v="0"/>
    <x v="1"/>
    <x v="8"/>
    <s v="Dortmund"/>
    <x v="11"/>
    <x v="0"/>
    <n v="11.555300000000001"/>
  </r>
  <r>
    <x v="0"/>
    <x v="1"/>
    <x v="8"/>
    <s v="Dresden"/>
    <x v="11"/>
    <x v="0"/>
    <n v="14.2043"/>
  </r>
  <r>
    <x v="0"/>
    <x v="1"/>
    <x v="9"/>
    <s v="Estonia"/>
    <x v="11"/>
    <x v="0"/>
    <m/>
  </r>
  <r>
    <x v="0"/>
    <x v="1"/>
    <x v="10"/>
    <s v="Ireland"/>
    <x v="11"/>
    <x v="0"/>
    <m/>
  </r>
  <r>
    <x v="0"/>
    <x v="1"/>
    <x v="10"/>
    <s v="Dublin"/>
    <x v="11"/>
    <x v="0"/>
    <n v="14.611700000000001"/>
  </r>
  <r>
    <x v="0"/>
    <x v="1"/>
    <x v="11"/>
    <s v="Spain"/>
    <x v="11"/>
    <x v="0"/>
    <m/>
  </r>
  <r>
    <x v="0"/>
    <x v="1"/>
    <x v="11"/>
    <s v="Madrid"/>
    <x v="11"/>
    <x v="0"/>
    <n v="11.814"/>
  </r>
  <r>
    <x v="0"/>
    <x v="1"/>
    <x v="11"/>
    <s v="Barcelona"/>
    <x v="11"/>
    <x v="0"/>
    <n v="11.814"/>
  </r>
  <r>
    <x v="0"/>
    <x v="1"/>
    <x v="11"/>
    <s v="Valencia / València"/>
    <x v="11"/>
    <x v="0"/>
    <n v="11.814"/>
  </r>
  <r>
    <x v="0"/>
    <x v="1"/>
    <x v="12"/>
    <s v="France"/>
    <x v="11"/>
    <x v="0"/>
    <m/>
  </r>
  <r>
    <x v="0"/>
    <x v="1"/>
    <x v="12"/>
    <s v="Paris"/>
    <x v="11"/>
    <x v="0"/>
    <n v="10.8629"/>
  </r>
  <r>
    <x v="0"/>
    <x v="1"/>
    <x v="12"/>
    <s v="Lille"/>
    <x v="11"/>
    <x v="0"/>
    <n v="10.8629"/>
  </r>
  <r>
    <x v="0"/>
    <x v="1"/>
    <x v="12"/>
    <s v="Strasbourg"/>
    <x v="11"/>
    <x v="0"/>
    <n v="13.671799999999999"/>
  </r>
  <r>
    <x v="0"/>
    <x v="1"/>
    <x v="12"/>
    <s v="Toulouse"/>
    <x v="11"/>
    <x v="0"/>
    <n v="10.8629"/>
  </r>
  <r>
    <x v="0"/>
    <x v="1"/>
    <x v="12"/>
    <s v="Lyon"/>
    <x v="11"/>
    <x v="0"/>
    <n v="10.8629"/>
  </r>
  <r>
    <x v="0"/>
    <x v="1"/>
    <x v="12"/>
    <s v="Marseille"/>
    <x v="11"/>
    <x v="0"/>
    <n v="10.8629"/>
  </r>
  <r>
    <x v="0"/>
    <x v="1"/>
    <x v="13"/>
    <s v="Croatia"/>
    <x v="11"/>
    <x v="0"/>
    <m/>
  </r>
  <r>
    <x v="0"/>
    <x v="1"/>
    <x v="14"/>
    <s v="Italy"/>
    <x v="11"/>
    <x v="0"/>
    <m/>
  </r>
  <r>
    <x v="0"/>
    <x v="1"/>
    <x v="14"/>
    <s v="Torino"/>
    <x v="11"/>
    <x v="0"/>
    <n v="8.0861999999999998"/>
  </r>
  <r>
    <x v="0"/>
    <x v="1"/>
    <x v="14"/>
    <s v="Genova"/>
    <x v="11"/>
    <x v="0"/>
    <n v="8.0858000000000008"/>
  </r>
  <r>
    <x v="0"/>
    <x v="1"/>
    <x v="14"/>
    <s v="Milano"/>
    <x v="11"/>
    <x v="0"/>
    <n v="8.0891000000000002"/>
  </r>
  <r>
    <x v="0"/>
    <x v="1"/>
    <x v="14"/>
    <s v="Roma"/>
    <x v="11"/>
    <x v="0"/>
    <n v="8.6698000000000004"/>
  </r>
  <r>
    <x v="0"/>
    <x v="1"/>
    <x v="14"/>
    <s v="Napoli"/>
    <x v="11"/>
    <x v="0"/>
    <n v="9.8379999999999992"/>
  </r>
  <r>
    <x v="0"/>
    <x v="1"/>
    <x v="15"/>
    <s v="Latvia"/>
    <x v="11"/>
    <x v="0"/>
    <m/>
  </r>
  <r>
    <x v="0"/>
    <x v="1"/>
    <x v="16"/>
    <s v="Lithuania"/>
    <x v="11"/>
    <x v="0"/>
    <m/>
  </r>
  <r>
    <x v="0"/>
    <x v="1"/>
    <x v="17"/>
    <s v="Luxembourg"/>
    <x v="11"/>
    <x v="0"/>
    <m/>
  </r>
  <r>
    <x v="0"/>
    <x v="1"/>
    <x v="17"/>
    <s v="Luxembourg-City"/>
    <x v="11"/>
    <x v="0"/>
    <n v="10.8066"/>
  </r>
  <r>
    <x v="0"/>
    <x v="1"/>
    <x v="18"/>
    <s v="Hungary"/>
    <x v="11"/>
    <x v="0"/>
    <n v="2.1476000000000002"/>
  </r>
  <r>
    <x v="0"/>
    <x v="1"/>
    <x v="19"/>
    <s v="Netherlands"/>
    <x v="11"/>
    <x v="0"/>
    <m/>
  </r>
  <r>
    <x v="0"/>
    <x v="1"/>
    <x v="19"/>
    <s v="Rotterdam"/>
    <x v="11"/>
    <x v="0"/>
    <n v="8.0663"/>
  </r>
  <r>
    <x v="0"/>
    <x v="1"/>
    <x v="20"/>
    <s v="Austria"/>
    <x v="11"/>
    <x v="0"/>
    <m/>
  </r>
  <r>
    <x v="0"/>
    <x v="1"/>
    <x v="20"/>
    <s v="Wien"/>
    <x v="11"/>
    <x v="0"/>
    <n v="8.6054999999999993"/>
  </r>
  <r>
    <x v="0"/>
    <x v="1"/>
    <x v="21"/>
    <s v="Poland"/>
    <x v="11"/>
    <x v="0"/>
    <m/>
  </r>
  <r>
    <x v="0"/>
    <x v="1"/>
    <x v="22"/>
    <s v="Portugal"/>
    <x v="11"/>
    <x v="0"/>
    <m/>
  </r>
  <r>
    <x v="0"/>
    <x v="1"/>
    <x v="22"/>
    <s v="Lisboa"/>
    <x v="11"/>
    <x v="0"/>
    <m/>
  </r>
  <r>
    <x v="0"/>
    <x v="1"/>
    <x v="23"/>
    <s v="Romania"/>
    <x v="11"/>
    <x v="0"/>
    <m/>
  </r>
  <r>
    <x v="0"/>
    <x v="1"/>
    <x v="24"/>
    <s v="Slovenia"/>
    <x v="11"/>
    <x v="0"/>
    <n v="12.6694"/>
  </r>
  <r>
    <x v="0"/>
    <x v="1"/>
    <x v="25"/>
    <s v="Slovakia"/>
    <x v="11"/>
    <x v="0"/>
    <m/>
  </r>
  <r>
    <x v="0"/>
    <x v="1"/>
    <x v="26"/>
    <s v="Finland"/>
    <x v="11"/>
    <x v="0"/>
    <m/>
  </r>
  <r>
    <x v="0"/>
    <x v="1"/>
    <x v="27"/>
    <s v="Sweden"/>
    <x v="11"/>
    <x v="0"/>
    <m/>
  </r>
  <r>
    <x v="0"/>
    <x v="1"/>
    <x v="28"/>
    <s v="United Kingdom"/>
    <x v="11"/>
    <x v="0"/>
    <n v="7.6417000000000002"/>
  </r>
  <r>
    <x v="0"/>
    <x v="1"/>
    <x v="28"/>
    <s v="Leeds"/>
    <x v="11"/>
    <x v="0"/>
    <n v="7.3217999999999996"/>
  </r>
  <r>
    <x v="0"/>
    <x v="1"/>
    <x v="28"/>
    <s v="Birmingham"/>
    <x v="11"/>
    <x v="0"/>
    <n v="7.3217999999999996"/>
  </r>
  <r>
    <x v="0"/>
    <x v="1"/>
    <x v="28"/>
    <s v="London"/>
    <x v="11"/>
    <x v="0"/>
    <n v="7.3217999999999996"/>
  </r>
  <r>
    <x v="0"/>
    <x v="1"/>
    <x v="29"/>
    <s v="Turkey"/>
    <x v="11"/>
    <x v="0"/>
    <m/>
  </r>
  <r>
    <x v="0"/>
    <x v="1"/>
    <x v="0"/>
    <s v="European Union (27 countries)"/>
    <x v="11"/>
    <x v="1"/>
    <m/>
  </r>
  <r>
    <x v="0"/>
    <x v="1"/>
    <x v="1"/>
    <s v="European Union (25 countries)"/>
    <x v="11"/>
    <x v="1"/>
    <m/>
  </r>
  <r>
    <x v="0"/>
    <x v="1"/>
    <x v="2"/>
    <s v="European Union (15 countries)"/>
    <x v="11"/>
    <x v="1"/>
    <m/>
  </r>
  <r>
    <x v="0"/>
    <x v="1"/>
    <x v="3"/>
    <s v="Euro area (EA11-2000, EA12-2006, EA13-2007, EA15-2008, EA16-2010, EA17)"/>
    <x v="11"/>
    <x v="1"/>
    <m/>
  </r>
  <r>
    <x v="0"/>
    <x v="1"/>
    <x v="4"/>
    <s v="Belgium"/>
    <x v="11"/>
    <x v="1"/>
    <m/>
  </r>
  <r>
    <x v="0"/>
    <x v="1"/>
    <x v="4"/>
    <s v="Bruxelles/Brussel"/>
    <x v="11"/>
    <x v="1"/>
    <n v="12.128399999999999"/>
  </r>
  <r>
    <x v="0"/>
    <x v="1"/>
    <x v="5"/>
    <s v="Bulgaria"/>
    <x v="11"/>
    <x v="1"/>
    <m/>
  </r>
  <r>
    <x v="0"/>
    <x v="1"/>
    <x v="6"/>
    <s v="Czech Republic"/>
    <x v="11"/>
    <x v="1"/>
    <m/>
  </r>
  <r>
    <x v="0"/>
    <x v="1"/>
    <x v="7"/>
    <s v="Denmark"/>
    <x v="11"/>
    <x v="1"/>
    <m/>
  </r>
  <r>
    <x v="0"/>
    <x v="1"/>
    <x v="8"/>
    <s v="Germany (until 1990 former territory of the FRG)"/>
    <x v="11"/>
    <x v="1"/>
    <n v="10.843500000000001"/>
  </r>
  <r>
    <x v="0"/>
    <x v="1"/>
    <x v="8"/>
    <s v="Stuttgart"/>
    <x v="11"/>
    <x v="1"/>
    <n v="14.4649"/>
  </r>
  <r>
    <x v="0"/>
    <x v="1"/>
    <x v="8"/>
    <s v="München"/>
    <x v="11"/>
    <x v="1"/>
    <n v="10.0899"/>
  </r>
  <r>
    <x v="0"/>
    <x v="1"/>
    <x v="8"/>
    <s v="Berlin"/>
    <x v="11"/>
    <x v="1"/>
    <n v="8.1534999999999993"/>
  </r>
  <r>
    <x v="0"/>
    <x v="1"/>
    <x v="8"/>
    <s v="Hamburg"/>
    <x v="11"/>
    <x v="1"/>
    <n v="10.294"/>
  </r>
  <r>
    <x v="0"/>
    <x v="1"/>
    <x v="8"/>
    <s v="Frankfurt am Main"/>
    <x v="11"/>
    <x v="1"/>
    <n v="11.6128"/>
  </r>
  <r>
    <x v="0"/>
    <x v="1"/>
    <x v="8"/>
    <s v="Hannover"/>
    <x v="11"/>
    <x v="1"/>
    <n v="11.089399999999999"/>
  </r>
  <r>
    <x v="0"/>
    <x v="1"/>
    <x v="8"/>
    <s v="Weser-Ems"/>
    <x v="11"/>
    <x v="1"/>
    <n v="9.7548999999999992"/>
  </r>
  <r>
    <x v="0"/>
    <x v="1"/>
    <x v="8"/>
    <s v="Düsseldorf"/>
    <x v="11"/>
    <x v="1"/>
    <n v="11.686"/>
  </r>
  <r>
    <x v="0"/>
    <x v="1"/>
    <x v="8"/>
    <s v="Dortmund"/>
    <x v="11"/>
    <x v="1"/>
    <n v="11.4139"/>
  </r>
  <r>
    <x v="0"/>
    <x v="1"/>
    <x v="8"/>
    <s v="Dresden"/>
    <x v="11"/>
    <x v="1"/>
    <n v="14.0306"/>
  </r>
  <r>
    <x v="0"/>
    <x v="1"/>
    <x v="9"/>
    <s v="Estonia"/>
    <x v="11"/>
    <x v="1"/>
    <m/>
  </r>
  <r>
    <x v="0"/>
    <x v="1"/>
    <x v="10"/>
    <s v="Ireland"/>
    <x v="11"/>
    <x v="1"/>
    <m/>
  </r>
  <r>
    <x v="0"/>
    <x v="1"/>
    <x v="10"/>
    <s v="Dublin"/>
    <x v="11"/>
    <x v="1"/>
    <n v="15.0444"/>
  </r>
  <r>
    <x v="0"/>
    <x v="1"/>
    <x v="11"/>
    <s v="Spain"/>
    <x v="11"/>
    <x v="1"/>
    <m/>
  </r>
  <r>
    <x v="0"/>
    <x v="1"/>
    <x v="11"/>
    <s v="Madrid"/>
    <x v="11"/>
    <x v="1"/>
    <n v="11.646800000000001"/>
  </r>
  <r>
    <x v="0"/>
    <x v="1"/>
    <x v="11"/>
    <s v="Barcelona"/>
    <x v="11"/>
    <x v="1"/>
    <n v="11.646800000000001"/>
  </r>
  <r>
    <x v="0"/>
    <x v="1"/>
    <x v="11"/>
    <s v="Valencia / València"/>
    <x v="11"/>
    <x v="1"/>
    <n v="11.646800000000001"/>
  </r>
  <r>
    <x v="0"/>
    <x v="1"/>
    <x v="12"/>
    <s v="France"/>
    <x v="11"/>
    <x v="1"/>
    <m/>
  </r>
  <r>
    <x v="0"/>
    <x v="1"/>
    <x v="12"/>
    <s v="Paris"/>
    <x v="11"/>
    <x v="1"/>
    <n v="10.7448"/>
  </r>
  <r>
    <x v="0"/>
    <x v="1"/>
    <x v="12"/>
    <s v="Lille"/>
    <x v="11"/>
    <x v="1"/>
    <n v="10.7448"/>
  </r>
  <r>
    <x v="0"/>
    <x v="1"/>
    <x v="12"/>
    <s v="Strasbourg"/>
    <x v="11"/>
    <x v="1"/>
    <n v="13.5373"/>
  </r>
  <r>
    <x v="0"/>
    <x v="1"/>
    <x v="12"/>
    <s v="Toulouse"/>
    <x v="11"/>
    <x v="1"/>
    <n v="10.7448"/>
  </r>
  <r>
    <x v="0"/>
    <x v="1"/>
    <x v="12"/>
    <s v="Lyon"/>
    <x v="11"/>
    <x v="1"/>
    <n v="10.7448"/>
  </r>
  <r>
    <x v="0"/>
    <x v="1"/>
    <x v="12"/>
    <s v="Marseille"/>
    <x v="11"/>
    <x v="1"/>
    <n v="10.7448"/>
  </r>
  <r>
    <x v="0"/>
    <x v="1"/>
    <x v="13"/>
    <s v="Croatia"/>
    <x v="11"/>
    <x v="1"/>
    <m/>
  </r>
  <r>
    <x v="0"/>
    <x v="1"/>
    <x v="14"/>
    <s v="Italy"/>
    <x v="11"/>
    <x v="1"/>
    <m/>
  </r>
  <r>
    <x v="0"/>
    <x v="1"/>
    <x v="14"/>
    <s v="Torino"/>
    <x v="11"/>
    <x v="1"/>
    <n v="8.5610999999999997"/>
  </r>
  <r>
    <x v="0"/>
    <x v="1"/>
    <x v="14"/>
    <s v="Genova"/>
    <x v="11"/>
    <x v="1"/>
    <n v="8.5611999999999995"/>
  </r>
  <r>
    <x v="0"/>
    <x v="1"/>
    <x v="14"/>
    <s v="Milano"/>
    <x v="11"/>
    <x v="1"/>
    <n v="8.5648"/>
  </r>
  <r>
    <x v="0"/>
    <x v="1"/>
    <x v="14"/>
    <s v="Roma"/>
    <x v="11"/>
    <x v="1"/>
    <n v="9.1771999999999991"/>
  </r>
  <r>
    <x v="0"/>
    <x v="1"/>
    <x v="14"/>
    <s v="Napoli"/>
    <x v="11"/>
    <x v="1"/>
    <n v="10.4093"/>
  </r>
  <r>
    <x v="0"/>
    <x v="1"/>
    <x v="15"/>
    <s v="Latvia"/>
    <x v="11"/>
    <x v="1"/>
    <m/>
  </r>
  <r>
    <x v="0"/>
    <x v="1"/>
    <x v="16"/>
    <s v="Lithuania"/>
    <x v="11"/>
    <x v="1"/>
    <m/>
  </r>
  <r>
    <x v="0"/>
    <x v="1"/>
    <x v="17"/>
    <s v="Luxembourg"/>
    <x v="11"/>
    <x v="1"/>
    <m/>
  </r>
  <r>
    <x v="0"/>
    <x v="1"/>
    <x v="17"/>
    <s v="Luxembourg-City"/>
    <x v="11"/>
    <x v="1"/>
    <n v="10.8886"/>
  </r>
  <r>
    <x v="0"/>
    <x v="1"/>
    <x v="18"/>
    <s v="Hungary"/>
    <x v="11"/>
    <x v="1"/>
    <n v="2.6179999999999999"/>
  </r>
  <r>
    <x v="0"/>
    <x v="1"/>
    <x v="19"/>
    <s v="Netherlands"/>
    <x v="11"/>
    <x v="1"/>
    <m/>
  </r>
  <r>
    <x v="0"/>
    <x v="1"/>
    <x v="19"/>
    <s v="Rotterdam"/>
    <x v="11"/>
    <x v="1"/>
    <n v="8.2817000000000007"/>
  </r>
  <r>
    <x v="0"/>
    <x v="1"/>
    <x v="20"/>
    <s v="Austria"/>
    <x v="11"/>
    <x v="1"/>
    <m/>
  </r>
  <r>
    <x v="0"/>
    <x v="1"/>
    <x v="20"/>
    <s v="Wien"/>
    <x v="11"/>
    <x v="1"/>
    <n v="8.4945000000000004"/>
  </r>
  <r>
    <x v="0"/>
    <x v="1"/>
    <x v="21"/>
    <s v="Poland"/>
    <x v="11"/>
    <x v="1"/>
    <m/>
  </r>
  <r>
    <x v="0"/>
    <x v="1"/>
    <x v="22"/>
    <s v="Portugal"/>
    <x v="11"/>
    <x v="1"/>
    <m/>
  </r>
  <r>
    <x v="0"/>
    <x v="1"/>
    <x v="22"/>
    <s v="Lisboa"/>
    <x v="11"/>
    <x v="1"/>
    <m/>
  </r>
  <r>
    <x v="0"/>
    <x v="1"/>
    <x v="23"/>
    <s v="Romania"/>
    <x v="11"/>
    <x v="1"/>
    <m/>
  </r>
  <r>
    <x v="0"/>
    <x v="1"/>
    <x v="24"/>
    <s v="Slovenia"/>
    <x v="11"/>
    <x v="1"/>
    <n v="12.362500000000001"/>
  </r>
  <r>
    <x v="0"/>
    <x v="1"/>
    <x v="25"/>
    <s v="Slovakia"/>
    <x v="11"/>
    <x v="1"/>
    <m/>
  </r>
  <r>
    <x v="0"/>
    <x v="1"/>
    <x v="26"/>
    <s v="Finland"/>
    <x v="11"/>
    <x v="1"/>
    <m/>
  </r>
  <r>
    <x v="0"/>
    <x v="1"/>
    <x v="27"/>
    <s v="Sweden"/>
    <x v="11"/>
    <x v="1"/>
    <n v="10.042299999999999"/>
  </r>
  <r>
    <x v="0"/>
    <x v="1"/>
    <x v="28"/>
    <s v="United Kingdom"/>
    <x v="11"/>
    <x v="1"/>
    <n v="7.8514999999999997"/>
  </r>
  <r>
    <x v="0"/>
    <x v="1"/>
    <x v="28"/>
    <s v="Leeds"/>
    <x v="11"/>
    <x v="1"/>
    <n v="7.2766999999999999"/>
  </r>
  <r>
    <x v="0"/>
    <x v="1"/>
    <x v="28"/>
    <s v="Birmingham"/>
    <x v="11"/>
    <x v="1"/>
    <n v="7.2766999999999999"/>
  </r>
  <r>
    <x v="0"/>
    <x v="1"/>
    <x v="28"/>
    <s v="London"/>
    <x v="11"/>
    <x v="1"/>
    <n v="7.2766999999999999"/>
  </r>
  <r>
    <x v="0"/>
    <x v="1"/>
    <x v="29"/>
    <s v="Turkey"/>
    <x v="11"/>
    <x v="1"/>
    <m/>
  </r>
  <r>
    <x v="0"/>
    <x v="1"/>
    <x v="0"/>
    <s v="European Union (27 countries)"/>
    <x v="12"/>
    <x v="0"/>
    <m/>
  </r>
  <r>
    <x v="0"/>
    <x v="1"/>
    <x v="1"/>
    <s v="European Union (25 countries)"/>
    <x v="12"/>
    <x v="0"/>
    <m/>
  </r>
  <r>
    <x v="0"/>
    <x v="1"/>
    <x v="2"/>
    <s v="European Union (15 countries)"/>
    <x v="12"/>
    <x v="0"/>
    <m/>
  </r>
  <r>
    <x v="0"/>
    <x v="1"/>
    <x v="3"/>
    <s v="Euro area (EA11-2000, EA12-2006, EA13-2007, EA15-2008, EA16-2010, EA17)"/>
    <x v="12"/>
    <x v="0"/>
    <m/>
  </r>
  <r>
    <x v="0"/>
    <x v="1"/>
    <x v="4"/>
    <s v="Belgium"/>
    <x v="12"/>
    <x v="0"/>
    <m/>
  </r>
  <r>
    <x v="0"/>
    <x v="1"/>
    <x v="4"/>
    <s v="Bruxelles/Brussel"/>
    <x v="12"/>
    <x v="0"/>
    <n v="12.099500000000001"/>
  </r>
  <r>
    <x v="0"/>
    <x v="1"/>
    <x v="5"/>
    <s v="Bulgaria"/>
    <x v="12"/>
    <x v="0"/>
    <m/>
  </r>
  <r>
    <x v="0"/>
    <x v="1"/>
    <x v="6"/>
    <s v="Czech Republic"/>
    <x v="12"/>
    <x v="0"/>
    <m/>
  </r>
  <r>
    <x v="0"/>
    <x v="1"/>
    <x v="7"/>
    <s v="Denmark"/>
    <x v="12"/>
    <x v="0"/>
    <m/>
  </r>
  <r>
    <x v="0"/>
    <x v="1"/>
    <x v="8"/>
    <s v="Germany (until 1990 former territory of the FRG)"/>
    <x v="12"/>
    <x v="0"/>
    <n v="11.540900000000001"/>
  </r>
  <r>
    <x v="0"/>
    <x v="1"/>
    <x v="8"/>
    <s v="Stuttgart"/>
    <x v="12"/>
    <x v="0"/>
    <n v="14.5313"/>
  </r>
  <r>
    <x v="0"/>
    <x v="1"/>
    <x v="8"/>
    <s v="München"/>
    <x v="12"/>
    <x v="0"/>
    <n v="10.356"/>
  </r>
  <r>
    <x v="0"/>
    <x v="1"/>
    <x v="8"/>
    <s v="Berlin"/>
    <x v="12"/>
    <x v="0"/>
    <n v="13.136100000000001"/>
  </r>
  <r>
    <x v="0"/>
    <x v="1"/>
    <x v="8"/>
    <s v="Hamburg"/>
    <x v="12"/>
    <x v="0"/>
    <n v="11.941000000000001"/>
  </r>
  <r>
    <x v="0"/>
    <x v="1"/>
    <x v="8"/>
    <s v="Frankfurt am Main"/>
    <x v="12"/>
    <x v="0"/>
    <n v="11.884600000000001"/>
  </r>
  <r>
    <x v="0"/>
    <x v="1"/>
    <x v="8"/>
    <s v="Hannover"/>
    <x v="12"/>
    <x v="0"/>
    <n v="11.299799999999999"/>
  </r>
  <r>
    <x v="0"/>
    <x v="1"/>
    <x v="8"/>
    <s v="Weser-Ems"/>
    <x v="12"/>
    <x v="0"/>
    <n v="9.9867000000000008"/>
  </r>
  <r>
    <x v="0"/>
    <x v="1"/>
    <x v="8"/>
    <s v="Düsseldorf"/>
    <x v="12"/>
    <x v="0"/>
    <n v="11.4537"/>
  </r>
  <r>
    <x v="0"/>
    <x v="1"/>
    <x v="8"/>
    <s v="Dortmund"/>
    <x v="12"/>
    <x v="0"/>
    <n v="11.6127"/>
  </r>
  <r>
    <x v="0"/>
    <x v="1"/>
    <x v="8"/>
    <s v="Dresden"/>
    <x v="12"/>
    <x v="0"/>
    <n v="14.9724"/>
  </r>
  <r>
    <x v="0"/>
    <x v="1"/>
    <x v="9"/>
    <s v="Estonia"/>
    <x v="12"/>
    <x v="0"/>
    <m/>
  </r>
  <r>
    <x v="0"/>
    <x v="1"/>
    <x v="10"/>
    <s v="Ireland"/>
    <x v="12"/>
    <x v="0"/>
    <m/>
  </r>
  <r>
    <x v="0"/>
    <x v="1"/>
    <x v="10"/>
    <s v="Dublin"/>
    <x v="12"/>
    <x v="0"/>
    <n v="16.008400000000002"/>
  </r>
  <r>
    <x v="0"/>
    <x v="1"/>
    <x v="11"/>
    <s v="Spain"/>
    <x v="12"/>
    <x v="0"/>
    <m/>
  </r>
  <r>
    <x v="0"/>
    <x v="1"/>
    <x v="11"/>
    <s v="Madrid"/>
    <x v="12"/>
    <x v="0"/>
    <n v="11.6594"/>
  </r>
  <r>
    <x v="0"/>
    <x v="1"/>
    <x v="11"/>
    <s v="Barcelona"/>
    <x v="12"/>
    <x v="0"/>
    <n v="11.6594"/>
  </r>
  <r>
    <x v="0"/>
    <x v="1"/>
    <x v="11"/>
    <s v="Valencia / València"/>
    <x v="12"/>
    <x v="0"/>
    <n v="11.6594"/>
  </r>
  <r>
    <x v="0"/>
    <x v="1"/>
    <x v="12"/>
    <s v="France"/>
    <x v="12"/>
    <x v="0"/>
    <m/>
  </r>
  <r>
    <x v="0"/>
    <x v="1"/>
    <x v="12"/>
    <s v="Paris"/>
    <x v="12"/>
    <x v="0"/>
    <n v="10.804399999999999"/>
  </r>
  <r>
    <x v="0"/>
    <x v="1"/>
    <x v="12"/>
    <s v="Lille"/>
    <x v="12"/>
    <x v="0"/>
    <n v="10.804399999999999"/>
  </r>
  <r>
    <x v="0"/>
    <x v="1"/>
    <x v="12"/>
    <s v="Strasbourg"/>
    <x v="12"/>
    <x v="0"/>
    <n v="13.573499999999999"/>
  </r>
  <r>
    <x v="0"/>
    <x v="1"/>
    <x v="12"/>
    <s v="Toulouse"/>
    <x v="12"/>
    <x v="0"/>
    <n v="10.804399999999999"/>
  </r>
  <r>
    <x v="0"/>
    <x v="1"/>
    <x v="12"/>
    <s v="Lyon"/>
    <x v="12"/>
    <x v="0"/>
    <n v="10.804399999999999"/>
  </r>
  <r>
    <x v="0"/>
    <x v="1"/>
    <x v="12"/>
    <s v="Marseille"/>
    <x v="12"/>
    <x v="0"/>
    <n v="10.804399999999999"/>
  </r>
  <r>
    <x v="0"/>
    <x v="1"/>
    <x v="13"/>
    <s v="Croatia"/>
    <x v="12"/>
    <x v="0"/>
    <m/>
  </r>
  <r>
    <x v="0"/>
    <x v="1"/>
    <x v="14"/>
    <s v="Italy"/>
    <x v="12"/>
    <x v="0"/>
    <m/>
  </r>
  <r>
    <x v="0"/>
    <x v="1"/>
    <x v="14"/>
    <s v="Torino"/>
    <x v="12"/>
    <x v="0"/>
    <n v="8.7180999999999997"/>
  </r>
  <r>
    <x v="0"/>
    <x v="1"/>
    <x v="14"/>
    <s v="Genova"/>
    <x v="12"/>
    <x v="0"/>
    <n v="8.7181999999999995"/>
  </r>
  <r>
    <x v="0"/>
    <x v="1"/>
    <x v="14"/>
    <s v="Milano"/>
    <x v="12"/>
    <x v="0"/>
    <n v="8.7218"/>
  </r>
  <r>
    <x v="0"/>
    <x v="1"/>
    <x v="14"/>
    <s v="Roma"/>
    <x v="12"/>
    <x v="0"/>
    <n v="9.3454999999999995"/>
  </r>
  <r>
    <x v="0"/>
    <x v="1"/>
    <x v="14"/>
    <s v="Napoli"/>
    <x v="12"/>
    <x v="0"/>
    <n v="9.9727999999999994"/>
  </r>
  <r>
    <x v="0"/>
    <x v="1"/>
    <x v="15"/>
    <s v="Latvia"/>
    <x v="12"/>
    <x v="0"/>
    <m/>
  </r>
  <r>
    <x v="0"/>
    <x v="1"/>
    <x v="16"/>
    <s v="Lithuania"/>
    <x v="12"/>
    <x v="0"/>
    <m/>
  </r>
  <r>
    <x v="0"/>
    <x v="1"/>
    <x v="17"/>
    <s v="Luxembourg"/>
    <x v="12"/>
    <x v="0"/>
    <m/>
  </r>
  <r>
    <x v="0"/>
    <x v="1"/>
    <x v="17"/>
    <s v="Luxembourg-City"/>
    <x v="12"/>
    <x v="0"/>
    <n v="10.7555"/>
  </r>
  <r>
    <x v="0"/>
    <x v="1"/>
    <x v="18"/>
    <s v="Hungary"/>
    <x v="12"/>
    <x v="0"/>
    <n v="2.9967999999999999"/>
  </r>
  <r>
    <x v="0"/>
    <x v="1"/>
    <x v="19"/>
    <s v="Netherlands"/>
    <x v="12"/>
    <x v="0"/>
    <m/>
  </r>
  <r>
    <x v="0"/>
    <x v="1"/>
    <x v="19"/>
    <s v="Rotterdam"/>
    <x v="12"/>
    <x v="0"/>
    <n v="9.1717999999999993"/>
  </r>
  <r>
    <x v="0"/>
    <x v="1"/>
    <x v="20"/>
    <s v="Austria"/>
    <x v="12"/>
    <x v="0"/>
    <m/>
  </r>
  <r>
    <x v="0"/>
    <x v="1"/>
    <x v="20"/>
    <s v="Wien"/>
    <x v="12"/>
    <x v="0"/>
    <n v="8.3277000000000001"/>
  </r>
  <r>
    <x v="0"/>
    <x v="1"/>
    <x v="21"/>
    <s v="Poland"/>
    <x v="12"/>
    <x v="0"/>
    <m/>
  </r>
  <r>
    <x v="0"/>
    <x v="1"/>
    <x v="22"/>
    <s v="Portugal"/>
    <x v="12"/>
    <x v="0"/>
    <m/>
  </r>
  <r>
    <x v="0"/>
    <x v="1"/>
    <x v="22"/>
    <s v="Lisboa"/>
    <x v="12"/>
    <x v="0"/>
    <m/>
  </r>
  <r>
    <x v="0"/>
    <x v="1"/>
    <x v="23"/>
    <s v="Romania"/>
    <x v="12"/>
    <x v="0"/>
    <m/>
  </r>
  <r>
    <x v="0"/>
    <x v="1"/>
    <x v="24"/>
    <s v="Slovenia"/>
    <x v="12"/>
    <x v="0"/>
    <n v="11.911099999999999"/>
  </r>
  <r>
    <x v="0"/>
    <x v="1"/>
    <x v="25"/>
    <s v="Slovakia"/>
    <x v="12"/>
    <x v="0"/>
    <m/>
  </r>
  <r>
    <x v="0"/>
    <x v="1"/>
    <x v="26"/>
    <s v="Finland"/>
    <x v="12"/>
    <x v="0"/>
    <m/>
  </r>
  <r>
    <x v="0"/>
    <x v="1"/>
    <x v="27"/>
    <s v="Sweden"/>
    <x v="12"/>
    <x v="0"/>
    <n v="9.8725000000000005"/>
  </r>
  <r>
    <x v="0"/>
    <x v="1"/>
    <x v="28"/>
    <s v="United Kingdom"/>
    <x v="12"/>
    <x v="0"/>
    <n v="8.7392000000000003"/>
  </r>
  <r>
    <x v="0"/>
    <x v="1"/>
    <x v="28"/>
    <s v="Leeds"/>
    <x v="12"/>
    <x v="0"/>
    <n v="8.1247000000000007"/>
  </r>
  <r>
    <x v="0"/>
    <x v="1"/>
    <x v="28"/>
    <s v="Birmingham"/>
    <x v="12"/>
    <x v="0"/>
    <n v="8.1247000000000007"/>
  </r>
  <r>
    <x v="0"/>
    <x v="1"/>
    <x v="28"/>
    <s v="London"/>
    <x v="12"/>
    <x v="0"/>
    <n v="8.1247000000000007"/>
  </r>
  <r>
    <x v="0"/>
    <x v="1"/>
    <x v="29"/>
    <s v="Turkey"/>
    <x v="12"/>
    <x v="0"/>
    <m/>
  </r>
  <r>
    <x v="0"/>
    <x v="1"/>
    <x v="0"/>
    <s v="European Union (27 countries)"/>
    <x v="12"/>
    <x v="1"/>
    <m/>
  </r>
  <r>
    <x v="0"/>
    <x v="1"/>
    <x v="1"/>
    <s v="European Union (25 countries)"/>
    <x v="12"/>
    <x v="1"/>
    <m/>
  </r>
  <r>
    <x v="0"/>
    <x v="1"/>
    <x v="2"/>
    <s v="European Union (15 countries)"/>
    <x v="12"/>
    <x v="1"/>
    <m/>
  </r>
  <r>
    <x v="0"/>
    <x v="1"/>
    <x v="3"/>
    <s v="Euro area (EA11-2000, EA12-2006, EA13-2007, EA15-2008, EA16-2010, EA17)"/>
    <x v="12"/>
    <x v="1"/>
    <m/>
  </r>
  <r>
    <x v="0"/>
    <x v="1"/>
    <x v="4"/>
    <s v="Belgium"/>
    <x v="12"/>
    <x v="1"/>
    <m/>
  </r>
  <r>
    <x v="0"/>
    <x v="1"/>
    <x v="4"/>
    <s v="Bruxelles/Brussel"/>
    <x v="12"/>
    <x v="1"/>
    <n v="12.1473"/>
  </r>
  <r>
    <x v="0"/>
    <x v="1"/>
    <x v="5"/>
    <s v="Bulgaria"/>
    <x v="12"/>
    <x v="1"/>
    <m/>
  </r>
  <r>
    <x v="0"/>
    <x v="1"/>
    <x v="6"/>
    <s v="Czech Republic"/>
    <x v="12"/>
    <x v="1"/>
    <m/>
  </r>
  <r>
    <x v="0"/>
    <x v="1"/>
    <x v="7"/>
    <s v="Denmark"/>
    <x v="12"/>
    <x v="1"/>
    <m/>
  </r>
  <r>
    <x v="0"/>
    <x v="1"/>
    <x v="8"/>
    <s v="Germany (until 1990 former territory of the FRG)"/>
    <x v="12"/>
    <x v="1"/>
    <n v="11.4008"/>
  </r>
  <r>
    <x v="0"/>
    <x v="1"/>
    <x v="8"/>
    <s v="Stuttgart"/>
    <x v="12"/>
    <x v="1"/>
    <n v="14.316700000000001"/>
  </r>
  <r>
    <x v="0"/>
    <x v="1"/>
    <x v="8"/>
    <s v="München"/>
    <x v="12"/>
    <x v="1"/>
    <n v="10.556800000000001"/>
  </r>
  <r>
    <x v="0"/>
    <x v="1"/>
    <x v="8"/>
    <s v="Berlin"/>
    <x v="12"/>
    <x v="1"/>
    <n v="12.9421"/>
  </r>
  <r>
    <x v="0"/>
    <x v="1"/>
    <x v="8"/>
    <s v="Hamburg"/>
    <x v="12"/>
    <x v="1"/>
    <n v="11.7646"/>
  </r>
  <r>
    <x v="0"/>
    <x v="1"/>
    <x v="8"/>
    <s v="Frankfurt am Main"/>
    <x v="12"/>
    <x v="1"/>
    <n v="11.709099999999999"/>
  </r>
  <r>
    <x v="0"/>
    <x v="1"/>
    <x v="8"/>
    <s v="Hannover"/>
    <x v="12"/>
    <x v="1"/>
    <n v="11.132999999999999"/>
  </r>
  <r>
    <x v="0"/>
    <x v="1"/>
    <x v="8"/>
    <s v="Weser-Ems"/>
    <x v="12"/>
    <x v="1"/>
    <n v="9.8391999999999999"/>
  </r>
  <r>
    <x v="0"/>
    <x v="1"/>
    <x v="8"/>
    <s v="Düsseldorf"/>
    <x v="12"/>
    <x v="1"/>
    <n v="11.284599999999999"/>
  </r>
  <r>
    <x v="0"/>
    <x v="1"/>
    <x v="8"/>
    <s v="Dortmund"/>
    <x v="12"/>
    <x v="1"/>
    <n v="11.4412"/>
  </r>
  <r>
    <x v="0"/>
    <x v="1"/>
    <x v="8"/>
    <s v="Dresden"/>
    <x v="12"/>
    <x v="1"/>
    <n v="14.751300000000001"/>
  </r>
  <r>
    <x v="0"/>
    <x v="1"/>
    <x v="9"/>
    <s v="Estonia"/>
    <x v="12"/>
    <x v="1"/>
    <m/>
  </r>
  <r>
    <x v="0"/>
    <x v="1"/>
    <x v="10"/>
    <s v="Ireland"/>
    <x v="12"/>
    <x v="1"/>
    <m/>
  </r>
  <r>
    <x v="0"/>
    <x v="1"/>
    <x v="10"/>
    <s v="Dublin"/>
    <x v="12"/>
    <x v="1"/>
    <n v="16.145600000000002"/>
  </r>
  <r>
    <x v="0"/>
    <x v="1"/>
    <x v="11"/>
    <s v="Spain"/>
    <x v="12"/>
    <x v="1"/>
    <m/>
  </r>
  <r>
    <x v="0"/>
    <x v="1"/>
    <x v="11"/>
    <s v="Madrid"/>
    <x v="12"/>
    <x v="1"/>
    <n v="11.616899999999999"/>
  </r>
  <r>
    <x v="0"/>
    <x v="1"/>
    <x v="11"/>
    <s v="Barcelona"/>
    <x v="12"/>
    <x v="1"/>
    <n v="11.616899999999999"/>
  </r>
  <r>
    <x v="0"/>
    <x v="1"/>
    <x v="11"/>
    <s v="Valencia / València"/>
    <x v="12"/>
    <x v="1"/>
    <n v="11.616899999999999"/>
  </r>
  <r>
    <x v="0"/>
    <x v="1"/>
    <x v="12"/>
    <s v="France"/>
    <x v="12"/>
    <x v="1"/>
    <m/>
  </r>
  <r>
    <x v="0"/>
    <x v="1"/>
    <x v="12"/>
    <s v="Paris"/>
    <x v="12"/>
    <x v="1"/>
    <n v="11.023300000000001"/>
  </r>
  <r>
    <x v="0"/>
    <x v="1"/>
    <x v="12"/>
    <s v="Lille"/>
    <x v="12"/>
    <x v="1"/>
    <n v="11.023300000000001"/>
  </r>
  <r>
    <x v="0"/>
    <x v="1"/>
    <x v="12"/>
    <s v="Strasbourg"/>
    <x v="12"/>
    <x v="1"/>
    <n v="13.824400000000001"/>
  </r>
  <r>
    <x v="0"/>
    <x v="1"/>
    <x v="12"/>
    <s v="Toulouse"/>
    <x v="12"/>
    <x v="1"/>
    <n v="11.023300000000001"/>
  </r>
  <r>
    <x v="0"/>
    <x v="1"/>
    <x v="12"/>
    <s v="Lyon"/>
    <x v="12"/>
    <x v="1"/>
    <n v="11.023300000000001"/>
  </r>
  <r>
    <x v="0"/>
    <x v="1"/>
    <x v="12"/>
    <s v="Marseille"/>
    <x v="12"/>
    <x v="1"/>
    <n v="11.023300000000001"/>
  </r>
  <r>
    <x v="0"/>
    <x v="1"/>
    <x v="13"/>
    <s v="Croatia"/>
    <x v="12"/>
    <x v="1"/>
    <m/>
  </r>
  <r>
    <x v="0"/>
    <x v="1"/>
    <x v="14"/>
    <s v="Italy"/>
    <x v="12"/>
    <x v="1"/>
    <m/>
  </r>
  <r>
    <x v="0"/>
    <x v="1"/>
    <x v="14"/>
    <s v="Torino"/>
    <x v="12"/>
    <x v="1"/>
    <n v="8.6364999999999998"/>
  </r>
  <r>
    <x v="0"/>
    <x v="1"/>
    <x v="14"/>
    <s v="Genova"/>
    <x v="12"/>
    <x v="1"/>
    <n v="8.6365999999999996"/>
  </r>
  <r>
    <x v="0"/>
    <x v="1"/>
    <x v="14"/>
    <s v="Milano"/>
    <x v="12"/>
    <x v="1"/>
    <n v="8.6401000000000003"/>
  </r>
  <r>
    <x v="0"/>
    <x v="1"/>
    <x v="14"/>
    <s v="Roma"/>
    <x v="12"/>
    <x v="1"/>
    <n v="9.2568000000000001"/>
  </r>
  <r>
    <x v="0"/>
    <x v="1"/>
    <x v="14"/>
    <s v="Napoli"/>
    <x v="12"/>
    <x v="1"/>
    <n v="9.8771000000000004"/>
  </r>
  <r>
    <x v="0"/>
    <x v="1"/>
    <x v="15"/>
    <s v="Latvia"/>
    <x v="12"/>
    <x v="1"/>
    <m/>
  </r>
  <r>
    <x v="0"/>
    <x v="1"/>
    <x v="16"/>
    <s v="Lithuania"/>
    <x v="12"/>
    <x v="1"/>
    <m/>
  </r>
  <r>
    <x v="0"/>
    <x v="1"/>
    <x v="17"/>
    <s v="Luxembourg"/>
    <x v="12"/>
    <x v="1"/>
    <m/>
  </r>
  <r>
    <x v="0"/>
    <x v="1"/>
    <x v="17"/>
    <s v="Luxembourg-City"/>
    <x v="12"/>
    <x v="1"/>
    <n v="10.888999999999999"/>
  </r>
  <r>
    <x v="0"/>
    <x v="1"/>
    <x v="18"/>
    <s v="Hungary"/>
    <x v="12"/>
    <x v="1"/>
    <n v="3.2522000000000002"/>
  </r>
  <r>
    <x v="0"/>
    <x v="1"/>
    <x v="19"/>
    <s v="Netherlands"/>
    <x v="12"/>
    <x v="1"/>
    <m/>
  </r>
  <r>
    <x v="0"/>
    <x v="1"/>
    <x v="19"/>
    <s v="Rotterdam"/>
    <x v="12"/>
    <x v="1"/>
    <n v="9.2682000000000002"/>
  </r>
  <r>
    <x v="0"/>
    <x v="1"/>
    <x v="20"/>
    <s v="Austria"/>
    <x v="12"/>
    <x v="1"/>
    <m/>
  </r>
  <r>
    <x v="0"/>
    <x v="1"/>
    <x v="20"/>
    <s v="Wien"/>
    <x v="12"/>
    <x v="1"/>
    <n v="8.2042000000000002"/>
  </r>
  <r>
    <x v="0"/>
    <x v="1"/>
    <x v="21"/>
    <s v="Poland"/>
    <x v="12"/>
    <x v="1"/>
    <m/>
  </r>
  <r>
    <x v="0"/>
    <x v="1"/>
    <x v="22"/>
    <s v="Portugal"/>
    <x v="12"/>
    <x v="1"/>
    <m/>
  </r>
  <r>
    <x v="0"/>
    <x v="1"/>
    <x v="22"/>
    <s v="Lisboa"/>
    <x v="12"/>
    <x v="1"/>
    <m/>
  </r>
  <r>
    <x v="0"/>
    <x v="1"/>
    <x v="23"/>
    <s v="Romania"/>
    <x v="12"/>
    <x v="1"/>
    <m/>
  </r>
  <r>
    <x v="0"/>
    <x v="1"/>
    <x v="24"/>
    <s v="Slovenia"/>
    <x v="12"/>
    <x v="1"/>
    <n v="12.063499999999999"/>
  </r>
  <r>
    <x v="0"/>
    <x v="1"/>
    <x v="25"/>
    <s v="Slovakia"/>
    <x v="12"/>
    <x v="1"/>
    <m/>
  </r>
  <r>
    <x v="0"/>
    <x v="1"/>
    <x v="26"/>
    <s v="Finland"/>
    <x v="12"/>
    <x v="1"/>
    <m/>
  </r>
  <r>
    <x v="0"/>
    <x v="1"/>
    <x v="27"/>
    <s v="Sweden"/>
    <x v="12"/>
    <x v="1"/>
    <n v="9.4684000000000008"/>
  </r>
  <r>
    <x v="0"/>
    <x v="1"/>
    <x v="28"/>
    <s v="United Kingdom"/>
    <x v="12"/>
    <x v="1"/>
    <n v="9.4861000000000004"/>
  </r>
  <r>
    <x v="0"/>
    <x v="1"/>
    <x v="28"/>
    <s v="Leeds"/>
    <x v="12"/>
    <x v="1"/>
    <n v="8.8658000000000001"/>
  </r>
  <r>
    <x v="0"/>
    <x v="1"/>
    <x v="28"/>
    <s v="Birmingham"/>
    <x v="12"/>
    <x v="1"/>
    <n v="8.8658000000000001"/>
  </r>
  <r>
    <x v="0"/>
    <x v="1"/>
    <x v="28"/>
    <s v="London"/>
    <x v="12"/>
    <x v="1"/>
    <n v="8.8658000000000001"/>
  </r>
  <r>
    <x v="0"/>
    <x v="1"/>
    <x v="29"/>
    <s v="Turkey"/>
    <x v="12"/>
    <x v="1"/>
    <m/>
  </r>
  <r>
    <x v="0"/>
    <x v="1"/>
    <x v="0"/>
    <s v="European Union (27 countries)"/>
    <x v="13"/>
    <x v="0"/>
    <m/>
  </r>
  <r>
    <x v="0"/>
    <x v="1"/>
    <x v="1"/>
    <s v="European Union (25 countries)"/>
    <x v="13"/>
    <x v="0"/>
    <m/>
  </r>
  <r>
    <x v="0"/>
    <x v="1"/>
    <x v="2"/>
    <s v="European Union (15 countries)"/>
    <x v="13"/>
    <x v="0"/>
    <m/>
  </r>
  <r>
    <x v="0"/>
    <x v="1"/>
    <x v="3"/>
    <s v="Euro area (EA11-2000, EA12-2006, EA13-2007, EA15-2008, EA16-2010, EA17)"/>
    <x v="13"/>
    <x v="0"/>
    <m/>
  </r>
  <r>
    <x v="0"/>
    <x v="1"/>
    <x v="4"/>
    <s v="Belgium"/>
    <x v="13"/>
    <x v="0"/>
    <m/>
  </r>
  <r>
    <x v="0"/>
    <x v="1"/>
    <x v="4"/>
    <s v="Bruxelles/Brussel"/>
    <x v="13"/>
    <x v="0"/>
    <n v="12.235099999999999"/>
  </r>
  <r>
    <x v="0"/>
    <x v="1"/>
    <x v="5"/>
    <s v="Bulgaria"/>
    <x v="13"/>
    <x v="0"/>
    <m/>
  </r>
  <r>
    <x v="0"/>
    <x v="1"/>
    <x v="6"/>
    <s v="Czech Republic"/>
    <x v="13"/>
    <x v="0"/>
    <m/>
  </r>
  <r>
    <x v="0"/>
    <x v="1"/>
    <x v="7"/>
    <s v="Denmark"/>
    <x v="13"/>
    <x v="0"/>
    <m/>
  </r>
  <r>
    <x v="0"/>
    <x v="1"/>
    <x v="8"/>
    <s v="Germany (until 1990 former territory of the FRG)"/>
    <x v="13"/>
    <x v="0"/>
    <n v="11.220700000000001"/>
  </r>
  <r>
    <x v="0"/>
    <x v="1"/>
    <x v="8"/>
    <s v="Stuttgart"/>
    <x v="13"/>
    <x v="0"/>
    <n v="14.3384"/>
  </r>
  <r>
    <x v="0"/>
    <x v="1"/>
    <x v="8"/>
    <s v="München"/>
    <x v="13"/>
    <x v="0"/>
    <n v="10.2895"/>
  </r>
  <r>
    <x v="0"/>
    <x v="1"/>
    <x v="8"/>
    <s v="Berlin"/>
    <x v="13"/>
    <x v="0"/>
    <n v="12.9618"/>
  </r>
  <r>
    <x v="0"/>
    <x v="1"/>
    <x v="8"/>
    <s v="Hamburg"/>
    <x v="13"/>
    <x v="0"/>
    <n v="10.714600000000001"/>
  </r>
  <r>
    <x v="0"/>
    <x v="1"/>
    <x v="8"/>
    <s v="Frankfurt am Main"/>
    <x v="13"/>
    <x v="0"/>
    <n v="11.726800000000001"/>
  </r>
  <r>
    <x v="0"/>
    <x v="1"/>
    <x v="8"/>
    <s v="Hannover"/>
    <x v="13"/>
    <x v="0"/>
    <n v="11.149900000000001"/>
  </r>
  <r>
    <x v="0"/>
    <x v="1"/>
    <x v="8"/>
    <s v="Weser-Ems"/>
    <x v="13"/>
    <x v="0"/>
    <n v="9.8542000000000005"/>
  </r>
  <r>
    <x v="0"/>
    <x v="1"/>
    <x v="8"/>
    <s v="Düsseldorf"/>
    <x v="13"/>
    <x v="0"/>
    <n v="11.291600000000001"/>
  </r>
  <r>
    <x v="0"/>
    <x v="1"/>
    <x v="8"/>
    <s v="Dortmund"/>
    <x v="13"/>
    <x v="0"/>
    <n v="11.458600000000001"/>
  </r>
  <r>
    <x v="0"/>
    <x v="1"/>
    <x v="8"/>
    <s v="Dresden"/>
    <x v="13"/>
    <x v="0"/>
    <n v="14.7737"/>
  </r>
  <r>
    <x v="0"/>
    <x v="1"/>
    <x v="9"/>
    <s v="Estonia"/>
    <x v="13"/>
    <x v="0"/>
    <m/>
  </r>
  <r>
    <x v="0"/>
    <x v="1"/>
    <x v="10"/>
    <s v="Ireland"/>
    <x v="13"/>
    <x v="0"/>
    <m/>
  </r>
  <r>
    <x v="0"/>
    <x v="1"/>
    <x v="10"/>
    <s v="Dublin"/>
    <x v="13"/>
    <x v="0"/>
    <n v="15.149800000000001"/>
  </r>
  <r>
    <x v="0"/>
    <x v="1"/>
    <x v="11"/>
    <s v="Spain"/>
    <x v="13"/>
    <x v="0"/>
    <m/>
  </r>
  <r>
    <x v="0"/>
    <x v="1"/>
    <x v="11"/>
    <s v="Madrid"/>
    <x v="13"/>
    <x v="0"/>
    <n v="11.577299999999999"/>
  </r>
  <r>
    <x v="0"/>
    <x v="1"/>
    <x v="11"/>
    <s v="Barcelona"/>
    <x v="13"/>
    <x v="0"/>
    <n v="11.577299999999999"/>
  </r>
  <r>
    <x v="0"/>
    <x v="1"/>
    <x v="11"/>
    <s v="Valencia / València"/>
    <x v="13"/>
    <x v="0"/>
    <n v="11.577299999999999"/>
  </r>
  <r>
    <x v="0"/>
    <x v="1"/>
    <x v="12"/>
    <s v="France"/>
    <x v="13"/>
    <x v="0"/>
    <m/>
  </r>
  <r>
    <x v="0"/>
    <x v="1"/>
    <x v="12"/>
    <s v="Paris"/>
    <x v="13"/>
    <x v="0"/>
    <n v="11.4572"/>
  </r>
  <r>
    <x v="0"/>
    <x v="1"/>
    <x v="12"/>
    <s v="Lille"/>
    <x v="13"/>
    <x v="0"/>
    <n v="11.4572"/>
  </r>
  <r>
    <x v="0"/>
    <x v="1"/>
    <x v="12"/>
    <s v="Strasbourg"/>
    <x v="13"/>
    <x v="0"/>
    <n v="14.4314"/>
  </r>
  <r>
    <x v="0"/>
    <x v="1"/>
    <x v="12"/>
    <s v="Toulouse"/>
    <x v="13"/>
    <x v="0"/>
    <n v="11.4572"/>
  </r>
  <r>
    <x v="0"/>
    <x v="1"/>
    <x v="12"/>
    <s v="Lyon"/>
    <x v="13"/>
    <x v="0"/>
    <n v="11.4572"/>
  </r>
  <r>
    <x v="0"/>
    <x v="1"/>
    <x v="12"/>
    <s v="Marseille"/>
    <x v="13"/>
    <x v="0"/>
    <n v="11.4572"/>
  </r>
  <r>
    <x v="0"/>
    <x v="1"/>
    <x v="13"/>
    <s v="Croatia"/>
    <x v="13"/>
    <x v="0"/>
    <m/>
  </r>
  <r>
    <x v="0"/>
    <x v="1"/>
    <x v="14"/>
    <s v="Italy"/>
    <x v="13"/>
    <x v="0"/>
    <m/>
  </r>
  <r>
    <x v="0"/>
    <x v="1"/>
    <x v="14"/>
    <s v="Torino"/>
    <x v="13"/>
    <x v="0"/>
    <n v="8.5556999999999999"/>
  </r>
  <r>
    <x v="0"/>
    <x v="1"/>
    <x v="14"/>
    <s v="Genova"/>
    <x v="13"/>
    <x v="0"/>
    <n v="8.5557999999999996"/>
  </r>
  <r>
    <x v="0"/>
    <x v="1"/>
    <x v="14"/>
    <s v="Milano"/>
    <x v="13"/>
    <x v="0"/>
    <n v="8.5593000000000004"/>
  </r>
  <r>
    <x v="0"/>
    <x v="1"/>
    <x v="14"/>
    <s v="Roma"/>
    <x v="13"/>
    <x v="0"/>
    <n v="9.1701999999999995"/>
  </r>
  <r>
    <x v="0"/>
    <x v="1"/>
    <x v="14"/>
    <s v="Napoli"/>
    <x v="13"/>
    <x v="0"/>
    <n v="9.7847000000000008"/>
  </r>
  <r>
    <x v="0"/>
    <x v="1"/>
    <x v="15"/>
    <s v="Latvia"/>
    <x v="13"/>
    <x v="0"/>
    <m/>
  </r>
  <r>
    <x v="0"/>
    <x v="1"/>
    <x v="16"/>
    <s v="Lithuania"/>
    <x v="13"/>
    <x v="0"/>
    <m/>
  </r>
  <r>
    <x v="0"/>
    <x v="1"/>
    <x v="17"/>
    <s v="Luxembourg"/>
    <x v="13"/>
    <x v="0"/>
    <m/>
  </r>
  <r>
    <x v="0"/>
    <x v="1"/>
    <x v="17"/>
    <s v="Luxembourg-City"/>
    <x v="13"/>
    <x v="0"/>
    <n v="10.69"/>
  </r>
  <r>
    <x v="0"/>
    <x v="1"/>
    <x v="18"/>
    <s v="Hungary"/>
    <x v="13"/>
    <x v="0"/>
    <n v="3.3439000000000001"/>
  </r>
  <r>
    <x v="0"/>
    <x v="1"/>
    <x v="19"/>
    <s v="Netherlands"/>
    <x v="13"/>
    <x v="0"/>
    <m/>
  </r>
  <r>
    <x v="0"/>
    <x v="1"/>
    <x v="19"/>
    <s v="Rotterdam"/>
    <x v="13"/>
    <x v="0"/>
    <n v="9.0540000000000003"/>
  </r>
  <r>
    <x v="0"/>
    <x v="1"/>
    <x v="20"/>
    <s v="Austria"/>
    <x v="13"/>
    <x v="0"/>
    <m/>
  </r>
  <r>
    <x v="0"/>
    <x v="1"/>
    <x v="20"/>
    <s v="Wien"/>
    <x v="13"/>
    <x v="0"/>
    <n v="8.2212999999999994"/>
  </r>
  <r>
    <x v="0"/>
    <x v="1"/>
    <x v="21"/>
    <s v="Poland"/>
    <x v="13"/>
    <x v="0"/>
    <m/>
  </r>
  <r>
    <x v="0"/>
    <x v="1"/>
    <x v="22"/>
    <s v="Portugal"/>
    <x v="13"/>
    <x v="0"/>
    <m/>
  </r>
  <r>
    <x v="0"/>
    <x v="1"/>
    <x v="22"/>
    <s v="Lisboa"/>
    <x v="13"/>
    <x v="0"/>
    <m/>
  </r>
  <r>
    <x v="0"/>
    <x v="1"/>
    <x v="23"/>
    <s v="Romania"/>
    <x v="13"/>
    <x v="0"/>
    <m/>
  </r>
  <r>
    <x v="0"/>
    <x v="1"/>
    <x v="24"/>
    <s v="Slovenia"/>
    <x v="13"/>
    <x v="0"/>
    <n v="13.308299999999999"/>
  </r>
  <r>
    <x v="0"/>
    <x v="1"/>
    <x v="25"/>
    <s v="Slovakia"/>
    <x v="13"/>
    <x v="0"/>
    <m/>
  </r>
  <r>
    <x v="0"/>
    <x v="1"/>
    <x v="26"/>
    <s v="Finland"/>
    <x v="13"/>
    <x v="0"/>
    <m/>
  </r>
  <r>
    <x v="0"/>
    <x v="1"/>
    <x v="27"/>
    <s v="Sweden"/>
    <x v="13"/>
    <x v="0"/>
    <n v="9.3719999999999999"/>
  </r>
  <r>
    <x v="0"/>
    <x v="1"/>
    <x v="28"/>
    <s v="United Kingdom"/>
    <x v="13"/>
    <x v="0"/>
    <n v="9.3675999999999995"/>
  </r>
  <r>
    <x v="0"/>
    <x v="1"/>
    <x v="28"/>
    <s v="Leeds"/>
    <x v="13"/>
    <x v="0"/>
    <n v="8.8111999999999995"/>
  </r>
  <r>
    <x v="0"/>
    <x v="1"/>
    <x v="28"/>
    <s v="Birmingham"/>
    <x v="13"/>
    <x v="0"/>
    <n v="8.8111999999999995"/>
  </r>
  <r>
    <x v="0"/>
    <x v="1"/>
    <x v="28"/>
    <s v="London"/>
    <x v="13"/>
    <x v="0"/>
    <n v="8.8111999999999995"/>
  </r>
  <r>
    <x v="0"/>
    <x v="1"/>
    <x v="29"/>
    <s v="Turkey"/>
    <x v="13"/>
    <x v="0"/>
    <m/>
  </r>
  <r>
    <x v="0"/>
    <x v="1"/>
    <x v="0"/>
    <s v="European Union (27 countries)"/>
    <x v="13"/>
    <x v="1"/>
    <m/>
  </r>
  <r>
    <x v="0"/>
    <x v="1"/>
    <x v="1"/>
    <s v="European Union (25 countries)"/>
    <x v="13"/>
    <x v="1"/>
    <m/>
  </r>
  <r>
    <x v="0"/>
    <x v="1"/>
    <x v="2"/>
    <s v="European Union (15 countries)"/>
    <x v="13"/>
    <x v="1"/>
    <m/>
  </r>
  <r>
    <x v="0"/>
    <x v="1"/>
    <x v="3"/>
    <s v="Euro area (EA11-2000, EA12-2006, EA13-2007, EA15-2008, EA16-2010, EA17)"/>
    <x v="13"/>
    <x v="1"/>
    <m/>
  </r>
  <r>
    <x v="0"/>
    <x v="1"/>
    <x v="4"/>
    <s v="Belgium"/>
    <x v="13"/>
    <x v="1"/>
    <m/>
  </r>
  <r>
    <x v="0"/>
    <x v="1"/>
    <x v="4"/>
    <s v="Bruxelles/Brussel"/>
    <x v="13"/>
    <x v="1"/>
    <n v="11.980399999999999"/>
  </r>
  <r>
    <x v="0"/>
    <x v="1"/>
    <x v="5"/>
    <s v="Bulgaria"/>
    <x v="13"/>
    <x v="1"/>
    <m/>
  </r>
  <r>
    <x v="0"/>
    <x v="1"/>
    <x v="6"/>
    <s v="Czech Republic"/>
    <x v="13"/>
    <x v="1"/>
    <m/>
  </r>
  <r>
    <x v="0"/>
    <x v="1"/>
    <x v="7"/>
    <s v="Denmark"/>
    <x v="13"/>
    <x v="1"/>
    <m/>
  </r>
  <r>
    <x v="0"/>
    <x v="1"/>
    <x v="8"/>
    <s v="Germany (until 1990 former territory of the FRG)"/>
    <x v="13"/>
    <x v="1"/>
    <n v="11.1089"/>
  </r>
  <r>
    <x v="0"/>
    <x v="1"/>
    <x v="8"/>
    <s v="Stuttgart"/>
    <x v="13"/>
    <x v="1"/>
    <n v="14.3574"/>
  </r>
  <r>
    <x v="0"/>
    <x v="1"/>
    <x v="8"/>
    <s v="München"/>
    <x v="13"/>
    <x v="1"/>
    <n v="10.303100000000001"/>
  </r>
  <r>
    <x v="0"/>
    <x v="1"/>
    <x v="8"/>
    <s v="Berlin"/>
    <x v="13"/>
    <x v="1"/>
    <n v="12.978899999999999"/>
  </r>
  <r>
    <x v="0"/>
    <x v="1"/>
    <x v="8"/>
    <s v="Hamburg"/>
    <x v="13"/>
    <x v="1"/>
    <n v="10.4602"/>
  </r>
  <r>
    <x v="0"/>
    <x v="1"/>
    <x v="8"/>
    <s v="Frankfurt am Main"/>
    <x v="13"/>
    <x v="1"/>
    <n v="11.7423"/>
  </r>
  <r>
    <x v="0"/>
    <x v="1"/>
    <x v="8"/>
    <s v="Hannover"/>
    <x v="13"/>
    <x v="1"/>
    <n v="11.1646"/>
  </r>
  <r>
    <x v="0"/>
    <x v="1"/>
    <x v="8"/>
    <s v="Weser-Ems"/>
    <x v="13"/>
    <x v="1"/>
    <n v="9.8672000000000004"/>
  </r>
  <r>
    <x v="0"/>
    <x v="1"/>
    <x v="8"/>
    <s v="Düsseldorf"/>
    <x v="13"/>
    <x v="1"/>
    <n v="11.3065"/>
  </r>
  <r>
    <x v="0"/>
    <x v="1"/>
    <x v="8"/>
    <s v="Dortmund"/>
    <x v="13"/>
    <x v="1"/>
    <n v="11.053100000000001"/>
  </r>
  <r>
    <x v="0"/>
    <x v="1"/>
    <x v="8"/>
    <s v="Dresden"/>
    <x v="13"/>
    <x v="1"/>
    <n v="12.573499999999999"/>
  </r>
  <r>
    <x v="0"/>
    <x v="1"/>
    <x v="9"/>
    <s v="Estonia"/>
    <x v="13"/>
    <x v="1"/>
    <m/>
  </r>
  <r>
    <x v="0"/>
    <x v="1"/>
    <x v="10"/>
    <s v="Ireland"/>
    <x v="13"/>
    <x v="1"/>
    <m/>
  </r>
  <r>
    <x v="0"/>
    <x v="1"/>
    <x v="10"/>
    <s v="Dublin"/>
    <x v="13"/>
    <x v="1"/>
    <n v="15.195600000000001"/>
  </r>
  <r>
    <x v="0"/>
    <x v="1"/>
    <x v="11"/>
    <s v="Spain"/>
    <x v="13"/>
    <x v="1"/>
    <m/>
  </r>
  <r>
    <x v="0"/>
    <x v="1"/>
    <x v="11"/>
    <s v="Madrid"/>
    <x v="13"/>
    <x v="1"/>
    <n v="11.578099999999999"/>
  </r>
  <r>
    <x v="0"/>
    <x v="1"/>
    <x v="11"/>
    <s v="Barcelona"/>
    <x v="13"/>
    <x v="1"/>
    <n v="11.578099999999999"/>
  </r>
  <r>
    <x v="0"/>
    <x v="1"/>
    <x v="11"/>
    <s v="Valencia / València"/>
    <x v="13"/>
    <x v="1"/>
    <n v="11.578099999999999"/>
  </r>
  <r>
    <x v="0"/>
    <x v="1"/>
    <x v="12"/>
    <s v="France"/>
    <x v="13"/>
    <x v="1"/>
    <m/>
  </r>
  <r>
    <x v="0"/>
    <x v="1"/>
    <x v="12"/>
    <s v="Paris"/>
    <x v="13"/>
    <x v="1"/>
    <n v="11.184799999999999"/>
  </r>
  <r>
    <x v="0"/>
    <x v="1"/>
    <x v="12"/>
    <s v="Lille"/>
    <x v="13"/>
    <x v="1"/>
    <n v="11.184799999999999"/>
  </r>
  <r>
    <x v="0"/>
    <x v="1"/>
    <x v="12"/>
    <s v="Strasbourg"/>
    <x v="13"/>
    <x v="1"/>
    <n v="13.536899999999999"/>
  </r>
  <r>
    <x v="0"/>
    <x v="1"/>
    <x v="12"/>
    <s v="Toulouse"/>
    <x v="13"/>
    <x v="1"/>
    <n v="11.184799999999999"/>
  </r>
  <r>
    <x v="0"/>
    <x v="1"/>
    <x v="12"/>
    <s v="Lyon"/>
    <x v="13"/>
    <x v="1"/>
    <n v="11.184799999999999"/>
  </r>
  <r>
    <x v="0"/>
    <x v="1"/>
    <x v="12"/>
    <s v="Marseille"/>
    <x v="13"/>
    <x v="1"/>
    <n v="11.184799999999999"/>
  </r>
  <r>
    <x v="0"/>
    <x v="1"/>
    <x v="13"/>
    <s v="Croatia"/>
    <x v="13"/>
    <x v="1"/>
    <m/>
  </r>
  <r>
    <x v="0"/>
    <x v="1"/>
    <x v="14"/>
    <s v="Italy"/>
    <x v="13"/>
    <x v="1"/>
    <m/>
  </r>
  <r>
    <x v="0"/>
    <x v="1"/>
    <x v="14"/>
    <s v="Torino"/>
    <x v="13"/>
    <x v="1"/>
    <n v="8.5618999999999996"/>
  </r>
  <r>
    <x v="0"/>
    <x v="1"/>
    <x v="14"/>
    <s v="Genova"/>
    <x v="13"/>
    <x v="1"/>
    <n v="8.5616000000000003"/>
  </r>
  <r>
    <x v="0"/>
    <x v="1"/>
    <x v="14"/>
    <s v="Milano"/>
    <x v="13"/>
    <x v="1"/>
    <n v="8.5655000000000001"/>
  </r>
  <r>
    <x v="0"/>
    <x v="1"/>
    <x v="14"/>
    <s v="Roma"/>
    <x v="13"/>
    <x v="1"/>
    <n v="9.1760999999999999"/>
  </r>
  <r>
    <x v="0"/>
    <x v="1"/>
    <x v="14"/>
    <s v="Napoli"/>
    <x v="13"/>
    <x v="1"/>
    <n v="9.7904"/>
  </r>
  <r>
    <x v="0"/>
    <x v="1"/>
    <x v="15"/>
    <s v="Latvia"/>
    <x v="13"/>
    <x v="1"/>
    <m/>
  </r>
  <r>
    <x v="0"/>
    <x v="1"/>
    <x v="16"/>
    <s v="Lithuania"/>
    <x v="13"/>
    <x v="1"/>
    <m/>
  </r>
  <r>
    <x v="0"/>
    <x v="1"/>
    <x v="17"/>
    <s v="Luxembourg"/>
    <x v="13"/>
    <x v="1"/>
    <m/>
  </r>
  <r>
    <x v="0"/>
    <x v="1"/>
    <x v="17"/>
    <s v="Luxembourg-City"/>
    <x v="13"/>
    <x v="1"/>
    <n v="10.581099999999999"/>
  </r>
  <r>
    <x v="0"/>
    <x v="1"/>
    <x v="18"/>
    <s v="Hungary"/>
    <x v="13"/>
    <x v="1"/>
    <n v="3.1377000000000002"/>
  </r>
  <r>
    <x v="0"/>
    <x v="1"/>
    <x v="19"/>
    <s v="Netherlands"/>
    <x v="13"/>
    <x v="1"/>
    <m/>
  </r>
  <r>
    <x v="0"/>
    <x v="1"/>
    <x v="19"/>
    <s v="Rotterdam"/>
    <x v="13"/>
    <x v="1"/>
    <n v="8.7210999999999999"/>
  </r>
  <r>
    <x v="0"/>
    <x v="1"/>
    <x v="20"/>
    <s v="Austria"/>
    <x v="13"/>
    <x v="1"/>
    <m/>
  </r>
  <r>
    <x v="0"/>
    <x v="1"/>
    <x v="20"/>
    <s v="Wien"/>
    <x v="13"/>
    <x v="1"/>
    <n v="8.2317999999999998"/>
  </r>
  <r>
    <x v="0"/>
    <x v="1"/>
    <x v="21"/>
    <s v="Poland"/>
    <x v="13"/>
    <x v="1"/>
    <m/>
  </r>
  <r>
    <x v="0"/>
    <x v="1"/>
    <x v="22"/>
    <s v="Portugal"/>
    <x v="13"/>
    <x v="1"/>
    <m/>
  </r>
  <r>
    <x v="0"/>
    <x v="1"/>
    <x v="22"/>
    <s v="Lisboa"/>
    <x v="13"/>
    <x v="1"/>
    <m/>
  </r>
  <r>
    <x v="0"/>
    <x v="1"/>
    <x v="23"/>
    <s v="Romania"/>
    <x v="13"/>
    <x v="1"/>
    <m/>
  </r>
  <r>
    <x v="0"/>
    <x v="1"/>
    <x v="24"/>
    <s v="Slovenia"/>
    <x v="13"/>
    <x v="1"/>
    <n v="13.4163"/>
  </r>
  <r>
    <x v="0"/>
    <x v="1"/>
    <x v="25"/>
    <s v="Slovakia"/>
    <x v="13"/>
    <x v="1"/>
    <m/>
  </r>
  <r>
    <x v="0"/>
    <x v="1"/>
    <x v="26"/>
    <s v="Finland"/>
    <x v="13"/>
    <x v="1"/>
    <m/>
  </r>
  <r>
    <x v="0"/>
    <x v="1"/>
    <x v="27"/>
    <s v="Sweden"/>
    <x v="13"/>
    <x v="1"/>
    <n v="9.3190000000000008"/>
  </r>
  <r>
    <x v="0"/>
    <x v="1"/>
    <x v="28"/>
    <s v="United Kingdom"/>
    <x v="13"/>
    <x v="1"/>
    <n v="9.1514000000000006"/>
  </r>
  <r>
    <x v="0"/>
    <x v="1"/>
    <x v="28"/>
    <s v="Leeds"/>
    <x v="13"/>
    <x v="1"/>
    <n v="7.6685999999999996"/>
  </r>
  <r>
    <x v="0"/>
    <x v="1"/>
    <x v="28"/>
    <s v="Birmingham"/>
    <x v="13"/>
    <x v="1"/>
    <n v="7.6685999999999996"/>
  </r>
  <r>
    <x v="0"/>
    <x v="1"/>
    <x v="28"/>
    <s v="London"/>
    <x v="13"/>
    <x v="1"/>
    <n v="7.6685999999999996"/>
  </r>
  <r>
    <x v="0"/>
    <x v="1"/>
    <x v="29"/>
    <s v="Turkey"/>
    <x v="13"/>
    <x v="1"/>
    <m/>
  </r>
  <r>
    <x v="0"/>
    <x v="1"/>
    <x v="0"/>
    <s v="European Union (27 countries)"/>
    <x v="14"/>
    <x v="0"/>
    <m/>
  </r>
  <r>
    <x v="0"/>
    <x v="1"/>
    <x v="1"/>
    <s v="European Union (25 countries)"/>
    <x v="14"/>
    <x v="0"/>
    <m/>
  </r>
  <r>
    <x v="0"/>
    <x v="1"/>
    <x v="2"/>
    <s v="European Union (15 countries)"/>
    <x v="14"/>
    <x v="0"/>
    <m/>
  </r>
  <r>
    <x v="0"/>
    <x v="1"/>
    <x v="3"/>
    <s v="Euro area (EA11-2000, EA12-2006, EA13-2007, EA15-2008, EA16-2010, EA17)"/>
    <x v="14"/>
    <x v="0"/>
    <m/>
  </r>
  <r>
    <x v="0"/>
    <x v="1"/>
    <x v="4"/>
    <s v="Belgium"/>
    <x v="14"/>
    <x v="0"/>
    <m/>
  </r>
  <r>
    <x v="0"/>
    <x v="1"/>
    <x v="4"/>
    <s v="Bruxelles/Brussel"/>
    <x v="14"/>
    <x v="0"/>
    <n v="11.7601"/>
  </r>
  <r>
    <x v="0"/>
    <x v="1"/>
    <x v="5"/>
    <s v="Bulgaria"/>
    <x v="14"/>
    <x v="0"/>
    <m/>
  </r>
  <r>
    <x v="0"/>
    <x v="1"/>
    <x v="6"/>
    <s v="Czech Republic"/>
    <x v="14"/>
    <x v="0"/>
    <m/>
  </r>
  <r>
    <x v="0"/>
    <x v="1"/>
    <x v="7"/>
    <s v="Denmark"/>
    <x v="14"/>
    <x v="0"/>
    <n v="6.0098000000000003"/>
  </r>
  <r>
    <x v="0"/>
    <x v="1"/>
    <x v="8"/>
    <s v="Germany (until 1990 former territory of the FRG)"/>
    <x v="14"/>
    <x v="0"/>
    <n v="10.957000000000001"/>
  </r>
  <r>
    <x v="0"/>
    <x v="1"/>
    <x v="8"/>
    <s v="Stuttgart"/>
    <x v="14"/>
    <x v="0"/>
    <n v="14.1577"/>
  </r>
  <r>
    <x v="0"/>
    <x v="1"/>
    <x v="8"/>
    <s v="München"/>
    <x v="14"/>
    <x v="0"/>
    <n v="10.0571"/>
  </r>
  <r>
    <x v="0"/>
    <x v="1"/>
    <x v="8"/>
    <s v="Berlin"/>
    <x v="14"/>
    <x v="0"/>
    <n v="13.094200000000001"/>
  </r>
  <r>
    <x v="0"/>
    <x v="1"/>
    <x v="8"/>
    <s v="Hamburg"/>
    <x v="14"/>
    <x v="0"/>
    <n v="10.553100000000001"/>
  </r>
  <r>
    <x v="0"/>
    <x v="1"/>
    <x v="8"/>
    <s v="Frankfurt am Main"/>
    <x v="14"/>
    <x v="0"/>
    <n v="11.4887"/>
  </r>
  <r>
    <x v="0"/>
    <x v="1"/>
    <x v="8"/>
    <s v="Hannover"/>
    <x v="14"/>
    <x v="0"/>
    <n v="10.977399999999999"/>
  </r>
  <r>
    <x v="0"/>
    <x v="1"/>
    <x v="8"/>
    <s v="Weser-Ems"/>
    <x v="14"/>
    <x v="0"/>
    <n v="9.6736000000000004"/>
  </r>
  <r>
    <x v="0"/>
    <x v="1"/>
    <x v="8"/>
    <s v="Düsseldorf"/>
    <x v="14"/>
    <x v="0"/>
    <n v="11.4069"/>
  </r>
  <r>
    <x v="0"/>
    <x v="1"/>
    <x v="8"/>
    <s v="Dortmund"/>
    <x v="14"/>
    <x v="0"/>
    <n v="11.151300000000001"/>
  </r>
  <r>
    <x v="0"/>
    <x v="1"/>
    <x v="8"/>
    <s v="Dresden"/>
    <x v="14"/>
    <x v="0"/>
    <n v="12.6852"/>
  </r>
  <r>
    <x v="0"/>
    <x v="1"/>
    <x v="9"/>
    <s v="Estonia"/>
    <x v="14"/>
    <x v="0"/>
    <m/>
  </r>
  <r>
    <x v="0"/>
    <x v="1"/>
    <x v="10"/>
    <s v="Ireland"/>
    <x v="14"/>
    <x v="0"/>
    <m/>
  </r>
  <r>
    <x v="0"/>
    <x v="1"/>
    <x v="10"/>
    <s v="Dublin"/>
    <x v="14"/>
    <x v="0"/>
    <n v="14.3734"/>
  </r>
  <r>
    <x v="0"/>
    <x v="1"/>
    <x v="11"/>
    <s v="Spain"/>
    <x v="14"/>
    <x v="0"/>
    <m/>
  </r>
  <r>
    <x v="0"/>
    <x v="1"/>
    <x v="11"/>
    <s v="Madrid"/>
    <x v="14"/>
    <x v="0"/>
    <n v="11.2576"/>
  </r>
  <r>
    <x v="0"/>
    <x v="1"/>
    <x v="11"/>
    <s v="Barcelona"/>
    <x v="14"/>
    <x v="0"/>
    <n v="11.2576"/>
  </r>
  <r>
    <x v="0"/>
    <x v="1"/>
    <x v="11"/>
    <s v="Valencia / València"/>
    <x v="14"/>
    <x v="0"/>
    <n v="11.2576"/>
  </r>
  <r>
    <x v="0"/>
    <x v="1"/>
    <x v="12"/>
    <s v="France"/>
    <x v="14"/>
    <x v="0"/>
    <m/>
  </r>
  <r>
    <x v="0"/>
    <x v="1"/>
    <x v="12"/>
    <s v="Paris"/>
    <x v="14"/>
    <x v="0"/>
    <n v="11.0022"/>
  </r>
  <r>
    <x v="0"/>
    <x v="1"/>
    <x v="12"/>
    <s v="Lille"/>
    <x v="14"/>
    <x v="0"/>
    <n v="11.0022"/>
  </r>
  <r>
    <x v="0"/>
    <x v="1"/>
    <x v="12"/>
    <s v="Strasbourg"/>
    <x v="14"/>
    <x v="0"/>
    <n v="13.2661"/>
  </r>
  <r>
    <x v="0"/>
    <x v="1"/>
    <x v="12"/>
    <s v="Toulouse"/>
    <x v="14"/>
    <x v="0"/>
    <n v="11.0022"/>
  </r>
  <r>
    <x v="0"/>
    <x v="1"/>
    <x v="12"/>
    <s v="Lyon"/>
    <x v="14"/>
    <x v="0"/>
    <n v="11.0022"/>
  </r>
  <r>
    <x v="0"/>
    <x v="1"/>
    <x v="12"/>
    <s v="Marseille"/>
    <x v="14"/>
    <x v="0"/>
    <n v="11.0022"/>
  </r>
  <r>
    <x v="0"/>
    <x v="1"/>
    <x v="13"/>
    <s v="Croatia"/>
    <x v="14"/>
    <x v="0"/>
    <m/>
  </r>
  <r>
    <x v="0"/>
    <x v="1"/>
    <x v="14"/>
    <s v="Italy"/>
    <x v="14"/>
    <x v="0"/>
    <m/>
  </r>
  <r>
    <x v="0"/>
    <x v="1"/>
    <x v="14"/>
    <s v="Torino"/>
    <x v="14"/>
    <x v="0"/>
    <n v="8.6026000000000007"/>
  </r>
  <r>
    <x v="0"/>
    <x v="1"/>
    <x v="14"/>
    <s v="Genova"/>
    <x v="14"/>
    <x v="0"/>
    <n v="8.6023999999999994"/>
  </r>
  <r>
    <x v="0"/>
    <x v="1"/>
    <x v="14"/>
    <s v="Milano"/>
    <x v="14"/>
    <x v="0"/>
    <n v="8.6061999999999994"/>
  </r>
  <r>
    <x v="0"/>
    <x v="1"/>
    <x v="14"/>
    <s v="Roma"/>
    <x v="14"/>
    <x v="0"/>
    <n v="9.2197999999999993"/>
  </r>
  <r>
    <x v="0"/>
    <x v="1"/>
    <x v="14"/>
    <s v="Napoli"/>
    <x v="14"/>
    <x v="0"/>
    <n v="9.8369999999999997"/>
  </r>
  <r>
    <x v="0"/>
    <x v="1"/>
    <x v="15"/>
    <s v="Latvia"/>
    <x v="14"/>
    <x v="0"/>
    <m/>
  </r>
  <r>
    <x v="0"/>
    <x v="1"/>
    <x v="16"/>
    <s v="Lithuania"/>
    <x v="14"/>
    <x v="0"/>
    <m/>
  </r>
  <r>
    <x v="0"/>
    <x v="1"/>
    <x v="17"/>
    <s v="Luxembourg"/>
    <x v="14"/>
    <x v="0"/>
    <m/>
  </r>
  <r>
    <x v="0"/>
    <x v="1"/>
    <x v="17"/>
    <s v="Luxembourg-City"/>
    <x v="14"/>
    <x v="0"/>
    <n v="10.277900000000001"/>
  </r>
  <r>
    <x v="0"/>
    <x v="1"/>
    <x v="18"/>
    <s v="Hungary"/>
    <x v="14"/>
    <x v="0"/>
    <n v="2.9893999999999998"/>
  </r>
  <r>
    <x v="0"/>
    <x v="1"/>
    <x v="19"/>
    <s v="Netherlands"/>
    <x v="14"/>
    <x v="0"/>
    <m/>
  </r>
  <r>
    <x v="0"/>
    <x v="1"/>
    <x v="19"/>
    <s v="Rotterdam"/>
    <x v="14"/>
    <x v="0"/>
    <n v="8.4448000000000008"/>
  </r>
  <r>
    <x v="0"/>
    <x v="1"/>
    <x v="20"/>
    <s v="Austria"/>
    <x v="14"/>
    <x v="0"/>
    <m/>
  </r>
  <r>
    <x v="0"/>
    <x v="1"/>
    <x v="20"/>
    <s v="Wien"/>
    <x v="14"/>
    <x v="0"/>
    <n v="8.3050999999999995"/>
  </r>
  <r>
    <x v="0"/>
    <x v="1"/>
    <x v="21"/>
    <s v="Poland"/>
    <x v="14"/>
    <x v="0"/>
    <m/>
  </r>
  <r>
    <x v="0"/>
    <x v="1"/>
    <x v="22"/>
    <s v="Portugal"/>
    <x v="14"/>
    <x v="0"/>
    <m/>
  </r>
  <r>
    <x v="0"/>
    <x v="1"/>
    <x v="22"/>
    <s v="Lisboa"/>
    <x v="14"/>
    <x v="0"/>
    <m/>
  </r>
  <r>
    <x v="0"/>
    <x v="1"/>
    <x v="23"/>
    <s v="Romania"/>
    <x v="14"/>
    <x v="0"/>
    <m/>
  </r>
  <r>
    <x v="0"/>
    <x v="1"/>
    <x v="24"/>
    <s v="Slovenia"/>
    <x v="14"/>
    <x v="0"/>
    <n v="12.291600000000001"/>
  </r>
  <r>
    <x v="0"/>
    <x v="1"/>
    <x v="25"/>
    <s v="Slovakia"/>
    <x v="14"/>
    <x v="0"/>
    <m/>
  </r>
  <r>
    <x v="0"/>
    <x v="1"/>
    <x v="26"/>
    <s v="Finland"/>
    <x v="14"/>
    <x v="0"/>
    <m/>
  </r>
  <r>
    <x v="0"/>
    <x v="1"/>
    <x v="27"/>
    <s v="Sweden"/>
    <x v="14"/>
    <x v="0"/>
    <n v="9.2925000000000004"/>
  </r>
  <r>
    <x v="0"/>
    <x v="1"/>
    <x v="28"/>
    <s v="United Kingdom"/>
    <x v="14"/>
    <x v="0"/>
    <n v="8.5502000000000002"/>
  </r>
  <r>
    <x v="0"/>
    <x v="1"/>
    <x v="28"/>
    <s v="Leeds"/>
    <x v="14"/>
    <x v="0"/>
    <n v="7.2839999999999998"/>
  </r>
  <r>
    <x v="0"/>
    <x v="1"/>
    <x v="28"/>
    <s v="Birmingham"/>
    <x v="14"/>
    <x v="0"/>
    <n v="7.2839999999999998"/>
  </r>
  <r>
    <x v="0"/>
    <x v="1"/>
    <x v="28"/>
    <s v="London"/>
    <x v="14"/>
    <x v="0"/>
    <n v="7.2839999999999998"/>
  </r>
  <r>
    <x v="0"/>
    <x v="1"/>
    <x v="29"/>
    <s v="Turkey"/>
    <x v="14"/>
    <x v="0"/>
    <m/>
  </r>
  <r>
    <x v="0"/>
    <x v="1"/>
    <x v="0"/>
    <s v="European Union (27 countries)"/>
    <x v="14"/>
    <x v="1"/>
    <m/>
  </r>
  <r>
    <x v="0"/>
    <x v="1"/>
    <x v="1"/>
    <s v="European Union (25 countries)"/>
    <x v="14"/>
    <x v="1"/>
    <m/>
  </r>
  <r>
    <x v="0"/>
    <x v="1"/>
    <x v="2"/>
    <s v="European Union (15 countries)"/>
    <x v="14"/>
    <x v="1"/>
    <m/>
  </r>
  <r>
    <x v="0"/>
    <x v="1"/>
    <x v="3"/>
    <s v="Euro area (EA11-2000, EA12-2006, EA13-2007, EA15-2008, EA16-2010, EA17)"/>
    <x v="14"/>
    <x v="1"/>
    <m/>
  </r>
  <r>
    <x v="0"/>
    <x v="1"/>
    <x v="4"/>
    <s v="Belgium"/>
    <x v="14"/>
    <x v="1"/>
    <m/>
  </r>
  <r>
    <x v="0"/>
    <x v="1"/>
    <x v="4"/>
    <s v="Bruxelles/Brussel"/>
    <x v="14"/>
    <x v="1"/>
    <n v="11.6411"/>
  </r>
  <r>
    <x v="0"/>
    <x v="1"/>
    <x v="5"/>
    <s v="Bulgaria"/>
    <x v="14"/>
    <x v="1"/>
    <m/>
  </r>
  <r>
    <x v="0"/>
    <x v="1"/>
    <x v="6"/>
    <s v="Czech Republic"/>
    <x v="14"/>
    <x v="1"/>
    <m/>
  </r>
  <r>
    <x v="0"/>
    <x v="1"/>
    <x v="7"/>
    <s v="Denmark"/>
    <x v="14"/>
    <x v="1"/>
    <n v="6.7859999999999996"/>
  </r>
  <r>
    <x v="0"/>
    <x v="1"/>
    <x v="8"/>
    <s v="Germany (until 1990 former territory of the FRG)"/>
    <x v="14"/>
    <x v="1"/>
    <n v="10.507"/>
  </r>
  <r>
    <x v="0"/>
    <x v="1"/>
    <x v="8"/>
    <s v="Stuttgart"/>
    <x v="14"/>
    <x v="1"/>
    <n v="13.8049"/>
  </r>
  <r>
    <x v="0"/>
    <x v="1"/>
    <x v="8"/>
    <s v="München"/>
    <x v="14"/>
    <x v="1"/>
    <n v="9.6021000000000001"/>
  </r>
  <r>
    <x v="0"/>
    <x v="1"/>
    <x v="8"/>
    <s v="Berlin"/>
    <x v="14"/>
    <x v="1"/>
    <n v="12.741400000000001"/>
  </r>
  <r>
    <x v="0"/>
    <x v="1"/>
    <x v="8"/>
    <s v="Hamburg"/>
    <x v="14"/>
    <x v="1"/>
    <n v="10.098000000000001"/>
  </r>
  <r>
    <x v="0"/>
    <x v="1"/>
    <x v="8"/>
    <s v="Frankfurt am Main"/>
    <x v="14"/>
    <x v="1"/>
    <n v="11.0337"/>
  </r>
  <r>
    <x v="0"/>
    <x v="1"/>
    <x v="8"/>
    <s v="Hannover"/>
    <x v="14"/>
    <x v="1"/>
    <n v="10.169600000000001"/>
  </r>
  <r>
    <x v="0"/>
    <x v="1"/>
    <x v="8"/>
    <s v="Weser-Ems"/>
    <x v="14"/>
    <x v="1"/>
    <n v="9.2441999999999993"/>
  </r>
  <r>
    <x v="0"/>
    <x v="1"/>
    <x v="8"/>
    <s v="Düsseldorf"/>
    <x v="14"/>
    <x v="1"/>
    <n v="10.9519"/>
  </r>
  <r>
    <x v="0"/>
    <x v="1"/>
    <x v="8"/>
    <s v="Dortmund"/>
    <x v="14"/>
    <x v="1"/>
    <n v="10.7218"/>
  </r>
  <r>
    <x v="0"/>
    <x v="1"/>
    <x v="8"/>
    <s v="Dresden"/>
    <x v="14"/>
    <x v="1"/>
    <n v="12.112500000000001"/>
  </r>
  <r>
    <x v="0"/>
    <x v="1"/>
    <x v="9"/>
    <s v="Estonia"/>
    <x v="14"/>
    <x v="1"/>
    <m/>
  </r>
  <r>
    <x v="0"/>
    <x v="1"/>
    <x v="10"/>
    <s v="Ireland"/>
    <x v="14"/>
    <x v="1"/>
    <m/>
  </r>
  <r>
    <x v="0"/>
    <x v="1"/>
    <x v="10"/>
    <s v="Dublin"/>
    <x v="14"/>
    <x v="1"/>
    <n v="14.3734"/>
  </r>
  <r>
    <x v="0"/>
    <x v="1"/>
    <x v="11"/>
    <s v="Spain"/>
    <x v="14"/>
    <x v="1"/>
    <m/>
  </r>
  <r>
    <x v="0"/>
    <x v="1"/>
    <x v="11"/>
    <s v="Madrid"/>
    <x v="14"/>
    <x v="1"/>
    <n v="10.7088"/>
  </r>
  <r>
    <x v="0"/>
    <x v="1"/>
    <x v="11"/>
    <s v="Barcelona"/>
    <x v="14"/>
    <x v="1"/>
    <n v="10.7088"/>
  </r>
  <r>
    <x v="0"/>
    <x v="1"/>
    <x v="11"/>
    <s v="Valencia / València"/>
    <x v="14"/>
    <x v="1"/>
    <n v="10.7088"/>
  </r>
  <r>
    <x v="0"/>
    <x v="1"/>
    <x v="12"/>
    <s v="France"/>
    <x v="14"/>
    <x v="1"/>
    <m/>
  </r>
  <r>
    <x v="0"/>
    <x v="1"/>
    <x v="12"/>
    <s v="Paris"/>
    <x v="14"/>
    <x v="1"/>
    <n v="10.4611"/>
  </r>
  <r>
    <x v="0"/>
    <x v="1"/>
    <x v="12"/>
    <s v="Lille"/>
    <x v="14"/>
    <x v="1"/>
    <n v="10.4611"/>
  </r>
  <r>
    <x v="0"/>
    <x v="1"/>
    <x v="12"/>
    <s v="Strasbourg"/>
    <x v="14"/>
    <x v="1"/>
    <n v="12.6091"/>
  </r>
  <r>
    <x v="0"/>
    <x v="1"/>
    <x v="12"/>
    <s v="Toulouse"/>
    <x v="14"/>
    <x v="1"/>
    <n v="10.4611"/>
  </r>
  <r>
    <x v="0"/>
    <x v="1"/>
    <x v="12"/>
    <s v="Lyon"/>
    <x v="14"/>
    <x v="1"/>
    <n v="10.4611"/>
  </r>
  <r>
    <x v="0"/>
    <x v="1"/>
    <x v="12"/>
    <s v="Marseille"/>
    <x v="14"/>
    <x v="1"/>
    <n v="10.4611"/>
  </r>
  <r>
    <x v="0"/>
    <x v="1"/>
    <x v="13"/>
    <s v="Croatia"/>
    <x v="14"/>
    <x v="1"/>
    <m/>
  </r>
  <r>
    <x v="0"/>
    <x v="1"/>
    <x v="14"/>
    <s v="Italy"/>
    <x v="14"/>
    <x v="1"/>
    <m/>
  </r>
  <r>
    <x v="0"/>
    <x v="1"/>
    <x v="14"/>
    <s v="Torino"/>
    <x v="14"/>
    <x v="1"/>
    <n v="8.6026000000000007"/>
  </r>
  <r>
    <x v="0"/>
    <x v="1"/>
    <x v="14"/>
    <s v="Genova"/>
    <x v="14"/>
    <x v="1"/>
    <n v="8.6023999999999994"/>
  </r>
  <r>
    <x v="0"/>
    <x v="1"/>
    <x v="14"/>
    <s v="Milano"/>
    <x v="14"/>
    <x v="1"/>
    <n v="8.6061999999999994"/>
  </r>
  <r>
    <x v="0"/>
    <x v="1"/>
    <x v="14"/>
    <s v="Roma"/>
    <x v="14"/>
    <x v="1"/>
    <n v="9.2197999999999993"/>
  </r>
  <r>
    <x v="0"/>
    <x v="1"/>
    <x v="14"/>
    <s v="Napoli"/>
    <x v="14"/>
    <x v="1"/>
    <n v="9.8369999999999997"/>
  </r>
  <r>
    <x v="0"/>
    <x v="1"/>
    <x v="15"/>
    <s v="Latvia"/>
    <x v="14"/>
    <x v="1"/>
    <m/>
  </r>
  <r>
    <x v="0"/>
    <x v="1"/>
    <x v="16"/>
    <s v="Lithuania"/>
    <x v="14"/>
    <x v="1"/>
    <m/>
  </r>
  <r>
    <x v="0"/>
    <x v="1"/>
    <x v="17"/>
    <s v="Luxembourg"/>
    <x v="14"/>
    <x v="1"/>
    <m/>
  </r>
  <r>
    <x v="0"/>
    <x v="1"/>
    <x v="17"/>
    <s v="Luxembourg-City"/>
    <x v="14"/>
    <x v="1"/>
    <n v="10.1805"/>
  </r>
  <r>
    <x v="0"/>
    <x v="1"/>
    <x v="18"/>
    <s v="Hungary"/>
    <x v="14"/>
    <x v="1"/>
    <n v="3.3298000000000001"/>
  </r>
  <r>
    <x v="0"/>
    <x v="1"/>
    <x v="19"/>
    <s v="Netherlands"/>
    <x v="14"/>
    <x v="1"/>
    <m/>
  </r>
  <r>
    <x v="0"/>
    <x v="1"/>
    <x v="19"/>
    <s v="Rotterdam"/>
    <x v="14"/>
    <x v="1"/>
    <n v="8.1635000000000009"/>
  </r>
  <r>
    <x v="0"/>
    <x v="1"/>
    <x v="20"/>
    <s v="Austria"/>
    <x v="14"/>
    <x v="1"/>
    <m/>
  </r>
  <r>
    <x v="0"/>
    <x v="1"/>
    <x v="20"/>
    <s v="Wien"/>
    <x v="14"/>
    <x v="1"/>
    <n v="8.3050999999999995"/>
  </r>
  <r>
    <x v="0"/>
    <x v="1"/>
    <x v="21"/>
    <s v="Poland"/>
    <x v="14"/>
    <x v="1"/>
    <m/>
  </r>
  <r>
    <x v="0"/>
    <x v="1"/>
    <x v="22"/>
    <s v="Portugal"/>
    <x v="14"/>
    <x v="1"/>
    <m/>
  </r>
  <r>
    <x v="0"/>
    <x v="1"/>
    <x v="22"/>
    <s v="Lisboa"/>
    <x v="14"/>
    <x v="1"/>
    <m/>
  </r>
  <r>
    <x v="0"/>
    <x v="1"/>
    <x v="23"/>
    <s v="Romania"/>
    <x v="14"/>
    <x v="1"/>
    <m/>
  </r>
  <r>
    <x v="0"/>
    <x v="1"/>
    <x v="24"/>
    <s v="Slovenia"/>
    <x v="14"/>
    <x v="1"/>
    <n v="10.366300000000001"/>
  </r>
  <r>
    <x v="0"/>
    <x v="1"/>
    <x v="25"/>
    <s v="Slovakia"/>
    <x v="14"/>
    <x v="1"/>
    <m/>
  </r>
  <r>
    <x v="0"/>
    <x v="1"/>
    <x v="26"/>
    <s v="Finland"/>
    <x v="14"/>
    <x v="1"/>
    <m/>
  </r>
  <r>
    <x v="0"/>
    <x v="1"/>
    <x v="27"/>
    <s v="Sweden"/>
    <x v="14"/>
    <x v="1"/>
    <n v="9.6516999999999999"/>
  </r>
  <r>
    <x v="0"/>
    <x v="1"/>
    <x v="28"/>
    <s v="United Kingdom"/>
    <x v="14"/>
    <x v="1"/>
    <n v="9.0302000000000007"/>
  </r>
  <r>
    <x v="0"/>
    <x v="1"/>
    <x v="28"/>
    <s v="Leeds"/>
    <x v="14"/>
    <x v="1"/>
    <n v="7.7835999999999999"/>
  </r>
  <r>
    <x v="0"/>
    <x v="1"/>
    <x v="28"/>
    <s v="Birmingham"/>
    <x v="14"/>
    <x v="1"/>
    <n v="7.7835999999999999"/>
  </r>
  <r>
    <x v="0"/>
    <x v="1"/>
    <x v="28"/>
    <s v="London"/>
    <x v="14"/>
    <x v="1"/>
    <n v="7.7835999999999999"/>
  </r>
  <r>
    <x v="0"/>
    <x v="1"/>
    <x v="29"/>
    <s v="Turkey"/>
    <x v="14"/>
    <x v="1"/>
    <m/>
  </r>
  <r>
    <x v="0"/>
    <x v="1"/>
    <x v="0"/>
    <s v="European Union (27 countries)"/>
    <x v="15"/>
    <x v="0"/>
    <m/>
  </r>
  <r>
    <x v="0"/>
    <x v="1"/>
    <x v="1"/>
    <s v="European Union (25 countries)"/>
    <x v="15"/>
    <x v="0"/>
    <m/>
  </r>
  <r>
    <x v="0"/>
    <x v="1"/>
    <x v="2"/>
    <s v="European Union (15 countries)"/>
    <x v="15"/>
    <x v="0"/>
    <m/>
  </r>
  <r>
    <x v="0"/>
    <x v="1"/>
    <x v="3"/>
    <s v="Euro area (EA11-2000, EA12-2006, EA13-2007, EA15-2008, EA16-2010, EA17)"/>
    <x v="15"/>
    <x v="0"/>
    <m/>
  </r>
  <r>
    <x v="0"/>
    <x v="1"/>
    <x v="4"/>
    <s v="Belgium"/>
    <x v="15"/>
    <x v="0"/>
    <m/>
  </r>
  <r>
    <x v="0"/>
    <x v="1"/>
    <x v="4"/>
    <s v="Bruxelles/Brussel"/>
    <x v="15"/>
    <x v="0"/>
    <n v="12.773999999999999"/>
  </r>
  <r>
    <x v="0"/>
    <x v="1"/>
    <x v="5"/>
    <s v="Bulgaria"/>
    <x v="15"/>
    <x v="0"/>
    <m/>
  </r>
  <r>
    <x v="0"/>
    <x v="1"/>
    <x v="6"/>
    <s v="Czech Republic"/>
    <x v="15"/>
    <x v="0"/>
    <n v="4.5288000000000004"/>
  </r>
  <r>
    <x v="0"/>
    <x v="1"/>
    <x v="7"/>
    <s v="Denmark"/>
    <x v="15"/>
    <x v="0"/>
    <n v="8.9510000000000005"/>
  </r>
  <r>
    <x v="0"/>
    <x v="1"/>
    <x v="8"/>
    <s v="Germany (until 1990 former territory of the FRG)"/>
    <x v="15"/>
    <x v="0"/>
    <n v="11.151300000000001"/>
  </r>
  <r>
    <x v="0"/>
    <x v="1"/>
    <x v="8"/>
    <s v="Stuttgart"/>
    <x v="15"/>
    <x v="0"/>
    <n v="14.4747"/>
  </r>
  <r>
    <x v="0"/>
    <x v="1"/>
    <x v="8"/>
    <s v="München"/>
    <x v="15"/>
    <x v="0"/>
    <n v="10.4968"/>
  </r>
  <r>
    <x v="0"/>
    <x v="1"/>
    <x v="8"/>
    <s v="Berlin"/>
    <x v="15"/>
    <x v="0"/>
    <n v="12.741400000000001"/>
  </r>
  <r>
    <x v="0"/>
    <x v="1"/>
    <x v="8"/>
    <s v="Hamburg"/>
    <x v="15"/>
    <x v="0"/>
    <n v="10.098000000000001"/>
  </r>
  <r>
    <x v="0"/>
    <x v="1"/>
    <x v="8"/>
    <s v="Frankfurt am Main"/>
    <x v="15"/>
    <x v="0"/>
    <n v="12.1739"/>
  </r>
  <r>
    <x v="0"/>
    <x v="1"/>
    <x v="8"/>
    <s v="Hannover"/>
    <x v="15"/>
    <x v="0"/>
    <n v="10.8803"/>
  </r>
  <r>
    <x v="0"/>
    <x v="1"/>
    <x v="8"/>
    <s v="Weser-Ems"/>
    <x v="15"/>
    <x v="0"/>
    <n v="10.098000000000001"/>
  </r>
  <r>
    <x v="0"/>
    <x v="1"/>
    <x v="8"/>
    <s v="Düsseldorf"/>
    <x v="15"/>
    <x v="0"/>
    <n v="11.590999999999999"/>
  </r>
  <r>
    <x v="0"/>
    <x v="1"/>
    <x v="8"/>
    <s v="Dortmund"/>
    <x v="15"/>
    <x v="0"/>
    <n v="11.5756"/>
  </r>
  <r>
    <x v="0"/>
    <x v="1"/>
    <x v="8"/>
    <s v="Dresden"/>
    <x v="15"/>
    <x v="0"/>
    <n v="12.112500000000001"/>
  </r>
  <r>
    <x v="0"/>
    <x v="1"/>
    <x v="9"/>
    <s v="Estonia"/>
    <x v="15"/>
    <x v="0"/>
    <m/>
  </r>
  <r>
    <x v="0"/>
    <x v="1"/>
    <x v="10"/>
    <s v="Ireland"/>
    <x v="15"/>
    <x v="0"/>
    <m/>
  </r>
  <r>
    <x v="0"/>
    <x v="1"/>
    <x v="10"/>
    <s v="Dublin"/>
    <x v="15"/>
    <x v="0"/>
    <n v="14.3988"/>
  </r>
  <r>
    <x v="0"/>
    <x v="1"/>
    <x v="11"/>
    <s v="Spain"/>
    <x v="15"/>
    <x v="0"/>
    <m/>
  </r>
  <r>
    <x v="0"/>
    <x v="1"/>
    <x v="11"/>
    <s v="Madrid"/>
    <x v="15"/>
    <x v="0"/>
    <n v="11.6386"/>
  </r>
  <r>
    <x v="0"/>
    <x v="1"/>
    <x v="11"/>
    <s v="Barcelona"/>
    <x v="15"/>
    <x v="0"/>
    <n v="11.6386"/>
  </r>
  <r>
    <x v="0"/>
    <x v="1"/>
    <x v="11"/>
    <s v="Valencia / València"/>
    <x v="15"/>
    <x v="0"/>
    <n v="11.6386"/>
  </r>
  <r>
    <x v="0"/>
    <x v="1"/>
    <x v="12"/>
    <s v="France"/>
    <x v="15"/>
    <x v="0"/>
    <m/>
  </r>
  <r>
    <x v="0"/>
    <x v="1"/>
    <x v="12"/>
    <s v="Paris"/>
    <x v="15"/>
    <x v="0"/>
    <n v="10.4611"/>
  </r>
  <r>
    <x v="0"/>
    <x v="1"/>
    <x v="12"/>
    <s v="Lille"/>
    <x v="15"/>
    <x v="0"/>
    <n v="10.4611"/>
  </r>
  <r>
    <x v="0"/>
    <x v="1"/>
    <x v="12"/>
    <s v="Strasbourg"/>
    <x v="15"/>
    <x v="0"/>
    <n v="12.6091"/>
  </r>
  <r>
    <x v="0"/>
    <x v="1"/>
    <x v="12"/>
    <s v="Toulouse"/>
    <x v="15"/>
    <x v="0"/>
    <n v="10.4611"/>
  </r>
  <r>
    <x v="0"/>
    <x v="1"/>
    <x v="12"/>
    <s v="Lyon"/>
    <x v="15"/>
    <x v="0"/>
    <n v="10.4611"/>
  </r>
  <r>
    <x v="0"/>
    <x v="1"/>
    <x v="12"/>
    <s v="Marseille"/>
    <x v="15"/>
    <x v="0"/>
    <n v="10.4611"/>
  </r>
  <r>
    <x v="0"/>
    <x v="1"/>
    <x v="13"/>
    <s v="Croatia"/>
    <x v="15"/>
    <x v="0"/>
    <m/>
  </r>
  <r>
    <x v="0"/>
    <x v="1"/>
    <x v="14"/>
    <s v="Italy"/>
    <x v="15"/>
    <x v="0"/>
    <m/>
  </r>
  <r>
    <x v="0"/>
    <x v="1"/>
    <x v="14"/>
    <s v="Torino"/>
    <x v="15"/>
    <x v="0"/>
    <n v="9.3474000000000004"/>
  </r>
  <r>
    <x v="0"/>
    <x v="1"/>
    <x v="14"/>
    <s v="Genova"/>
    <x v="15"/>
    <x v="0"/>
    <n v="9.3521999999999998"/>
  </r>
  <r>
    <x v="0"/>
    <x v="1"/>
    <x v="14"/>
    <s v="Milano"/>
    <x v="15"/>
    <x v="0"/>
    <n v="9.3551000000000002"/>
  </r>
  <r>
    <x v="0"/>
    <x v="1"/>
    <x v="14"/>
    <s v="Roma"/>
    <x v="15"/>
    <x v="0"/>
    <n v="9.9640000000000004"/>
  </r>
  <r>
    <x v="0"/>
    <x v="1"/>
    <x v="14"/>
    <s v="Napoli"/>
    <x v="15"/>
    <x v="0"/>
    <n v="10.5807"/>
  </r>
  <r>
    <x v="0"/>
    <x v="1"/>
    <x v="15"/>
    <s v="Latvia"/>
    <x v="15"/>
    <x v="0"/>
    <m/>
  </r>
  <r>
    <x v="0"/>
    <x v="1"/>
    <x v="16"/>
    <s v="Lithuania"/>
    <x v="15"/>
    <x v="0"/>
    <m/>
  </r>
  <r>
    <x v="0"/>
    <x v="1"/>
    <x v="17"/>
    <s v="Luxembourg"/>
    <x v="15"/>
    <x v="0"/>
    <m/>
  </r>
  <r>
    <x v="0"/>
    <x v="1"/>
    <x v="17"/>
    <s v="Luxembourg-City"/>
    <x v="15"/>
    <x v="0"/>
    <n v="10.661199999999999"/>
  </r>
  <r>
    <x v="0"/>
    <x v="1"/>
    <x v="18"/>
    <s v="Hungary"/>
    <x v="15"/>
    <x v="0"/>
    <n v="3.2711999999999999"/>
  </r>
  <r>
    <x v="0"/>
    <x v="1"/>
    <x v="19"/>
    <s v="Netherlands"/>
    <x v="15"/>
    <x v="0"/>
    <m/>
  </r>
  <r>
    <x v="0"/>
    <x v="1"/>
    <x v="19"/>
    <s v="Rotterdam"/>
    <x v="15"/>
    <x v="0"/>
    <n v="8.5492000000000008"/>
  </r>
  <r>
    <x v="0"/>
    <x v="1"/>
    <x v="20"/>
    <s v="Austria"/>
    <x v="15"/>
    <x v="0"/>
    <m/>
  </r>
  <r>
    <x v="0"/>
    <x v="1"/>
    <x v="20"/>
    <s v="Wien"/>
    <x v="15"/>
    <x v="0"/>
    <n v="8.3050999999999995"/>
  </r>
  <r>
    <x v="0"/>
    <x v="1"/>
    <x v="21"/>
    <s v="Poland"/>
    <x v="15"/>
    <x v="0"/>
    <m/>
  </r>
  <r>
    <x v="0"/>
    <x v="1"/>
    <x v="22"/>
    <s v="Portugal"/>
    <x v="15"/>
    <x v="0"/>
    <m/>
  </r>
  <r>
    <x v="0"/>
    <x v="1"/>
    <x v="22"/>
    <s v="Lisboa"/>
    <x v="15"/>
    <x v="0"/>
    <m/>
  </r>
  <r>
    <x v="0"/>
    <x v="1"/>
    <x v="23"/>
    <s v="Romania"/>
    <x v="15"/>
    <x v="0"/>
    <m/>
  </r>
  <r>
    <x v="0"/>
    <x v="1"/>
    <x v="24"/>
    <s v="Slovenia"/>
    <x v="15"/>
    <x v="0"/>
    <n v="12.7318"/>
  </r>
  <r>
    <x v="0"/>
    <x v="1"/>
    <x v="25"/>
    <s v="Slovakia"/>
    <x v="15"/>
    <x v="0"/>
    <m/>
  </r>
  <r>
    <x v="0"/>
    <x v="1"/>
    <x v="26"/>
    <s v="Finland"/>
    <x v="15"/>
    <x v="0"/>
    <m/>
  </r>
  <r>
    <x v="0"/>
    <x v="1"/>
    <x v="27"/>
    <s v="Sweden"/>
    <x v="15"/>
    <x v="0"/>
    <n v="9.7942999999999998"/>
  </r>
  <r>
    <x v="0"/>
    <x v="1"/>
    <x v="28"/>
    <s v="United Kingdom"/>
    <x v="15"/>
    <x v="0"/>
    <n v="9.5578000000000003"/>
  </r>
  <r>
    <x v="0"/>
    <x v="1"/>
    <x v="28"/>
    <s v="Leeds"/>
    <x v="15"/>
    <x v="0"/>
    <n v="8.2802000000000007"/>
  </r>
  <r>
    <x v="0"/>
    <x v="1"/>
    <x v="28"/>
    <s v="Birmingham"/>
    <x v="15"/>
    <x v="0"/>
    <n v="8.2802000000000007"/>
  </r>
  <r>
    <x v="0"/>
    <x v="1"/>
    <x v="28"/>
    <s v="London"/>
    <x v="15"/>
    <x v="0"/>
    <n v="8.2802000000000007"/>
  </r>
  <r>
    <x v="0"/>
    <x v="1"/>
    <x v="29"/>
    <s v="Turkey"/>
    <x v="15"/>
    <x v="0"/>
    <m/>
  </r>
  <r>
    <x v="0"/>
    <x v="1"/>
    <x v="0"/>
    <s v="European Union (27 countries)"/>
    <x v="15"/>
    <x v="1"/>
    <m/>
  </r>
  <r>
    <x v="0"/>
    <x v="1"/>
    <x v="1"/>
    <s v="European Union (25 countries)"/>
    <x v="15"/>
    <x v="1"/>
    <m/>
  </r>
  <r>
    <x v="0"/>
    <x v="1"/>
    <x v="2"/>
    <s v="European Union (15 countries)"/>
    <x v="15"/>
    <x v="1"/>
    <m/>
  </r>
  <r>
    <x v="0"/>
    <x v="1"/>
    <x v="3"/>
    <s v="Euro area (EA11-2000, EA12-2006, EA13-2007, EA15-2008, EA16-2010, EA17)"/>
    <x v="15"/>
    <x v="1"/>
    <m/>
  </r>
  <r>
    <x v="0"/>
    <x v="1"/>
    <x v="4"/>
    <s v="Belgium"/>
    <x v="15"/>
    <x v="1"/>
    <m/>
  </r>
  <r>
    <x v="0"/>
    <x v="1"/>
    <x v="4"/>
    <s v="Bruxelles/Brussel"/>
    <x v="15"/>
    <x v="1"/>
    <n v="13.678800000000001"/>
  </r>
  <r>
    <x v="0"/>
    <x v="1"/>
    <x v="5"/>
    <s v="Bulgaria"/>
    <x v="15"/>
    <x v="1"/>
    <m/>
  </r>
  <r>
    <x v="0"/>
    <x v="1"/>
    <x v="6"/>
    <s v="Czech Republic"/>
    <x v="15"/>
    <x v="1"/>
    <n v="4.5792999999999999"/>
  </r>
  <r>
    <x v="0"/>
    <x v="1"/>
    <x v="7"/>
    <s v="Denmark"/>
    <x v="15"/>
    <x v="1"/>
    <n v="9.6623000000000001"/>
  </r>
  <r>
    <x v="0"/>
    <x v="1"/>
    <x v="8"/>
    <s v="Germany (until 1990 former territory of the FRG)"/>
    <x v="15"/>
    <x v="1"/>
    <n v="12.2812"/>
  </r>
  <r>
    <x v="0"/>
    <x v="1"/>
    <x v="8"/>
    <s v="Stuttgart"/>
    <x v="15"/>
    <x v="1"/>
    <n v="15.7529"/>
  </r>
  <r>
    <x v="0"/>
    <x v="1"/>
    <x v="8"/>
    <s v="München"/>
    <x v="15"/>
    <x v="1"/>
    <n v="11.816000000000001"/>
  </r>
  <r>
    <x v="0"/>
    <x v="1"/>
    <x v="8"/>
    <s v="Berlin"/>
    <x v="15"/>
    <x v="1"/>
    <n v="13.7486"/>
  </r>
  <r>
    <x v="0"/>
    <x v="1"/>
    <x v="8"/>
    <s v="Hamburg"/>
    <x v="15"/>
    <x v="1"/>
    <n v="12.0869"/>
  </r>
  <r>
    <x v="0"/>
    <x v="1"/>
    <x v="8"/>
    <s v="Frankfurt am Main"/>
    <x v="15"/>
    <x v="1"/>
    <n v="12.1739"/>
  </r>
  <r>
    <x v="0"/>
    <x v="1"/>
    <x v="8"/>
    <s v="Hannover"/>
    <x v="15"/>
    <x v="1"/>
    <n v="11.504099999999999"/>
  </r>
  <r>
    <x v="0"/>
    <x v="1"/>
    <x v="8"/>
    <s v="Weser-Ems"/>
    <x v="15"/>
    <x v="1"/>
    <n v="11.432499999999999"/>
  </r>
  <r>
    <x v="0"/>
    <x v="1"/>
    <x v="8"/>
    <s v="Düsseldorf"/>
    <x v="15"/>
    <x v="1"/>
    <n v="12.782299999999999"/>
  </r>
  <r>
    <x v="0"/>
    <x v="1"/>
    <x v="8"/>
    <s v="Dortmund"/>
    <x v="15"/>
    <x v="1"/>
    <n v="11.8466"/>
  </r>
  <r>
    <x v="0"/>
    <x v="1"/>
    <x v="8"/>
    <s v="Dresden"/>
    <x v="15"/>
    <x v="1"/>
    <n v="12.8232"/>
  </r>
  <r>
    <x v="0"/>
    <x v="1"/>
    <x v="9"/>
    <s v="Estonia"/>
    <x v="15"/>
    <x v="1"/>
    <m/>
  </r>
  <r>
    <x v="0"/>
    <x v="1"/>
    <x v="10"/>
    <s v="Ireland"/>
    <x v="15"/>
    <x v="1"/>
    <m/>
  </r>
  <r>
    <x v="0"/>
    <x v="1"/>
    <x v="10"/>
    <s v="Dublin"/>
    <x v="15"/>
    <x v="1"/>
    <n v="14.3988"/>
  </r>
  <r>
    <x v="0"/>
    <x v="1"/>
    <x v="11"/>
    <s v="Spain"/>
    <x v="15"/>
    <x v="1"/>
    <m/>
  </r>
  <r>
    <x v="0"/>
    <x v="1"/>
    <x v="11"/>
    <s v="Madrid"/>
    <x v="15"/>
    <x v="1"/>
    <n v="13.0311"/>
  </r>
  <r>
    <x v="0"/>
    <x v="1"/>
    <x v="11"/>
    <s v="Barcelona"/>
    <x v="15"/>
    <x v="1"/>
    <n v="13.0311"/>
  </r>
  <r>
    <x v="0"/>
    <x v="1"/>
    <x v="11"/>
    <s v="Valencia / València"/>
    <x v="15"/>
    <x v="1"/>
    <n v="13.0311"/>
  </r>
  <r>
    <x v="0"/>
    <x v="1"/>
    <x v="12"/>
    <s v="France"/>
    <x v="15"/>
    <x v="1"/>
    <m/>
  </r>
  <r>
    <x v="0"/>
    <x v="1"/>
    <x v="12"/>
    <s v="Paris"/>
    <x v="15"/>
    <x v="1"/>
    <n v="11.1029"/>
  </r>
  <r>
    <x v="0"/>
    <x v="1"/>
    <x v="12"/>
    <s v="Lille"/>
    <x v="15"/>
    <x v="1"/>
    <n v="11.1029"/>
  </r>
  <r>
    <x v="0"/>
    <x v="1"/>
    <x v="12"/>
    <s v="Strasbourg"/>
    <x v="15"/>
    <x v="1"/>
    <n v="13.4048"/>
  </r>
  <r>
    <x v="0"/>
    <x v="1"/>
    <x v="12"/>
    <s v="Toulouse"/>
    <x v="15"/>
    <x v="1"/>
    <n v="11.1029"/>
  </r>
  <r>
    <x v="0"/>
    <x v="1"/>
    <x v="12"/>
    <s v="Lyon"/>
    <x v="15"/>
    <x v="1"/>
    <n v="11.1029"/>
  </r>
  <r>
    <x v="0"/>
    <x v="1"/>
    <x v="12"/>
    <s v="Marseille"/>
    <x v="15"/>
    <x v="1"/>
    <n v="11.1029"/>
  </r>
  <r>
    <x v="0"/>
    <x v="1"/>
    <x v="13"/>
    <s v="Croatia"/>
    <x v="15"/>
    <x v="1"/>
    <m/>
  </r>
  <r>
    <x v="0"/>
    <x v="1"/>
    <x v="14"/>
    <s v="Italy"/>
    <x v="15"/>
    <x v="1"/>
    <m/>
  </r>
  <r>
    <x v="0"/>
    <x v="1"/>
    <x v="14"/>
    <s v="Torino"/>
    <x v="15"/>
    <x v="1"/>
    <n v="10.353899999999999"/>
  </r>
  <r>
    <x v="0"/>
    <x v="1"/>
    <x v="14"/>
    <s v="Genova"/>
    <x v="15"/>
    <x v="1"/>
    <n v="10.3582"/>
  </r>
  <r>
    <x v="0"/>
    <x v="1"/>
    <x v="14"/>
    <s v="Milano"/>
    <x v="15"/>
    <x v="1"/>
    <n v="10.3627"/>
  </r>
  <r>
    <x v="0"/>
    <x v="1"/>
    <x v="14"/>
    <s v="Roma"/>
    <x v="15"/>
    <x v="1"/>
    <n v="10.970599999999999"/>
  </r>
  <r>
    <x v="0"/>
    <x v="1"/>
    <x v="14"/>
    <s v="Napoli"/>
    <x v="15"/>
    <x v="1"/>
    <n v="11.5877"/>
  </r>
  <r>
    <x v="0"/>
    <x v="1"/>
    <x v="15"/>
    <s v="Latvia"/>
    <x v="15"/>
    <x v="1"/>
    <m/>
  </r>
  <r>
    <x v="0"/>
    <x v="1"/>
    <x v="16"/>
    <s v="Lithuania"/>
    <x v="15"/>
    <x v="1"/>
    <m/>
  </r>
  <r>
    <x v="0"/>
    <x v="1"/>
    <x v="17"/>
    <s v="Luxembourg"/>
    <x v="15"/>
    <x v="1"/>
    <m/>
  </r>
  <r>
    <x v="0"/>
    <x v="1"/>
    <x v="17"/>
    <s v="Luxembourg-City"/>
    <x v="15"/>
    <x v="1"/>
    <n v="11.847799999999999"/>
  </r>
  <r>
    <x v="0"/>
    <x v="1"/>
    <x v="18"/>
    <s v="Hungary"/>
    <x v="15"/>
    <x v="1"/>
    <n v="3.5880999999999998"/>
  </r>
  <r>
    <x v="0"/>
    <x v="1"/>
    <x v="19"/>
    <s v="Netherlands"/>
    <x v="15"/>
    <x v="1"/>
    <m/>
  </r>
  <r>
    <x v="0"/>
    <x v="1"/>
    <x v="19"/>
    <s v="Rotterdam"/>
    <x v="15"/>
    <x v="1"/>
    <n v="8.9349000000000007"/>
  </r>
  <r>
    <x v="0"/>
    <x v="1"/>
    <x v="20"/>
    <s v="Austria"/>
    <x v="15"/>
    <x v="1"/>
    <m/>
  </r>
  <r>
    <x v="0"/>
    <x v="1"/>
    <x v="20"/>
    <s v="Wien"/>
    <x v="15"/>
    <x v="1"/>
    <n v="9.8667999999999996"/>
  </r>
  <r>
    <x v="0"/>
    <x v="1"/>
    <x v="21"/>
    <s v="Poland"/>
    <x v="15"/>
    <x v="1"/>
    <n v="5.3320999999999996"/>
  </r>
  <r>
    <x v="0"/>
    <x v="1"/>
    <x v="22"/>
    <s v="Portugal"/>
    <x v="15"/>
    <x v="1"/>
    <m/>
  </r>
  <r>
    <x v="0"/>
    <x v="1"/>
    <x v="22"/>
    <s v="Lisboa"/>
    <x v="15"/>
    <x v="1"/>
    <m/>
  </r>
  <r>
    <x v="0"/>
    <x v="1"/>
    <x v="23"/>
    <s v="Romania"/>
    <x v="15"/>
    <x v="1"/>
    <m/>
  </r>
  <r>
    <x v="0"/>
    <x v="1"/>
    <x v="24"/>
    <s v="Slovenia"/>
    <x v="15"/>
    <x v="1"/>
    <n v="13.643700000000001"/>
  </r>
  <r>
    <x v="0"/>
    <x v="1"/>
    <x v="25"/>
    <s v="Slovakia"/>
    <x v="15"/>
    <x v="1"/>
    <m/>
  </r>
  <r>
    <x v="0"/>
    <x v="1"/>
    <x v="26"/>
    <s v="Finland"/>
    <x v="15"/>
    <x v="1"/>
    <m/>
  </r>
  <r>
    <x v="0"/>
    <x v="1"/>
    <x v="27"/>
    <s v="Sweden"/>
    <x v="15"/>
    <x v="1"/>
    <n v="10.015499999999999"/>
  </r>
  <r>
    <x v="0"/>
    <x v="1"/>
    <x v="28"/>
    <s v="United Kingdom"/>
    <x v="15"/>
    <x v="1"/>
    <n v="9.4856999999999996"/>
  </r>
  <r>
    <x v="0"/>
    <x v="1"/>
    <x v="28"/>
    <s v="Leeds"/>
    <x v="15"/>
    <x v="1"/>
    <m/>
  </r>
  <r>
    <x v="0"/>
    <x v="1"/>
    <x v="28"/>
    <s v="Birmingham"/>
    <x v="15"/>
    <x v="1"/>
    <m/>
  </r>
  <r>
    <x v="0"/>
    <x v="1"/>
    <x v="28"/>
    <s v="London"/>
    <x v="15"/>
    <x v="1"/>
    <m/>
  </r>
  <r>
    <x v="0"/>
    <x v="1"/>
    <x v="29"/>
    <s v="Turkey"/>
    <x v="15"/>
    <x v="1"/>
    <m/>
  </r>
  <r>
    <x v="0"/>
    <x v="1"/>
    <x v="0"/>
    <s v="European Union (27 countries)"/>
    <x v="16"/>
    <x v="0"/>
    <m/>
  </r>
  <r>
    <x v="0"/>
    <x v="1"/>
    <x v="1"/>
    <s v="European Union (25 countries)"/>
    <x v="16"/>
    <x v="0"/>
    <m/>
  </r>
  <r>
    <x v="0"/>
    <x v="1"/>
    <x v="2"/>
    <s v="European Union (15 countries)"/>
    <x v="16"/>
    <x v="0"/>
    <m/>
  </r>
  <r>
    <x v="0"/>
    <x v="1"/>
    <x v="3"/>
    <s v="Euro area (EA11-2000, EA12-2006, EA13-2007, EA15-2008, EA16-2010, EA17)"/>
    <x v="16"/>
    <x v="0"/>
    <m/>
  </r>
  <r>
    <x v="0"/>
    <x v="1"/>
    <x v="4"/>
    <s v="Belgium"/>
    <x v="16"/>
    <x v="0"/>
    <m/>
  </r>
  <r>
    <x v="0"/>
    <x v="1"/>
    <x v="4"/>
    <s v="Bruxelles/Brussel"/>
    <x v="16"/>
    <x v="0"/>
    <n v="14.9405"/>
  </r>
  <r>
    <x v="0"/>
    <x v="1"/>
    <x v="5"/>
    <s v="Bulgaria"/>
    <x v="16"/>
    <x v="0"/>
    <m/>
  </r>
  <r>
    <x v="0"/>
    <x v="1"/>
    <x v="6"/>
    <s v="Czech Republic"/>
    <x v="16"/>
    <x v="0"/>
    <n v="5.6169000000000002"/>
  </r>
  <r>
    <x v="0"/>
    <x v="1"/>
    <x v="7"/>
    <s v="Denmark"/>
    <x v="16"/>
    <x v="0"/>
    <n v="10.959"/>
  </r>
  <r>
    <x v="0"/>
    <x v="1"/>
    <x v="8"/>
    <s v="Germany (until 1990 former territory of the FRG)"/>
    <x v="16"/>
    <x v="0"/>
    <n v="13.830399999999999"/>
  </r>
  <r>
    <x v="0"/>
    <x v="1"/>
    <x v="8"/>
    <s v="Stuttgart"/>
    <x v="16"/>
    <x v="0"/>
    <n v="17.1692"/>
  </r>
  <r>
    <x v="0"/>
    <x v="1"/>
    <x v="8"/>
    <s v="München"/>
    <x v="16"/>
    <x v="0"/>
    <n v="13.901999999999999"/>
  </r>
  <r>
    <x v="0"/>
    <x v="1"/>
    <x v="8"/>
    <s v="Berlin"/>
    <x v="16"/>
    <x v="0"/>
    <n v="16.018799999999999"/>
  </r>
  <r>
    <x v="0"/>
    <x v="1"/>
    <x v="8"/>
    <s v="Hamburg"/>
    <x v="16"/>
    <x v="0"/>
    <n v="12.940799999999999"/>
  </r>
  <r>
    <x v="0"/>
    <x v="1"/>
    <x v="8"/>
    <s v="Frankfurt am Main"/>
    <x v="16"/>
    <x v="0"/>
    <n v="13.8765"/>
  </r>
  <r>
    <x v="0"/>
    <x v="1"/>
    <x v="8"/>
    <s v="Hannover"/>
    <x v="16"/>
    <x v="0"/>
    <n v="13.549200000000001"/>
  </r>
  <r>
    <x v="0"/>
    <x v="1"/>
    <x v="8"/>
    <s v="Weser-Ems"/>
    <x v="16"/>
    <x v="0"/>
    <n v="12.6852"/>
  </r>
  <r>
    <x v="0"/>
    <x v="1"/>
    <x v="8"/>
    <s v="Düsseldorf"/>
    <x v="16"/>
    <x v="0"/>
    <n v="14.147399999999999"/>
  </r>
  <r>
    <x v="0"/>
    <x v="1"/>
    <x v="8"/>
    <s v="Dortmund"/>
    <x v="16"/>
    <x v="0"/>
    <n v="14.2599"/>
  </r>
  <r>
    <x v="0"/>
    <x v="1"/>
    <x v="8"/>
    <s v="Dresden"/>
    <x v="16"/>
    <x v="0"/>
    <n v="14.955299999999999"/>
  </r>
  <r>
    <x v="0"/>
    <x v="1"/>
    <x v="9"/>
    <s v="Estonia"/>
    <x v="16"/>
    <x v="0"/>
    <m/>
  </r>
  <r>
    <x v="0"/>
    <x v="1"/>
    <x v="10"/>
    <s v="Ireland"/>
    <x v="16"/>
    <x v="0"/>
    <m/>
  </r>
  <r>
    <x v="0"/>
    <x v="1"/>
    <x v="10"/>
    <s v="Dublin"/>
    <x v="16"/>
    <x v="0"/>
    <n v="14.3988"/>
  </r>
  <r>
    <x v="0"/>
    <x v="1"/>
    <x v="11"/>
    <s v="Spain"/>
    <x v="16"/>
    <x v="0"/>
    <m/>
  </r>
  <r>
    <x v="0"/>
    <x v="1"/>
    <x v="11"/>
    <s v="Madrid"/>
    <x v="16"/>
    <x v="0"/>
    <n v="14.0541"/>
  </r>
  <r>
    <x v="0"/>
    <x v="1"/>
    <x v="11"/>
    <s v="Barcelona"/>
    <x v="16"/>
    <x v="0"/>
    <n v="14.0541"/>
  </r>
  <r>
    <x v="0"/>
    <x v="1"/>
    <x v="11"/>
    <s v="Valencia / València"/>
    <x v="16"/>
    <x v="0"/>
    <n v="14.0541"/>
  </r>
  <r>
    <x v="0"/>
    <x v="1"/>
    <x v="12"/>
    <s v="France"/>
    <x v="16"/>
    <x v="0"/>
    <m/>
  </r>
  <r>
    <x v="0"/>
    <x v="1"/>
    <x v="12"/>
    <s v="Paris"/>
    <x v="16"/>
    <x v="0"/>
    <n v="12.5222"/>
  </r>
  <r>
    <x v="0"/>
    <x v="1"/>
    <x v="12"/>
    <s v="Lille"/>
    <x v="16"/>
    <x v="0"/>
    <n v="12.5222"/>
  </r>
  <r>
    <x v="0"/>
    <x v="1"/>
    <x v="12"/>
    <s v="Strasbourg"/>
    <x v="16"/>
    <x v="0"/>
    <n v="15.170199999999999"/>
  </r>
  <r>
    <x v="0"/>
    <x v="1"/>
    <x v="12"/>
    <s v="Toulouse"/>
    <x v="16"/>
    <x v="0"/>
    <n v="12.5222"/>
  </r>
  <r>
    <x v="0"/>
    <x v="1"/>
    <x v="12"/>
    <s v="Lyon"/>
    <x v="16"/>
    <x v="0"/>
    <n v="12.5222"/>
  </r>
  <r>
    <x v="0"/>
    <x v="1"/>
    <x v="12"/>
    <s v="Marseille"/>
    <x v="16"/>
    <x v="0"/>
    <n v="12.5222"/>
  </r>
  <r>
    <x v="0"/>
    <x v="1"/>
    <x v="13"/>
    <s v="Croatia"/>
    <x v="16"/>
    <x v="0"/>
    <m/>
  </r>
  <r>
    <x v="0"/>
    <x v="1"/>
    <x v="14"/>
    <s v="Italy"/>
    <x v="16"/>
    <x v="0"/>
    <m/>
  </r>
  <r>
    <x v="0"/>
    <x v="1"/>
    <x v="14"/>
    <s v="Torino"/>
    <x v="16"/>
    <x v="0"/>
    <n v="11.613"/>
  </r>
  <r>
    <x v="0"/>
    <x v="1"/>
    <x v="14"/>
    <s v="Genova"/>
    <x v="16"/>
    <x v="0"/>
    <n v="11.6205"/>
  </r>
  <r>
    <x v="0"/>
    <x v="1"/>
    <x v="14"/>
    <s v="Milano"/>
    <x v="16"/>
    <x v="0"/>
    <n v="11.630599999999999"/>
  </r>
  <r>
    <x v="0"/>
    <x v="1"/>
    <x v="14"/>
    <s v="Roma"/>
    <x v="16"/>
    <x v="0"/>
    <n v="12.229699999999999"/>
  </r>
  <r>
    <x v="0"/>
    <x v="1"/>
    <x v="14"/>
    <s v="Napoli"/>
    <x v="16"/>
    <x v="0"/>
    <n v="12.846299999999999"/>
  </r>
  <r>
    <x v="0"/>
    <x v="1"/>
    <x v="15"/>
    <s v="Latvia"/>
    <x v="16"/>
    <x v="0"/>
    <m/>
  </r>
  <r>
    <x v="0"/>
    <x v="1"/>
    <x v="16"/>
    <s v="Lithuania"/>
    <x v="16"/>
    <x v="0"/>
    <m/>
  </r>
  <r>
    <x v="0"/>
    <x v="1"/>
    <x v="17"/>
    <s v="Luxembourg"/>
    <x v="16"/>
    <x v="0"/>
    <m/>
  </r>
  <r>
    <x v="0"/>
    <x v="1"/>
    <x v="17"/>
    <s v="Luxembourg-City"/>
    <x v="16"/>
    <x v="0"/>
    <n v="12.614599999999999"/>
  </r>
  <r>
    <x v="0"/>
    <x v="1"/>
    <x v="18"/>
    <s v="Hungary"/>
    <x v="16"/>
    <x v="0"/>
    <n v="3.5234000000000001"/>
  </r>
  <r>
    <x v="0"/>
    <x v="1"/>
    <x v="19"/>
    <s v="Netherlands"/>
    <x v="16"/>
    <x v="0"/>
    <m/>
  </r>
  <r>
    <x v="0"/>
    <x v="1"/>
    <x v="19"/>
    <s v="Rotterdam"/>
    <x v="16"/>
    <x v="0"/>
    <n v="9.2344000000000008"/>
  </r>
  <r>
    <x v="0"/>
    <x v="1"/>
    <x v="20"/>
    <s v="Austria"/>
    <x v="16"/>
    <x v="0"/>
    <m/>
  </r>
  <r>
    <x v="0"/>
    <x v="1"/>
    <x v="20"/>
    <s v="Wien"/>
    <x v="16"/>
    <x v="0"/>
    <n v="11.5753"/>
  </r>
  <r>
    <x v="0"/>
    <x v="1"/>
    <x v="21"/>
    <s v="Poland"/>
    <x v="16"/>
    <x v="0"/>
    <n v="5.5998000000000001"/>
  </r>
  <r>
    <x v="0"/>
    <x v="1"/>
    <x v="22"/>
    <s v="Portugal"/>
    <x v="16"/>
    <x v="0"/>
    <m/>
  </r>
  <r>
    <x v="0"/>
    <x v="1"/>
    <x v="22"/>
    <s v="Lisboa"/>
    <x v="16"/>
    <x v="0"/>
    <m/>
  </r>
  <r>
    <x v="0"/>
    <x v="1"/>
    <x v="23"/>
    <s v="Romania"/>
    <x v="16"/>
    <x v="0"/>
    <m/>
  </r>
  <r>
    <x v="0"/>
    <x v="1"/>
    <x v="24"/>
    <s v="Slovenia"/>
    <x v="16"/>
    <x v="0"/>
    <n v="10.2097"/>
  </r>
  <r>
    <x v="0"/>
    <x v="1"/>
    <x v="25"/>
    <s v="Slovakia"/>
    <x v="16"/>
    <x v="0"/>
    <m/>
  </r>
  <r>
    <x v="0"/>
    <x v="1"/>
    <x v="26"/>
    <s v="Finland"/>
    <x v="16"/>
    <x v="0"/>
    <m/>
  </r>
  <r>
    <x v="0"/>
    <x v="1"/>
    <x v="27"/>
    <s v="Sweden"/>
    <x v="16"/>
    <x v="0"/>
    <n v="11.0381"/>
  </r>
  <r>
    <x v="0"/>
    <x v="1"/>
    <x v="28"/>
    <s v="United Kingdom"/>
    <x v="16"/>
    <x v="0"/>
    <n v="9.1052"/>
  </r>
  <r>
    <x v="0"/>
    <x v="1"/>
    <x v="28"/>
    <s v="Leeds"/>
    <x v="16"/>
    <x v="0"/>
    <m/>
  </r>
  <r>
    <x v="0"/>
    <x v="1"/>
    <x v="28"/>
    <s v="Birmingham"/>
    <x v="16"/>
    <x v="0"/>
    <m/>
  </r>
  <r>
    <x v="0"/>
    <x v="1"/>
    <x v="28"/>
    <s v="London"/>
    <x v="16"/>
    <x v="0"/>
    <m/>
  </r>
  <r>
    <x v="0"/>
    <x v="1"/>
    <x v="29"/>
    <s v="Turkey"/>
    <x v="16"/>
    <x v="0"/>
    <m/>
  </r>
  <r>
    <x v="0"/>
    <x v="1"/>
    <x v="0"/>
    <s v="European Union (27 countries)"/>
    <x v="16"/>
    <x v="1"/>
    <m/>
  </r>
  <r>
    <x v="0"/>
    <x v="1"/>
    <x v="1"/>
    <s v="European Union (25 countries)"/>
    <x v="16"/>
    <x v="1"/>
    <m/>
  </r>
  <r>
    <x v="0"/>
    <x v="1"/>
    <x v="2"/>
    <s v="European Union (15 countries)"/>
    <x v="16"/>
    <x v="1"/>
    <m/>
  </r>
  <r>
    <x v="0"/>
    <x v="1"/>
    <x v="3"/>
    <s v="Euro area (EA11-2000, EA12-2006, EA13-2007, EA15-2008, EA16-2010, EA17)"/>
    <x v="16"/>
    <x v="1"/>
    <m/>
  </r>
  <r>
    <x v="0"/>
    <x v="1"/>
    <x v="4"/>
    <s v="Belgium"/>
    <x v="16"/>
    <x v="1"/>
    <m/>
  </r>
  <r>
    <x v="0"/>
    <x v="1"/>
    <x v="4"/>
    <s v="Bruxelles/Brussel"/>
    <x v="16"/>
    <x v="1"/>
    <n v="14.298500000000001"/>
  </r>
  <r>
    <x v="0"/>
    <x v="1"/>
    <x v="5"/>
    <s v="Bulgaria"/>
    <x v="16"/>
    <x v="1"/>
    <m/>
  </r>
  <r>
    <x v="0"/>
    <x v="1"/>
    <x v="6"/>
    <s v="Czech Republic"/>
    <x v="16"/>
    <x v="1"/>
    <n v="6.4823000000000004"/>
  </r>
  <r>
    <x v="0"/>
    <x v="1"/>
    <x v="7"/>
    <s v="Denmark"/>
    <x v="16"/>
    <x v="1"/>
    <n v="9.0991"/>
  </r>
  <r>
    <x v="0"/>
    <x v="1"/>
    <x v="8"/>
    <s v="Germany (until 1990 former territory of the FRG)"/>
    <x v="16"/>
    <x v="1"/>
    <n v="14.285500000000001"/>
  </r>
  <r>
    <x v="0"/>
    <x v="1"/>
    <x v="8"/>
    <s v="Stuttgart"/>
    <x v="16"/>
    <x v="1"/>
    <n v="17.1692"/>
  </r>
  <r>
    <x v="0"/>
    <x v="1"/>
    <x v="8"/>
    <s v="München"/>
    <x v="16"/>
    <x v="1"/>
    <n v="13.901999999999999"/>
  </r>
  <r>
    <x v="0"/>
    <x v="1"/>
    <x v="8"/>
    <s v="Berlin"/>
    <x v="16"/>
    <x v="1"/>
    <n v="16.008500000000002"/>
  </r>
  <r>
    <x v="0"/>
    <x v="1"/>
    <x v="8"/>
    <s v="Hamburg"/>
    <x v="16"/>
    <x v="1"/>
    <n v="14.004300000000001"/>
  </r>
  <r>
    <x v="0"/>
    <x v="1"/>
    <x v="8"/>
    <s v="Frankfurt am Main"/>
    <x v="16"/>
    <x v="1"/>
    <n v="14.300800000000001"/>
  </r>
  <r>
    <x v="0"/>
    <x v="1"/>
    <x v="8"/>
    <s v="Hannover"/>
    <x v="16"/>
    <x v="1"/>
    <n v="14.300800000000001"/>
  </r>
  <r>
    <x v="0"/>
    <x v="1"/>
    <x v="8"/>
    <s v="Weser-Ems"/>
    <x v="16"/>
    <x v="1"/>
    <n v="13.1249"/>
  </r>
  <r>
    <x v="0"/>
    <x v="1"/>
    <x v="8"/>
    <s v="Düsseldorf"/>
    <x v="16"/>
    <x v="1"/>
    <n v="15.563700000000001"/>
  </r>
  <r>
    <x v="0"/>
    <x v="1"/>
    <x v="8"/>
    <s v="Dortmund"/>
    <x v="16"/>
    <x v="1"/>
    <n v="14.2599"/>
  </r>
  <r>
    <x v="0"/>
    <x v="1"/>
    <x v="8"/>
    <s v="Dresden"/>
    <x v="16"/>
    <x v="1"/>
    <n v="15.2416"/>
  </r>
  <r>
    <x v="0"/>
    <x v="1"/>
    <x v="9"/>
    <s v="Estonia"/>
    <x v="16"/>
    <x v="1"/>
    <m/>
  </r>
  <r>
    <x v="0"/>
    <x v="1"/>
    <x v="10"/>
    <s v="Ireland"/>
    <x v="16"/>
    <x v="1"/>
    <m/>
  </r>
  <r>
    <x v="0"/>
    <x v="1"/>
    <x v="10"/>
    <s v="Dublin"/>
    <x v="16"/>
    <x v="1"/>
    <n v="14.3988"/>
  </r>
  <r>
    <x v="0"/>
    <x v="1"/>
    <x v="11"/>
    <s v="Spain"/>
    <x v="16"/>
    <x v="1"/>
    <m/>
  </r>
  <r>
    <x v="0"/>
    <x v="1"/>
    <x v="11"/>
    <s v="Madrid"/>
    <x v="16"/>
    <x v="1"/>
    <n v="13.801"/>
  </r>
  <r>
    <x v="0"/>
    <x v="1"/>
    <x v="11"/>
    <s v="Barcelona"/>
    <x v="16"/>
    <x v="1"/>
    <n v="13.801"/>
  </r>
  <r>
    <x v="0"/>
    <x v="1"/>
    <x v="11"/>
    <s v="Valencia / València"/>
    <x v="16"/>
    <x v="1"/>
    <n v="13.801"/>
  </r>
  <r>
    <x v="0"/>
    <x v="1"/>
    <x v="12"/>
    <s v="France"/>
    <x v="16"/>
    <x v="1"/>
    <m/>
  </r>
  <r>
    <x v="0"/>
    <x v="1"/>
    <x v="12"/>
    <s v="Paris"/>
    <x v="16"/>
    <x v="1"/>
    <n v="13.385"/>
  </r>
  <r>
    <x v="0"/>
    <x v="1"/>
    <x v="12"/>
    <s v="Lille"/>
    <x v="16"/>
    <x v="1"/>
    <n v="13.385"/>
  </r>
  <r>
    <x v="0"/>
    <x v="1"/>
    <x v="12"/>
    <s v="Strasbourg"/>
    <x v="16"/>
    <x v="1"/>
    <n v="16.583400000000001"/>
  </r>
  <r>
    <x v="0"/>
    <x v="1"/>
    <x v="12"/>
    <s v="Toulouse"/>
    <x v="16"/>
    <x v="1"/>
    <n v="13.385"/>
  </r>
  <r>
    <x v="0"/>
    <x v="1"/>
    <x v="12"/>
    <s v="Lyon"/>
    <x v="16"/>
    <x v="1"/>
    <n v="13.385"/>
  </r>
  <r>
    <x v="0"/>
    <x v="1"/>
    <x v="12"/>
    <s v="Marseille"/>
    <x v="16"/>
    <x v="1"/>
    <n v="13.385"/>
  </r>
  <r>
    <x v="0"/>
    <x v="1"/>
    <x v="13"/>
    <s v="Croatia"/>
    <x v="16"/>
    <x v="1"/>
    <m/>
  </r>
  <r>
    <x v="0"/>
    <x v="1"/>
    <x v="14"/>
    <s v="Italy"/>
    <x v="16"/>
    <x v="1"/>
    <m/>
  </r>
  <r>
    <x v="0"/>
    <x v="1"/>
    <x v="14"/>
    <s v="Torino"/>
    <x v="16"/>
    <x v="1"/>
    <n v="10.899800000000001"/>
  </r>
  <r>
    <x v="0"/>
    <x v="1"/>
    <x v="14"/>
    <s v="Genova"/>
    <x v="16"/>
    <x v="1"/>
    <n v="11.311999999999999"/>
  </r>
  <r>
    <x v="0"/>
    <x v="1"/>
    <x v="14"/>
    <s v="Milano"/>
    <x v="16"/>
    <x v="1"/>
    <n v="10.763999999999999"/>
  </r>
  <r>
    <x v="0"/>
    <x v="1"/>
    <x v="14"/>
    <s v="Roma"/>
    <x v="16"/>
    <x v="1"/>
    <n v="11.410600000000001"/>
  </r>
  <r>
    <x v="0"/>
    <x v="1"/>
    <x v="14"/>
    <s v="Napoli"/>
    <x v="16"/>
    <x v="1"/>
    <n v="12.2271"/>
  </r>
  <r>
    <x v="0"/>
    <x v="1"/>
    <x v="15"/>
    <s v="Latvia"/>
    <x v="16"/>
    <x v="1"/>
    <m/>
  </r>
  <r>
    <x v="0"/>
    <x v="1"/>
    <x v="16"/>
    <s v="Lithuania"/>
    <x v="16"/>
    <x v="1"/>
    <m/>
  </r>
  <r>
    <x v="0"/>
    <x v="1"/>
    <x v="17"/>
    <s v="Luxembourg"/>
    <x v="16"/>
    <x v="1"/>
    <m/>
  </r>
  <r>
    <x v="0"/>
    <x v="1"/>
    <x v="17"/>
    <s v="Luxembourg-City"/>
    <x v="16"/>
    <x v="1"/>
    <n v="12.7058"/>
  </r>
  <r>
    <x v="0"/>
    <x v="1"/>
    <x v="18"/>
    <s v="Hungary"/>
    <x v="16"/>
    <x v="1"/>
    <n v="4.1928999999999998"/>
  </r>
  <r>
    <x v="0"/>
    <x v="1"/>
    <x v="19"/>
    <s v="Netherlands"/>
    <x v="16"/>
    <x v="1"/>
    <m/>
  </r>
  <r>
    <x v="0"/>
    <x v="1"/>
    <x v="19"/>
    <s v="Rotterdam"/>
    <x v="16"/>
    <x v="1"/>
    <n v="9.6156000000000006"/>
  </r>
  <r>
    <x v="0"/>
    <x v="1"/>
    <x v="20"/>
    <s v="Austria"/>
    <x v="16"/>
    <x v="1"/>
    <m/>
  </r>
  <r>
    <x v="0"/>
    <x v="1"/>
    <x v="20"/>
    <s v="Wien"/>
    <x v="16"/>
    <x v="1"/>
    <n v="11.5753"/>
  </r>
  <r>
    <x v="0"/>
    <x v="1"/>
    <x v="21"/>
    <s v="Poland"/>
    <x v="16"/>
    <x v="1"/>
    <n v="7.0221999999999998"/>
  </r>
  <r>
    <x v="0"/>
    <x v="1"/>
    <x v="22"/>
    <s v="Portugal"/>
    <x v="16"/>
    <x v="1"/>
    <m/>
  </r>
  <r>
    <x v="0"/>
    <x v="1"/>
    <x v="22"/>
    <s v="Lisboa"/>
    <x v="16"/>
    <x v="1"/>
    <m/>
  </r>
  <r>
    <x v="0"/>
    <x v="1"/>
    <x v="23"/>
    <s v="Romania"/>
    <x v="16"/>
    <x v="1"/>
    <m/>
  </r>
  <r>
    <x v="0"/>
    <x v="1"/>
    <x v="24"/>
    <s v="Slovenia"/>
    <x v="16"/>
    <x v="1"/>
    <n v="12.2348"/>
  </r>
  <r>
    <x v="0"/>
    <x v="1"/>
    <x v="25"/>
    <s v="Slovakia"/>
    <x v="16"/>
    <x v="1"/>
    <m/>
  </r>
  <r>
    <x v="0"/>
    <x v="1"/>
    <x v="26"/>
    <s v="Finland"/>
    <x v="16"/>
    <x v="1"/>
    <m/>
  </r>
  <r>
    <x v="0"/>
    <x v="1"/>
    <x v="27"/>
    <s v="Sweden"/>
    <x v="16"/>
    <x v="1"/>
    <n v="11.8095"/>
  </r>
  <r>
    <x v="0"/>
    <x v="1"/>
    <x v="28"/>
    <s v="United Kingdom"/>
    <x v="16"/>
    <x v="1"/>
    <n v="9.8099000000000007"/>
  </r>
  <r>
    <x v="0"/>
    <x v="1"/>
    <x v="28"/>
    <s v="Leeds"/>
    <x v="16"/>
    <x v="1"/>
    <m/>
  </r>
  <r>
    <x v="0"/>
    <x v="1"/>
    <x v="28"/>
    <s v="Birmingham"/>
    <x v="16"/>
    <x v="1"/>
    <m/>
  </r>
  <r>
    <x v="0"/>
    <x v="1"/>
    <x v="28"/>
    <s v="London"/>
    <x v="16"/>
    <x v="1"/>
    <m/>
  </r>
  <r>
    <x v="0"/>
    <x v="1"/>
    <x v="29"/>
    <s v="Turkey"/>
    <x v="16"/>
    <x v="1"/>
    <m/>
  </r>
  <r>
    <x v="0"/>
    <x v="1"/>
    <x v="0"/>
    <s v="European Union (27 countries)"/>
    <x v="17"/>
    <x v="0"/>
    <m/>
  </r>
  <r>
    <x v="0"/>
    <x v="1"/>
    <x v="1"/>
    <s v="European Union (25 countries)"/>
    <x v="17"/>
    <x v="0"/>
    <m/>
  </r>
  <r>
    <x v="0"/>
    <x v="1"/>
    <x v="2"/>
    <s v="European Union (15 countries)"/>
    <x v="17"/>
    <x v="0"/>
    <m/>
  </r>
  <r>
    <x v="0"/>
    <x v="1"/>
    <x v="3"/>
    <s v="Euro area (EA11-2000, EA12-2006, EA13-2007, EA15-2008, EA16-2010, EA17)"/>
    <x v="17"/>
    <x v="0"/>
    <m/>
  </r>
  <r>
    <x v="0"/>
    <x v="1"/>
    <x v="4"/>
    <s v="Belgium"/>
    <x v="17"/>
    <x v="0"/>
    <m/>
  </r>
  <r>
    <x v="0"/>
    <x v="1"/>
    <x v="4"/>
    <s v="Bruxelles/Brussel"/>
    <x v="17"/>
    <x v="0"/>
    <n v="13.92"/>
  </r>
  <r>
    <x v="0"/>
    <x v="1"/>
    <x v="5"/>
    <s v="Bulgaria"/>
    <x v="17"/>
    <x v="0"/>
    <m/>
  </r>
  <r>
    <x v="0"/>
    <x v="1"/>
    <x v="6"/>
    <s v="Czech Republic"/>
    <x v="17"/>
    <x v="0"/>
    <n v="7.1064999999999996"/>
  </r>
  <r>
    <x v="0"/>
    <x v="1"/>
    <x v="7"/>
    <s v="Denmark"/>
    <x v="17"/>
    <x v="0"/>
    <n v="7.5313999999999997"/>
  </r>
  <r>
    <x v="0"/>
    <x v="1"/>
    <x v="8"/>
    <s v="Germany (until 1990 former territory of the FRG)"/>
    <x v="17"/>
    <x v="0"/>
    <n v="13.98"/>
  </r>
  <r>
    <x v="0"/>
    <x v="1"/>
    <x v="8"/>
    <s v="Stuttgart"/>
    <x v="17"/>
    <x v="0"/>
    <n v="16.47"/>
  </r>
  <r>
    <x v="0"/>
    <x v="1"/>
    <x v="8"/>
    <s v="München"/>
    <x v="17"/>
    <x v="0"/>
    <n v="13.03"/>
  </r>
  <r>
    <x v="0"/>
    <x v="1"/>
    <x v="8"/>
    <s v="Berlin"/>
    <x v="17"/>
    <x v="0"/>
    <n v="15.31"/>
  </r>
  <r>
    <x v="0"/>
    <x v="1"/>
    <x v="8"/>
    <s v="Hamburg"/>
    <x v="17"/>
    <x v="0"/>
    <n v="13.06"/>
  </r>
  <r>
    <x v="0"/>
    <x v="1"/>
    <x v="8"/>
    <s v="Frankfurt am Main"/>
    <x v="17"/>
    <x v="0"/>
    <n v="14"/>
  </r>
  <r>
    <x v="0"/>
    <x v="1"/>
    <x v="8"/>
    <s v="Hannover"/>
    <x v="17"/>
    <x v="0"/>
    <n v="13.61"/>
  </r>
  <r>
    <x v="0"/>
    <x v="1"/>
    <x v="8"/>
    <s v="Weser-Ems"/>
    <x v="17"/>
    <x v="0"/>
    <n v="13.11"/>
  </r>
  <r>
    <x v="0"/>
    <x v="1"/>
    <x v="8"/>
    <s v="Düsseldorf"/>
    <x v="17"/>
    <x v="0"/>
    <n v="15.56"/>
  </r>
  <r>
    <x v="0"/>
    <x v="1"/>
    <x v="8"/>
    <s v="Dortmund"/>
    <x v="17"/>
    <x v="0"/>
    <n v="13.72"/>
  </r>
  <r>
    <x v="0"/>
    <x v="1"/>
    <x v="8"/>
    <s v="Dresden"/>
    <x v="17"/>
    <x v="0"/>
    <n v="19.64"/>
  </r>
  <r>
    <x v="0"/>
    <x v="1"/>
    <x v="9"/>
    <s v="Estonia"/>
    <x v="17"/>
    <x v="0"/>
    <m/>
  </r>
  <r>
    <x v="0"/>
    <x v="1"/>
    <x v="10"/>
    <s v="Ireland"/>
    <x v="17"/>
    <x v="0"/>
    <m/>
  </r>
  <r>
    <x v="0"/>
    <x v="1"/>
    <x v="10"/>
    <s v="Dublin"/>
    <x v="17"/>
    <x v="0"/>
    <n v="14.39"/>
  </r>
  <r>
    <x v="0"/>
    <x v="1"/>
    <x v="11"/>
    <s v="Spain"/>
    <x v="17"/>
    <x v="0"/>
    <m/>
  </r>
  <r>
    <x v="0"/>
    <x v="1"/>
    <x v="11"/>
    <s v="Madrid"/>
    <x v="17"/>
    <x v="0"/>
    <n v="13.292"/>
  </r>
  <r>
    <x v="0"/>
    <x v="1"/>
    <x v="11"/>
    <s v="Barcelona"/>
    <x v="17"/>
    <x v="0"/>
    <n v="13.292"/>
  </r>
  <r>
    <x v="0"/>
    <x v="1"/>
    <x v="11"/>
    <s v="Valencia / València"/>
    <x v="17"/>
    <x v="0"/>
    <n v="13.292"/>
  </r>
  <r>
    <x v="0"/>
    <x v="1"/>
    <x v="12"/>
    <s v="France"/>
    <x v="17"/>
    <x v="0"/>
    <m/>
  </r>
  <r>
    <x v="0"/>
    <x v="1"/>
    <x v="12"/>
    <s v="Paris"/>
    <x v="17"/>
    <x v="0"/>
    <n v="13.39"/>
  </r>
  <r>
    <x v="0"/>
    <x v="1"/>
    <x v="12"/>
    <s v="Lille"/>
    <x v="17"/>
    <x v="0"/>
    <n v="13.39"/>
  </r>
  <r>
    <x v="0"/>
    <x v="1"/>
    <x v="12"/>
    <s v="Strasbourg"/>
    <x v="17"/>
    <x v="0"/>
    <n v="16.579999999999998"/>
  </r>
  <r>
    <x v="0"/>
    <x v="1"/>
    <x v="12"/>
    <s v="Toulouse"/>
    <x v="17"/>
    <x v="0"/>
    <n v="13.39"/>
  </r>
  <r>
    <x v="0"/>
    <x v="1"/>
    <x v="12"/>
    <s v="Lyon"/>
    <x v="17"/>
    <x v="0"/>
    <n v="13.39"/>
  </r>
  <r>
    <x v="0"/>
    <x v="1"/>
    <x v="12"/>
    <s v="Marseille"/>
    <x v="17"/>
    <x v="0"/>
    <n v="13.39"/>
  </r>
  <r>
    <x v="0"/>
    <x v="1"/>
    <x v="13"/>
    <s v="Croatia"/>
    <x v="17"/>
    <x v="0"/>
    <m/>
  </r>
  <r>
    <x v="0"/>
    <x v="1"/>
    <x v="14"/>
    <s v="Italy"/>
    <x v="17"/>
    <x v="0"/>
    <m/>
  </r>
  <r>
    <x v="0"/>
    <x v="1"/>
    <x v="14"/>
    <s v="Torino"/>
    <x v="17"/>
    <x v="0"/>
    <n v="10.43"/>
  </r>
  <r>
    <x v="0"/>
    <x v="1"/>
    <x v="14"/>
    <s v="Genova"/>
    <x v="17"/>
    <x v="0"/>
    <n v="10.99"/>
  </r>
  <r>
    <x v="0"/>
    <x v="1"/>
    <x v="14"/>
    <s v="Milano"/>
    <x v="17"/>
    <x v="0"/>
    <n v="10.45"/>
  </r>
  <r>
    <x v="0"/>
    <x v="1"/>
    <x v="14"/>
    <s v="Roma"/>
    <x v="17"/>
    <x v="0"/>
    <n v="11.05"/>
  </r>
  <r>
    <x v="0"/>
    <x v="1"/>
    <x v="14"/>
    <s v="Napoli"/>
    <x v="17"/>
    <x v="0"/>
    <n v="11.67"/>
  </r>
  <r>
    <x v="0"/>
    <x v="1"/>
    <x v="15"/>
    <s v="Latvia"/>
    <x v="17"/>
    <x v="0"/>
    <m/>
  </r>
  <r>
    <x v="0"/>
    <x v="1"/>
    <x v="16"/>
    <s v="Lithuania"/>
    <x v="17"/>
    <x v="0"/>
    <m/>
  </r>
  <r>
    <x v="0"/>
    <x v="1"/>
    <x v="17"/>
    <s v="Luxembourg"/>
    <x v="17"/>
    <x v="0"/>
    <m/>
  </r>
  <r>
    <x v="0"/>
    <x v="1"/>
    <x v="17"/>
    <s v="Luxembourg-City"/>
    <x v="17"/>
    <x v="0"/>
    <n v="11.62"/>
  </r>
  <r>
    <x v="0"/>
    <x v="1"/>
    <x v="18"/>
    <s v="Hungary"/>
    <x v="17"/>
    <x v="0"/>
    <n v="4.2805999999999997"/>
  </r>
  <r>
    <x v="0"/>
    <x v="1"/>
    <x v="19"/>
    <s v="Netherlands"/>
    <x v="17"/>
    <x v="0"/>
    <m/>
  </r>
  <r>
    <x v="0"/>
    <x v="1"/>
    <x v="19"/>
    <s v="Rotterdam"/>
    <x v="17"/>
    <x v="0"/>
    <n v="9.85"/>
  </r>
  <r>
    <x v="0"/>
    <x v="1"/>
    <x v="20"/>
    <s v="Austria"/>
    <x v="17"/>
    <x v="0"/>
    <m/>
  </r>
  <r>
    <x v="0"/>
    <x v="1"/>
    <x v="20"/>
    <s v="Wien"/>
    <x v="17"/>
    <x v="0"/>
    <n v="11.57"/>
  </r>
  <r>
    <x v="0"/>
    <x v="1"/>
    <x v="21"/>
    <s v="Poland"/>
    <x v="17"/>
    <x v="0"/>
    <n v="7.0709"/>
  </r>
  <r>
    <x v="0"/>
    <x v="1"/>
    <x v="22"/>
    <s v="Portugal"/>
    <x v="17"/>
    <x v="0"/>
    <n v="15.87"/>
  </r>
  <r>
    <x v="0"/>
    <x v="1"/>
    <x v="22"/>
    <s v="Lisboa"/>
    <x v="17"/>
    <x v="0"/>
    <n v="15.87"/>
  </r>
  <r>
    <x v="0"/>
    <x v="1"/>
    <x v="23"/>
    <s v="Romania"/>
    <x v="17"/>
    <x v="0"/>
    <m/>
  </r>
  <r>
    <x v="0"/>
    <x v="1"/>
    <x v="24"/>
    <s v="Slovenia"/>
    <x v="17"/>
    <x v="0"/>
    <n v="9.4542000000000002"/>
  </r>
  <r>
    <x v="0"/>
    <x v="1"/>
    <x v="25"/>
    <s v="Slovakia"/>
    <x v="17"/>
    <x v="0"/>
    <m/>
  </r>
  <r>
    <x v="0"/>
    <x v="1"/>
    <x v="26"/>
    <s v="Finland"/>
    <x v="17"/>
    <x v="0"/>
    <m/>
  </r>
  <r>
    <x v="0"/>
    <x v="1"/>
    <x v="27"/>
    <s v="Sweden"/>
    <x v="17"/>
    <x v="0"/>
    <n v="11.682499999999999"/>
  </r>
  <r>
    <x v="0"/>
    <x v="1"/>
    <x v="28"/>
    <s v="United Kingdom"/>
    <x v="17"/>
    <x v="0"/>
    <n v="9.6012000000000004"/>
  </r>
  <r>
    <x v="0"/>
    <x v="1"/>
    <x v="28"/>
    <s v="Leeds"/>
    <x v="17"/>
    <x v="0"/>
    <m/>
  </r>
  <r>
    <x v="0"/>
    <x v="1"/>
    <x v="28"/>
    <s v="Birmingham"/>
    <x v="17"/>
    <x v="0"/>
    <m/>
  </r>
  <r>
    <x v="0"/>
    <x v="1"/>
    <x v="28"/>
    <s v="London"/>
    <x v="17"/>
    <x v="0"/>
    <m/>
  </r>
  <r>
    <x v="0"/>
    <x v="1"/>
    <x v="29"/>
    <s v="Turkey"/>
    <x v="17"/>
    <x v="0"/>
    <m/>
  </r>
  <r>
    <x v="0"/>
    <x v="1"/>
    <x v="0"/>
    <s v="European Union (27 countries)"/>
    <x v="17"/>
    <x v="1"/>
    <m/>
  </r>
  <r>
    <x v="0"/>
    <x v="1"/>
    <x v="1"/>
    <s v="European Union (25 countries)"/>
    <x v="17"/>
    <x v="1"/>
    <m/>
  </r>
  <r>
    <x v="0"/>
    <x v="1"/>
    <x v="2"/>
    <s v="European Union (15 countries)"/>
    <x v="17"/>
    <x v="1"/>
    <m/>
  </r>
  <r>
    <x v="0"/>
    <x v="1"/>
    <x v="3"/>
    <s v="Euro area (EA11-2000, EA12-2006, EA13-2007, EA15-2008, EA16-2010, EA17)"/>
    <x v="17"/>
    <x v="1"/>
    <m/>
  </r>
  <r>
    <x v="0"/>
    <x v="1"/>
    <x v="4"/>
    <s v="Belgium"/>
    <x v="17"/>
    <x v="1"/>
    <m/>
  </r>
  <r>
    <x v="0"/>
    <x v="1"/>
    <x v="4"/>
    <s v="Bruxelles/Brussel"/>
    <x v="17"/>
    <x v="1"/>
    <n v="13.83"/>
  </r>
  <r>
    <x v="0"/>
    <x v="1"/>
    <x v="5"/>
    <s v="Bulgaria"/>
    <x v="17"/>
    <x v="1"/>
    <m/>
  </r>
  <r>
    <x v="0"/>
    <x v="1"/>
    <x v="6"/>
    <s v="Czech Republic"/>
    <x v="17"/>
    <x v="1"/>
    <n v="7.1048"/>
  </r>
  <r>
    <x v="0"/>
    <x v="1"/>
    <x v="7"/>
    <s v="Denmark"/>
    <x v="17"/>
    <x v="1"/>
    <n v="8.0578000000000003"/>
  </r>
  <r>
    <x v="0"/>
    <x v="1"/>
    <x v="8"/>
    <s v="Germany (until 1990 former territory of the FRG)"/>
    <x v="17"/>
    <x v="1"/>
    <n v="13.61"/>
  </r>
  <r>
    <x v="0"/>
    <x v="1"/>
    <x v="8"/>
    <s v="Stuttgart"/>
    <x v="17"/>
    <x v="1"/>
    <n v="15.97"/>
  </r>
  <r>
    <x v="0"/>
    <x v="1"/>
    <x v="8"/>
    <s v="München"/>
    <x v="17"/>
    <x v="1"/>
    <n v="13.03"/>
  </r>
  <r>
    <x v="0"/>
    <x v="1"/>
    <x v="8"/>
    <s v="Berlin"/>
    <x v="17"/>
    <x v="1"/>
    <n v="14.75"/>
  </r>
  <r>
    <x v="0"/>
    <x v="1"/>
    <x v="8"/>
    <s v="Hamburg"/>
    <x v="17"/>
    <x v="1"/>
    <n v="13.06"/>
  </r>
  <r>
    <x v="0"/>
    <x v="1"/>
    <x v="8"/>
    <s v="Frankfurt am Main"/>
    <x v="17"/>
    <x v="1"/>
    <n v="13.44"/>
  </r>
  <r>
    <x v="0"/>
    <x v="1"/>
    <x v="8"/>
    <s v="Hannover"/>
    <x v="17"/>
    <x v="1"/>
    <n v="13.61"/>
  </r>
  <r>
    <x v="0"/>
    <x v="1"/>
    <x v="8"/>
    <s v="Weser-Ems"/>
    <x v="17"/>
    <x v="1"/>
    <n v="12.56"/>
  </r>
  <r>
    <x v="0"/>
    <x v="1"/>
    <x v="8"/>
    <s v="Düsseldorf"/>
    <x v="17"/>
    <x v="1"/>
    <n v="15.56"/>
  </r>
  <r>
    <x v="0"/>
    <x v="1"/>
    <x v="8"/>
    <s v="Dortmund"/>
    <x v="17"/>
    <x v="1"/>
    <n v="13.17"/>
  </r>
  <r>
    <x v="0"/>
    <x v="1"/>
    <x v="8"/>
    <s v="Dresden"/>
    <x v="17"/>
    <x v="1"/>
    <n v="19.28"/>
  </r>
  <r>
    <x v="0"/>
    <x v="1"/>
    <x v="9"/>
    <s v="Estonia"/>
    <x v="17"/>
    <x v="1"/>
    <m/>
  </r>
  <r>
    <x v="0"/>
    <x v="1"/>
    <x v="10"/>
    <s v="Ireland"/>
    <x v="17"/>
    <x v="1"/>
    <m/>
  </r>
  <r>
    <x v="0"/>
    <x v="1"/>
    <x v="10"/>
    <s v="Dublin"/>
    <x v="17"/>
    <x v="1"/>
    <n v="14.39"/>
  </r>
  <r>
    <x v="0"/>
    <x v="1"/>
    <x v="11"/>
    <s v="Spain"/>
    <x v="17"/>
    <x v="1"/>
    <m/>
  </r>
  <r>
    <x v="0"/>
    <x v="1"/>
    <x v="11"/>
    <s v="Madrid"/>
    <x v="17"/>
    <x v="1"/>
    <n v="12.7791"/>
  </r>
  <r>
    <x v="0"/>
    <x v="1"/>
    <x v="11"/>
    <s v="Barcelona"/>
    <x v="17"/>
    <x v="1"/>
    <n v="12.7791"/>
  </r>
  <r>
    <x v="0"/>
    <x v="1"/>
    <x v="11"/>
    <s v="Valencia / València"/>
    <x v="17"/>
    <x v="1"/>
    <n v="12.7791"/>
  </r>
  <r>
    <x v="0"/>
    <x v="1"/>
    <x v="12"/>
    <s v="France"/>
    <x v="17"/>
    <x v="1"/>
    <m/>
  </r>
  <r>
    <x v="0"/>
    <x v="1"/>
    <x v="12"/>
    <s v="Paris"/>
    <x v="17"/>
    <x v="1"/>
    <n v="12.98"/>
  </r>
  <r>
    <x v="0"/>
    <x v="1"/>
    <x v="12"/>
    <s v="Lille"/>
    <x v="17"/>
    <x v="1"/>
    <n v="12.98"/>
  </r>
  <r>
    <x v="0"/>
    <x v="1"/>
    <x v="12"/>
    <s v="Strasbourg"/>
    <x v="17"/>
    <x v="1"/>
    <n v="16.13"/>
  </r>
  <r>
    <x v="0"/>
    <x v="1"/>
    <x v="12"/>
    <s v="Toulouse"/>
    <x v="17"/>
    <x v="1"/>
    <n v="12.98"/>
  </r>
  <r>
    <x v="0"/>
    <x v="1"/>
    <x v="12"/>
    <s v="Lyon"/>
    <x v="17"/>
    <x v="1"/>
    <n v="12.98"/>
  </r>
  <r>
    <x v="0"/>
    <x v="1"/>
    <x v="12"/>
    <s v="Marseille"/>
    <x v="17"/>
    <x v="1"/>
    <n v="12.98"/>
  </r>
  <r>
    <x v="0"/>
    <x v="1"/>
    <x v="13"/>
    <s v="Croatia"/>
    <x v="17"/>
    <x v="1"/>
    <m/>
  </r>
  <r>
    <x v="0"/>
    <x v="1"/>
    <x v="14"/>
    <s v="Italy"/>
    <x v="17"/>
    <x v="1"/>
    <m/>
  </r>
  <r>
    <x v="0"/>
    <x v="1"/>
    <x v="14"/>
    <s v="Torino"/>
    <x v="17"/>
    <x v="1"/>
    <n v="10.148"/>
  </r>
  <r>
    <x v="0"/>
    <x v="1"/>
    <x v="14"/>
    <s v="Genova"/>
    <x v="17"/>
    <x v="1"/>
    <n v="10.7"/>
  </r>
  <r>
    <x v="0"/>
    <x v="1"/>
    <x v="14"/>
    <s v="Milano"/>
    <x v="17"/>
    <x v="1"/>
    <n v="10.196"/>
  </r>
  <r>
    <x v="0"/>
    <x v="1"/>
    <x v="14"/>
    <s v="Roma"/>
    <x v="17"/>
    <x v="1"/>
    <n v="10.763999999999999"/>
  </r>
  <r>
    <x v="0"/>
    <x v="1"/>
    <x v="14"/>
    <s v="Napoli"/>
    <x v="17"/>
    <x v="1"/>
    <n v="11.382"/>
  </r>
  <r>
    <x v="0"/>
    <x v="1"/>
    <x v="15"/>
    <s v="Latvia"/>
    <x v="17"/>
    <x v="1"/>
    <m/>
  </r>
  <r>
    <x v="0"/>
    <x v="1"/>
    <x v="16"/>
    <s v="Lithuania"/>
    <x v="17"/>
    <x v="1"/>
    <m/>
  </r>
  <r>
    <x v="0"/>
    <x v="1"/>
    <x v="17"/>
    <s v="Luxembourg"/>
    <x v="17"/>
    <x v="1"/>
    <m/>
  </r>
  <r>
    <x v="0"/>
    <x v="1"/>
    <x v="17"/>
    <s v="Luxembourg-City"/>
    <x v="17"/>
    <x v="1"/>
    <n v="11.64"/>
  </r>
  <r>
    <x v="0"/>
    <x v="1"/>
    <x v="18"/>
    <s v="Hungary"/>
    <x v="17"/>
    <x v="1"/>
    <n v="4.2306999999999997"/>
  </r>
  <r>
    <x v="0"/>
    <x v="1"/>
    <x v="19"/>
    <s v="Netherlands"/>
    <x v="17"/>
    <x v="1"/>
    <m/>
  </r>
  <r>
    <x v="0"/>
    <x v="1"/>
    <x v="19"/>
    <s v="Rotterdam"/>
    <x v="17"/>
    <x v="1"/>
    <n v="9.92"/>
  </r>
  <r>
    <x v="0"/>
    <x v="1"/>
    <x v="20"/>
    <s v="Austria"/>
    <x v="17"/>
    <x v="1"/>
    <m/>
  </r>
  <r>
    <x v="0"/>
    <x v="1"/>
    <x v="20"/>
    <s v="Wien"/>
    <x v="17"/>
    <x v="1"/>
    <n v="11.58"/>
  </r>
  <r>
    <x v="0"/>
    <x v="1"/>
    <x v="21"/>
    <s v="Poland"/>
    <x v="17"/>
    <x v="1"/>
    <n v="6.7365000000000004"/>
  </r>
  <r>
    <x v="0"/>
    <x v="1"/>
    <x v="22"/>
    <s v="Portugal"/>
    <x v="17"/>
    <x v="1"/>
    <n v="15.03"/>
  </r>
  <r>
    <x v="0"/>
    <x v="1"/>
    <x v="22"/>
    <s v="Lisboa"/>
    <x v="17"/>
    <x v="1"/>
    <m/>
  </r>
  <r>
    <x v="0"/>
    <x v="1"/>
    <x v="23"/>
    <s v="Romania"/>
    <x v="17"/>
    <x v="1"/>
    <m/>
  </r>
  <r>
    <x v="0"/>
    <x v="1"/>
    <x v="24"/>
    <s v="Slovenia"/>
    <x v="17"/>
    <x v="1"/>
    <n v="9.1668000000000003"/>
  </r>
  <r>
    <x v="0"/>
    <x v="1"/>
    <x v="25"/>
    <s v="Slovakia"/>
    <x v="17"/>
    <x v="1"/>
    <m/>
  </r>
  <r>
    <x v="0"/>
    <x v="1"/>
    <x v="26"/>
    <s v="Finland"/>
    <x v="17"/>
    <x v="1"/>
    <m/>
  </r>
  <r>
    <x v="0"/>
    <x v="1"/>
    <x v="27"/>
    <s v="Sweden"/>
    <x v="17"/>
    <x v="1"/>
    <n v="11.6195"/>
  </r>
  <r>
    <x v="0"/>
    <x v="1"/>
    <x v="28"/>
    <s v="United Kingdom"/>
    <x v="17"/>
    <x v="1"/>
    <n v="9.6446000000000005"/>
  </r>
  <r>
    <x v="0"/>
    <x v="1"/>
    <x v="28"/>
    <s v="Leeds"/>
    <x v="17"/>
    <x v="1"/>
    <m/>
  </r>
  <r>
    <x v="0"/>
    <x v="1"/>
    <x v="28"/>
    <s v="Birmingham"/>
    <x v="17"/>
    <x v="1"/>
    <m/>
  </r>
  <r>
    <x v="0"/>
    <x v="1"/>
    <x v="28"/>
    <s v="London"/>
    <x v="17"/>
    <x v="1"/>
    <m/>
  </r>
  <r>
    <x v="0"/>
    <x v="1"/>
    <x v="29"/>
    <s v="Turkey"/>
    <x v="17"/>
    <x v="1"/>
    <m/>
  </r>
  <r>
    <x v="0"/>
    <x v="1"/>
    <x v="0"/>
    <s v="European Union (27 countries)"/>
    <x v="18"/>
    <x v="0"/>
    <m/>
  </r>
  <r>
    <x v="0"/>
    <x v="1"/>
    <x v="1"/>
    <s v="European Union (25 countries)"/>
    <x v="18"/>
    <x v="0"/>
    <m/>
  </r>
  <r>
    <x v="0"/>
    <x v="1"/>
    <x v="2"/>
    <s v="European Union (15 countries)"/>
    <x v="18"/>
    <x v="0"/>
    <m/>
  </r>
  <r>
    <x v="0"/>
    <x v="1"/>
    <x v="3"/>
    <s v="Euro area (EA11-2000, EA12-2006, EA13-2007, EA15-2008, EA16-2010, EA17)"/>
    <x v="18"/>
    <x v="0"/>
    <m/>
  </r>
  <r>
    <x v="0"/>
    <x v="1"/>
    <x v="4"/>
    <s v="Belgium"/>
    <x v="18"/>
    <x v="0"/>
    <m/>
  </r>
  <r>
    <x v="0"/>
    <x v="1"/>
    <x v="4"/>
    <s v="Bruxelles/Brussel"/>
    <x v="18"/>
    <x v="0"/>
    <n v="14.263999999999999"/>
  </r>
  <r>
    <x v="0"/>
    <x v="1"/>
    <x v="5"/>
    <s v="Bulgaria"/>
    <x v="18"/>
    <x v="0"/>
    <m/>
  </r>
  <r>
    <x v="0"/>
    <x v="1"/>
    <x v="6"/>
    <s v="Czech Republic"/>
    <x v="18"/>
    <x v="0"/>
    <n v="6.6161000000000003"/>
  </r>
  <r>
    <x v="0"/>
    <x v="1"/>
    <x v="7"/>
    <s v="Denmark"/>
    <x v="18"/>
    <x v="0"/>
    <n v="8.3284000000000002"/>
  </r>
  <r>
    <x v="0"/>
    <x v="1"/>
    <x v="8"/>
    <s v="Germany (until 1990 former territory of the FRG)"/>
    <x v="18"/>
    <x v="0"/>
    <n v="13.58"/>
  </r>
  <r>
    <x v="0"/>
    <x v="1"/>
    <x v="8"/>
    <s v="Stuttgart"/>
    <x v="18"/>
    <x v="0"/>
    <n v="16.25"/>
  </r>
  <r>
    <x v="0"/>
    <x v="1"/>
    <x v="8"/>
    <s v="München"/>
    <x v="18"/>
    <x v="0"/>
    <n v="13.03"/>
  </r>
  <r>
    <x v="0"/>
    <x v="1"/>
    <x v="8"/>
    <s v="Berlin"/>
    <x v="18"/>
    <x v="0"/>
    <n v="15.03"/>
  </r>
  <r>
    <x v="0"/>
    <x v="1"/>
    <x v="8"/>
    <s v="Hamburg"/>
    <x v="18"/>
    <x v="0"/>
    <n v="12.72"/>
  </r>
  <r>
    <x v="0"/>
    <x v="1"/>
    <x v="8"/>
    <s v="Frankfurt am Main"/>
    <x v="18"/>
    <x v="0"/>
    <n v="13.44"/>
  </r>
  <r>
    <x v="0"/>
    <x v="1"/>
    <x v="8"/>
    <s v="Hannover"/>
    <x v="18"/>
    <x v="0"/>
    <n v="13.61"/>
  </r>
  <r>
    <x v="0"/>
    <x v="1"/>
    <x v="8"/>
    <s v="Weser-Ems"/>
    <x v="18"/>
    <x v="0"/>
    <n v="12.83"/>
  </r>
  <r>
    <x v="0"/>
    <x v="1"/>
    <x v="8"/>
    <s v="Düsseldorf"/>
    <x v="18"/>
    <x v="0"/>
    <n v="14.72"/>
  </r>
  <r>
    <x v="0"/>
    <x v="1"/>
    <x v="8"/>
    <s v="Dortmund"/>
    <x v="18"/>
    <x v="0"/>
    <n v="13.44"/>
  </r>
  <r>
    <x v="0"/>
    <x v="1"/>
    <x v="8"/>
    <s v="Dresden"/>
    <x v="18"/>
    <x v="0"/>
    <n v="15.44"/>
  </r>
  <r>
    <x v="0"/>
    <x v="1"/>
    <x v="9"/>
    <s v="Estonia"/>
    <x v="18"/>
    <x v="0"/>
    <n v="5.0796000000000001"/>
  </r>
  <r>
    <x v="0"/>
    <x v="1"/>
    <x v="10"/>
    <s v="Ireland"/>
    <x v="18"/>
    <x v="0"/>
    <m/>
  </r>
  <r>
    <x v="0"/>
    <x v="1"/>
    <x v="10"/>
    <s v="Dublin"/>
    <x v="18"/>
    <x v="0"/>
    <n v="14.39"/>
  </r>
  <r>
    <x v="0"/>
    <x v="1"/>
    <x v="11"/>
    <s v="Spain"/>
    <x v="18"/>
    <x v="0"/>
    <m/>
  </r>
  <r>
    <x v="0"/>
    <x v="1"/>
    <x v="11"/>
    <s v="Madrid"/>
    <x v="18"/>
    <x v="0"/>
    <n v="13.278499999999999"/>
  </r>
  <r>
    <x v="0"/>
    <x v="1"/>
    <x v="11"/>
    <s v="Barcelona"/>
    <x v="18"/>
    <x v="0"/>
    <n v="13.278499999999999"/>
  </r>
  <r>
    <x v="0"/>
    <x v="1"/>
    <x v="11"/>
    <s v="Valencia / València"/>
    <x v="18"/>
    <x v="0"/>
    <n v="13.278499999999999"/>
  </r>
  <r>
    <x v="0"/>
    <x v="1"/>
    <x v="12"/>
    <s v="France"/>
    <x v="18"/>
    <x v="0"/>
    <m/>
  </r>
  <r>
    <x v="0"/>
    <x v="1"/>
    <x v="12"/>
    <s v="Paris"/>
    <x v="18"/>
    <x v="0"/>
    <n v="13.25"/>
  </r>
  <r>
    <x v="0"/>
    <x v="1"/>
    <x v="12"/>
    <s v="Lille"/>
    <x v="18"/>
    <x v="0"/>
    <n v="13.25"/>
  </r>
  <r>
    <x v="0"/>
    <x v="1"/>
    <x v="12"/>
    <s v="Strasbourg"/>
    <x v="18"/>
    <x v="0"/>
    <n v="16.63"/>
  </r>
  <r>
    <x v="0"/>
    <x v="1"/>
    <x v="12"/>
    <s v="Toulouse"/>
    <x v="18"/>
    <x v="0"/>
    <n v="13.25"/>
  </r>
  <r>
    <x v="0"/>
    <x v="1"/>
    <x v="12"/>
    <s v="Lyon"/>
    <x v="18"/>
    <x v="0"/>
    <n v="13.25"/>
  </r>
  <r>
    <x v="0"/>
    <x v="1"/>
    <x v="12"/>
    <s v="Marseille"/>
    <x v="18"/>
    <x v="0"/>
    <n v="13.25"/>
  </r>
  <r>
    <x v="0"/>
    <x v="1"/>
    <x v="13"/>
    <s v="Croatia"/>
    <x v="18"/>
    <x v="0"/>
    <m/>
  </r>
  <r>
    <x v="0"/>
    <x v="1"/>
    <x v="14"/>
    <s v="Italy"/>
    <x v="18"/>
    <x v="0"/>
    <m/>
  </r>
  <r>
    <x v="0"/>
    <x v="1"/>
    <x v="14"/>
    <s v="Torino"/>
    <x v="18"/>
    <x v="0"/>
    <n v="10.446999999999999"/>
  </r>
  <r>
    <x v="0"/>
    <x v="1"/>
    <x v="14"/>
    <s v="Genova"/>
    <x v="18"/>
    <x v="0"/>
    <m/>
  </r>
  <r>
    <x v="0"/>
    <x v="1"/>
    <x v="14"/>
    <s v="Milano"/>
    <x v="18"/>
    <x v="0"/>
    <n v="10.498699999999999"/>
  </r>
  <r>
    <x v="0"/>
    <x v="1"/>
    <x v="14"/>
    <s v="Roma"/>
    <x v="18"/>
    <x v="0"/>
    <n v="11.723800000000001"/>
  </r>
  <r>
    <x v="0"/>
    <x v="1"/>
    <x v="14"/>
    <s v="Napoli"/>
    <x v="18"/>
    <x v="0"/>
    <n v="11.817500000000001"/>
  </r>
  <r>
    <x v="0"/>
    <x v="1"/>
    <x v="15"/>
    <s v="Latvia"/>
    <x v="18"/>
    <x v="0"/>
    <m/>
  </r>
  <r>
    <x v="0"/>
    <x v="1"/>
    <x v="16"/>
    <s v="Lithuania"/>
    <x v="18"/>
    <x v="0"/>
    <m/>
  </r>
  <r>
    <x v="0"/>
    <x v="1"/>
    <x v="17"/>
    <s v="Luxembourg"/>
    <x v="18"/>
    <x v="0"/>
    <m/>
  </r>
  <r>
    <x v="0"/>
    <x v="1"/>
    <x v="17"/>
    <s v="Luxembourg-City"/>
    <x v="18"/>
    <x v="0"/>
    <n v="11.8957"/>
  </r>
  <r>
    <x v="0"/>
    <x v="1"/>
    <x v="18"/>
    <s v="Hungary"/>
    <x v="18"/>
    <x v="0"/>
    <n v="4.3421000000000003"/>
  </r>
  <r>
    <x v="0"/>
    <x v="1"/>
    <x v="19"/>
    <s v="Netherlands"/>
    <x v="18"/>
    <x v="0"/>
    <m/>
  </r>
  <r>
    <x v="0"/>
    <x v="1"/>
    <x v="19"/>
    <s v="Rotterdam"/>
    <x v="18"/>
    <x v="0"/>
    <n v="12.45"/>
  </r>
  <r>
    <x v="0"/>
    <x v="1"/>
    <x v="20"/>
    <s v="Austria"/>
    <x v="18"/>
    <x v="0"/>
    <m/>
  </r>
  <r>
    <x v="0"/>
    <x v="1"/>
    <x v="20"/>
    <s v="Wien"/>
    <x v="18"/>
    <x v="0"/>
    <n v="11.85"/>
  </r>
  <r>
    <x v="0"/>
    <x v="1"/>
    <x v="21"/>
    <s v="Poland"/>
    <x v="18"/>
    <x v="0"/>
    <n v="6.7659000000000002"/>
  </r>
  <r>
    <x v="0"/>
    <x v="1"/>
    <x v="22"/>
    <s v="Portugal"/>
    <x v="18"/>
    <x v="0"/>
    <n v="16.12"/>
  </r>
  <r>
    <x v="0"/>
    <x v="1"/>
    <x v="22"/>
    <s v="Lisboa"/>
    <x v="18"/>
    <x v="0"/>
    <m/>
  </r>
  <r>
    <x v="0"/>
    <x v="1"/>
    <x v="23"/>
    <s v="Romania"/>
    <x v="18"/>
    <x v="0"/>
    <m/>
  </r>
  <r>
    <x v="0"/>
    <x v="1"/>
    <x v="24"/>
    <s v="Slovenia"/>
    <x v="18"/>
    <x v="0"/>
    <n v="8.3093000000000004"/>
  </r>
  <r>
    <x v="0"/>
    <x v="1"/>
    <x v="25"/>
    <s v="Slovakia"/>
    <x v="18"/>
    <x v="0"/>
    <m/>
  </r>
  <r>
    <x v="0"/>
    <x v="1"/>
    <x v="26"/>
    <s v="Finland"/>
    <x v="18"/>
    <x v="0"/>
    <m/>
  </r>
  <r>
    <x v="0"/>
    <x v="1"/>
    <x v="27"/>
    <s v="Sweden"/>
    <x v="18"/>
    <x v="0"/>
    <n v="11.2827"/>
  </r>
  <r>
    <x v="0"/>
    <x v="1"/>
    <x v="28"/>
    <s v="United Kingdom"/>
    <x v="18"/>
    <x v="0"/>
    <n v="9.3743999999999996"/>
  </r>
  <r>
    <x v="0"/>
    <x v="1"/>
    <x v="28"/>
    <s v="Leeds"/>
    <x v="18"/>
    <x v="0"/>
    <m/>
  </r>
  <r>
    <x v="0"/>
    <x v="1"/>
    <x v="28"/>
    <s v="Birmingham"/>
    <x v="18"/>
    <x v="0"/>
    <m/>
  </r>
  <r>
    <x v="0"/>
    <x v="1"/>
    <x v="28"/>
    <s v="London"/>
    <x v="18"/>
    <x v="0"/>
    <m/>
  </r>
  <r>
    <x v="0"/>
    <x v="1"/>
    <x v="29"/>
    <s v="Turkey"/>
    <x v="18"/>
    <x v="0"/>
    <m/>
  </r>
  <r>
    <x v="0"/>
    <x v="1"/>
    <x v="0"/>
    <s v="European Union (27 countries)"/>
    <x v="18"/>
    <x v="1"/>
    <m/>
  </r>
  <r>
    <x v="0"/>
    <x v="1"/>
    <x v="1"/>
    <s v="European Union (25 countries)"/>
    <x v="18"/>
    <x v="1"/>
    <m/>
  </r>
  <r>
    <x v="0"/>
    <x v="1"/>
    <x v="2"/>
    <s v="European Union (15 countries)"/>
    <x v="18"/>
    <x v="1"/>
    <n v="11.85"/>
  </r>
  <r>
    <x v="0"/>
    <x v="1"/>
    <x v="3"/>
    <s v="Euro area (EA11-2000, EA12-2006, EA13-2007, EA15-2008, EA16-2010, EA17)"/>
    <x v="18"/>
    <x v="1"/>
    <n v="13.12"/>
  </r>
  <r>
    <x v="0"/>
    <x v="1"/>
    <x v="4"/>
    <s v="Belgium"/>
    <x v="18"/>
    <x v="1"/>
    <m/>
  </r>
  <r>
    <x v="0"/>
    <x v="1"/>
    <x v="4"/>
    <s v="Bruxelles/Brussel"/>
    <x v="18"/>
    <x v="1"/>
    <n v="14.281000000000001"/>
  </r>
  <r>
    <x v="0"/>
    <x v="1"/>
    <x v="5"/>
    <s v="Bulgaria"/>
    <x v="18"/>
    <x v="1"/>
    <m/>
  </r>
  <r>
    <x v="0"/>
    <x v="1"/>
    <x v="6"/>
    <s v="Czech Republic"/>
    <x v="18"/>
    <x v="1"/>
    <n v="6.9210000000000003"/>
  </r>
  <r>
    <x v="0"/>
    <x v="1"/>
    <x v="7"/>
    <s v="Denmark"/>
    <x v="18"/>
    <x v="1"/>
    <n v="7.6722999999999999"/>
  </r>
  <r>
    <x v="0"/>
    <x v="1"/>
    <x v="8"/>
    <s v="Germany (until 1990 former territory of the FRG)"/>
    <x v="18"/>
    <x v="1"/>
    <n v="13.851000000000001"/>
  </r>
  <r>
    <x v="0"/>
    <x v="1"/>
    <x v="8"/>
    <s v="Stuttgart"/>
    <x v="18"/>
    <x v="1"/>
    <n v="16.257000000000001"/>
  </r>
  <r>
    <x v="0"/>
    <x v="1"/>
    <x v="8"/>
    <s v="München"/>
    <x v="18"/>
    <x v="1"/>
    <n v="13.728"/>
  </r>
  <r>
    <x v="0"/>
    <x v="1"/>
    <x v="8"/>
    <s v="Berlin"/>
    <x v="18"/>
    <x v="1"/>
    <n v="15.034000000000001"/>
  </r>
  <r>
    <x v="0"/>
    <x v="1"/>
    <x v="8"/>
    <s v="Hamburg"/>
    <x v="18"/>
    <x v="1"/>
    <n v="13.561999999999999"/>
  </r>
  <r>
    <x v="0"/>
    <x v="1"/>
    <x v="8"/>
    <s v="Frankfurt am Main"/>
    <x v="18"/>
    <x v="1"/>
    <n v="14.061999999999999"/>
  </r>
  <r>
    <x v="0"/>
    <x v="1"/>
    <x v="8"/>
    <s v="Hannover"/>
    <x v="18"/>
    <x v="1"/>
    <n v="13.617000000000001"/>
  </r>
  <r>
    <x v="0"/>
    <x v="1"/>
    <x v="8"/>
    <s v="Weser-Ems"/>
    <x v="18"/>
    <x v="1"/>
    <n v="12.839"/>
  </r>
  <r>
    <x v="0"/>
    <x v="1"/>
    <x v="8"/>
    <s v="Düsseldorf"/>
    <x v="18"/>
    <x v="1"/>
    <n v="15.618"/>
  </r>
  <r>
    <x v="0"/>
    <x v="1"/>
    <x v="8"/>
    <s v="Dortmund"/>
    <x v="18"/>
    <x v="1"/>
    <n v="13.45"/>
  </r>
  <r>
    <x v="0"/>
    <x v="1"/>
    <x v="8"/>
    <s v="Dresden"/>
    <x v="18"/>
    <x v="1"/>
    <n v="14.895"/>
  </r>
  <r>
    <x v="0"/>
    <x v="1"/>
    <x v="9"/>
    <s v="Estonia"/>
    <x v="18"/>
    <x v="1"/>
    <m/>
  </r>
  <r>
    <x v="0"/>
    <x v="1"/>
    <x v="10"/>
    <s v="Ireland"/>
    <x v="18"/>
    <x v="1"/>
    <m/>
  </r>
  <r>
    <x v="0"/>
    <x v="1"/>
    <x v="10"/>
    <s v="Dublin"/>
    <x v="18"/>
    <x v="1"/>
    <n v="15.699"/>
  </r>
  <r>
    <x v="0"/>
    <x v="1"/>
    <x v="11"/>
    <s v="Spain"/>
    <x v="18"/>
    <x v="1"/>
    <m/>
  </r>
  <r>
    <x v="0"/>
    <x v="1"/>
    <x v="11"/>
    <s v="Madrid"/>
    <x v="18"/>
    <x v="1"/>
    <n v="13.0312"/>
  </r>
  <r>
    <x v="0"/>
    <x v="1"/>
    <x v="11"/>
    <s v="Barcelona"/>
    <x v="18"/>
    <x v="1"/>
    <n v="13.0312"/>
  </r>
  <r>
    <x v="0"/>
    <x v="1"/>
    <x v="11"/>
    <s v="Valencia / València"/>
    <x v="18"/>
    <x v="1"/>
    <n v="13.0312"/>
  </r>
  <r>
    <x v="0"/>
    <x v="1"/>
    <x v="12"/>
    <s v="France"/>
    <x v="18"/>
    <x v="1"/>
    <m/>
  </r>
  <r>
    <x v="0"/>
    <x v="1"/>
    <x v="12"/>
    <s v="Paris"/>
    <x v="18"/>
    <x v="1"/>
    <n v="13.81"/>
  </r>
  <r>
    <x v="0"/>
    <x v="1"/>
    <x v="12"/>
    <s v="Lille"/>
    <x v="18"/>
    <x v="1"/>
    <n v="13.81"/>
  </r>
  <r>
    <x v="0"/>
    <x v="1"/>
    <x v="12"/>
    <s v="Strasbourg"/>
    <x v="18"/>
    <x v="1"/>
    <n v="17.309999999999999"/>
  </r>
  <r>
    <x v="0"/>
    <x v="1"/>
    <x v="12"/>
    <s v="Toulouse"/>
    <x v="18"/>
    <x v="1"/>
    <n v="13.81"/>
  </r>
  <r>
    <x v="0"/>
    <x v="1"/>
    <x v="12"/>
    <s v="Lyon"/>
    <x v="18"/>
    <x v="1"/>
    <n v="13.81"/>
  </r>
  <r>
    <x v="0"/>
    <x v="1"/>
    <x v="12"/>
    <s v="Marseille"/>
    <x v="18"/>
    <x v="1"/>
    <n v="13.81"/>
  </r>
  <r>
    <x v="0"/>
    <x v="1"/>
    <x v="13"/>
    <s v="Croatia"/>
    <x v="18"/>
    <x v="1"/>
    <m/>
  </r>
  <r>
    <x v="0"/>
    <x v="1"/>
    <x v="14"/>
    <s v="Italy"/>
    <x v="18"/>
    <x v="1"/>
    <m/>
  </r>
  <r>
    <x v="0"/>
    <x v="1"/>
    <x v="14"/>
    <s v="Torino"/>
    <x v="18"/>
    <x v="1"/>
    <n v="10.657999999999999"/>
  </r>
  <r>
    <x v="0"/>
    <x v="1"/>
    <x v="14"/>
    <s v="Genova"/>
    <x v="18"/>
    <x v="1"/>
    <n v="11.48"/>
  </r>
  <r>
    <x v="0"/>
    <x v="1"/>
    <x v="14"/>
    <s v="Milano"/>
    <x v="18"/>
    <x v="1"/>
    <n v="10.7201"/>
  </r>
  <r>
    <x v="0"/>
    <x v="1"/>
    <x v="14"/>
    <s v="Roma"/>
    <x v="18"/>
    <x v="1"/>
    <n v="11.934799999999999"/>
  </r>
  <r>
    <x v="0"/>
    <x v="1"/>
    <x v="14"/>
    <s v="Napoli"/>
    <x v="18"/>
    <x v="1"/>
    <n v="12.0291"/>
  </r>
  <r>
    <x v="0"/>
    <x v="1"/>
    <x v="15"/>
    <s v="Latvia"/>
    <x v="18"/>
    <x v="1"/>
    <m/>
  </r>
  <r>
    <x v="0"/>
    <x v="1"/>
    <x v="16"/>
    <s v="Lithuania"/>
    <x v="18"/>
    <x v="1"/>
    <m/>
  </r>
  <r>
    <x v="0"/>
    <x v="1"/>
    <x v="17"/>
    <s v="Luxembourg"/>
    <x v="18"/>
    <x v="1"/>
    <m/>
  </r>
  <r>
    <x v="0"/>
    <x v="1"/>
    <x v="17"/>
    <s v="Luxembourg-City"/>
    <x v="18"/>
    <x v="1"/>
    <n v="11.9399"/>
  </r>
  <r>
    <x v="0"/>
    <x v="1"/>
    <x v="18"/>
    <s v="Hungary"/>
    <x v="18"/>
    <x v="1"/>
    <n v="4.4314"/>
  </r>
  <r>
    <x v="0"/>
    <x v="1"/>
    <x v="19"/>
    <s v="Netherlands"/>
    <x v="18"/>
    <x v="1"/>
    <m/>
  </r>
  <r>
    <x v="0"/>
    <x v="1"/>
    <x v="19"/>
    <s v="Rotterdam"/>
    <x v="18"/>
    <x v="1"/>
    <n v="12.84"/>
  </r>
  <r>
    <x v="0"/>
    <x v="1"/>
    <x v="20"/>
    <s v="Austria"/>
    <x v="18"/>
    <x v="1"/>
    <m/>
  </r>
  <r>
    <x v="0"/>
    <x v="1"/>
    <x v="20"/>
    <s v="Wien"/>
    <x v="18"/>
    <x v="1"/>
    <n v="11.85"/>
  </r>
  <r>
    <x v="0"/>
    <x v="1"/>
    <x v="21"/>
    <s v="Poland"/>
    <x v="18"/>
    <x v="1"/>
    <m/>
  </r>
  <r>
    <x v="0"/>
    <x v="1"/>
    <x v="22"/>
    <s v="Portugal"/>
    <x v="18"/>
    <x v="1"/>
    <n v="15.96"/>
  </r>
  <r>
    <x v="0"/>
    <x v="1"/>
    <x v="22"/>
    <s v="Lisboa"/>
    <x v="18"/>
    <x v="1"/>
    <m/>
  </r>
  <r>
    <x v="0"/>
    <x v="1"/>
    <x v="23"/>
    <s v="Romania"/>
    <x v="18"/>
    <x v="1"/>
    <m/>
  </r>
  <r>
    <x v="0"/>
    <x v="1"/>
    <x v="24"/>
    <s v="Slovenia"/>
    <x v="18"/>
    <x v="1"/>
    <n v="8.3689999999999998"/>
  </r>
  <r>
    <x v="0"/>
    <x v="1"/>
    <x v="25"/>
    <s v="Slovakia"/>
    <x v="18"/>
    <x v="1"/>
    <m/>
  </r>
  <r>
    <x v="0"/>
    <x v="1"/>
    <x v="26"/>
    <s v="Finland"/>
    <x v="18"/>
    <x v="1"/>
    <m/>
  </r>
  <r>
    <x v="0"/>
    <x v="1"/>
    <x v="27"/>
    <s v="Sweden"/>
    <x v="18"/>
    <x v="1"/>
    <n v="11.626899999999999"/>
  </r>
  <r>
    <x v="0"/>
    <x v="1"/>
    <x v="28"/>
    <s v="United Kingdom"/>
    <x v="18"/>
    <x v="1"/>
    <n v="8.8800000000000008"/>
  </r>
  <r>
    <x v="0"/>
    <x v="1"/>
    <x v="28"/>
    <s v="Leeds"/>
    <x v="18"/>
    <x v="1"/>
    <m/>
  </r>
  <r>
    <x v="0"/>
    <x v="1"/>
    <x v="28"/>
    <s v="Birmingham"/>
    <x v="18"/>
    <x v="1"/>
    <m/>
  </r>
  <r>
    <x v="0"/>
    <x v="1"/>
    <x v="28"/>
    <s v="London"/>
    <x v="18"/>
    <x v="1"/>
    <m/>
  </r>
  <r>
    <x v="0"/>
    <x v="1"/>
    <x v="29"/>
    <s v="Turkey"/>
    <x v="18"/>
    <x v="1"/>
    <m/>
  </r>
  <r>
    <x v="0"/>
    <x v="1"/>
    <x v="0"/>
    <s v="European Union (27 countries)"/>
    <x v="19"/>
    <x v="0"/>
    <m/>
  </r>
  <r>
    <x v="0"/>
    <x v="1"/>
    <x v="1"/>
    <s v="European Union (25 countries)"/>
    <x v="19"/>
    <x v="0"/>
    <n v="11.42"/>
  </r>
  <r>
    <x v="0"/>
    <x v="1"/>
    <x v="2"/>
    <s v="European Union (15 countries)"/>
    <x v="19"/>
    <x v="0"/>
    <n v="11.97"/>
  </r>
  <r>
    <x v="0"/>
    <x v="1"/>
    <x v="3"/>
    <s v="Euro area (EA11-2000, EA12-2006, EA13-2007, EA15-2008, EA16-2010, EA17)"/>
    <x v="19"/>
    <x v="0"/>
    <n v="13"/>
  </r>
  <r>
    <x v="0"/>
    <x v="1"/>
    <x v="4"/>
    <s v="Belgium"/>
    <x v="19"/>
    <x v="0"/>
    <m/>
  </r>
  <r>
    <x v="0"/>
    <x v="1"/>
    <x v="4"/>
    <s v="Bruxelles/Brussel"/>
    <x v="19"/>
    <x v="0"/>
    <n v="14.13"/>
  </r>
  <r>
    <x v="0"/>
    <x v="1"/>
    <x v="5"/>
    <s v="Bulgaria"/>
    <x v="19"/>
    <x v="0"/>
    <n v="5.2263000000000002"/>
  </r>
  <r>
    <x v="0"/>
    <x v="1"/>
    <x v="6"/>
    <s v="Czech Republic"/>
    <x v="19"/>
    <x v="0"/>
    <n v="7.1818"/>
  </r>
  <r>
    <x v="0"/>
    <x v="1"/>
    <x v="7"/>
    <s v="Denmark"/>
    <x v="19"/>
    <x v="0"/>
    <n v="8.4544999999999995"/>
  </r>
  <r>
    <x v="0"/>
    <x v="1"/>
    <x v="8"/>
    <s v="Germany (until 1990 former territory of the FRG)"/>
    <x v="19"/>
    <x v="0"/>
    <n v="13.831"/>
  </r>
  <r>
    <x v="0"/>
    <x v="1"/>
    <x v="8"/>
    <s v="Stuttgart"/>
    <x v="19"/>
    <x v="0"/>
    <n v="16.257000000000001"/>
  </r>
  <r>
    <x v="0"/>
    <x v="1"/>
    <x v="8"/>
    <s v="München"/>
    <x v="19"/>
    <x v="0"/>
    <n v="13.172000000000001"/>
  </r>
  <r>
    <x v="0"/>
    <x v="1"/>
    <x v="8"/>
    <s v="Berlin"/>
    <x v="19"/>
    <x v="0"/>
    <n v="15.034000000000001"/>
  </r>
  <r>
    <x v="0"/>
    <x v="1"/>
    <x v="8"/>
    <s v="Hamburg"/>
    <x v="19"/>
    <x v="0"/>
    <n v="13.56"/>
  </r>
  <r>
    <x v="0"/>
    <x v="1"/>
    <x v="8"/>
    <s v="Frankfurt am Main"/>
    <x v="19"/>
    <x v="0"/>
    <n v="14.061999999999999"/>
  </r>
  <r>
    <x v="0"/>
    <x v="1"/>
    <x v="8"/>
    <s v="Hannover"/>
    <x v="19"/>
    <x v="0"/>
    <n v="14.006"/>
  </r>
  <r>
    <x v="0"/>
    <x v="1"/>
    <x v="8"/>
    <s v="Weser-Ems"/>
    <x v="19"/>
    <x v="0"/>
    <n v="12.839"/>
  </r>
  <r>
    <x v="0"/>
    <x v="1"/>
    <x v="8"/>
    <s v="Düsseldorf"/>
    <x v="19"/>
    <x v="0"/>
    <n v="15.618"/>
  </r>
  <r>
    <x v="0"/>
    <x v="1"/>
    <x v="8"/>
    <s v="Dortmund"/>
    <x v="19"/>
    <x v="0"/>
    <n v="13.45"/>
  </r>
  <r>
    <x v="0"/>
    <x v="1"/>
    <x v="8"/>
    <s v="Dresden"/>
    <x v="19"/>
    <x v="0"/>
    <n v="14.895"/>
  </r>
  <r>
    <x v="0"/>
    <x v="1"/>
    <x v="9"/>
    <s v="Estonia"/>
    <x v="19"/>
    <x v="0"/>
    <n v="5.0796999999999999"/>
  </r>
  <r>
    <x v="0"/>
    <x v="1"/>
    <x v="10"/>
    <s v="Ireland"/>
    <x v="19"/>
    <x v="0"/>
    <m/>
  </r>
  <r>
    <x v="0"/>
    <x v="1"/>
    <x v="10"/>
    <s v="Dublin"/>
    <x v="19"/>
    <x v="0"/>
    <n v="15.699"/>
  </r>
  <r>
    <x v="0"/>
    <x v="1"/>
    <x v="11"/>
    <s v="Spain"/>
    <x v="19"/>
    <x v="0"/>
    <m/>
  </r>
  <r>
    <x v="0"/>
    <x v="1"/>
    <x v="11"/>
    <s v="Madrid"/>
    <x v="19"/>
    <x v="0"/>
    <n v="12.7704"/>
  </r>
  <r>
    <x v="0"/>
    <x v="1"/>
    <x v="11"/>
    <s v="Barcelona"/>
    <x v="19"/>
    <x v="0"/>
    <n v="12.7704"/>
  </r>
  <r>
    <x v="0"/>
    <x v="1"/>
    <x v="11"/>
    <s v="Valencia / València"/>
    <x v="19"/>
    <x v="0"/>
    <n v="12.7704"/>
  </r>
  <r>
    <x v="0"/>
    <x v="1"/>
    <x v="12"/>
    <s v="France"/>
    <x v="19"/>
    <x v="0"/>
    <n v="13.03"/>
  </r>
  <r>
    <x v="0"/>
    <x v="1"/>
    <x v="12"/>
    <s v="Paris"/>
    <x v="19"/>
    <x v="0"/>
    <m/>
  </r>
  <r>
    <x v="0"/>
    <x v="1"/>
    <x v="12"/>
    <s v="Lille"/>
    <x v="19"/>
    <x v="0"/>
    <m/>
  </r>
  <r>
    <x v="0"/>
    <x v="1"/>
    <x v="12"/>
    <s v="Strasbourg"/>
    <x v="19"/>
    <x v="0"/>
    <n v="16.53"/>
  </r>
  <r>
    <x v="0"/>
    <x v="1"/>
    <x v="12"/>
    <s v="Toulouse"/>
    <x v="19"/>
    <x v="0"/>
    <m/>
  </r>
  <r>
    <x v="0"/>
    <x v="1"/>
    <x v="12"/>
    <s v="Lyon"/>
    <x v="19"/>
    <x v="0"/>
    <m/>
  </r>
  <r>
    <x v="0"/>
    <x v="1"/>
    <x v="12"/>
    <s v="Marseille"/>
    <x v="19"/>
    <x v="0"/>
    <m/>
  </r>
  <r>
    <x v="0"/>
    <x v="1"/>
    <x v="13"/>
    <s v="Croatia"/>
    <x v="19"/>
    <x v="0"/>
    <m/>
  </r>
  <r>
    <x v="0"/>
    <x v="1"/>
    <x v="14"/>
    <s v="Italy"/>
    <x v="19"/>
    <x v="0"/>
    <n v="11.715999999999999"/>
  </r>
  <r>
    <x v="0"/>
    <x v="1"/>
    <x v="14"/>
    <s v="Torino"/>
    <x v="19"/>
    <x v="0"/>
    <n v="10.4039"/>
  </r>
  <r>
    <x v="0"/>
    <x v="1"/>
    <x v="14"/>
    <s v="Genova"/>
    <x v="19"/>
    <x v="0"/>
    <m/>
  </r>
  <r>
    <x v="0"/>
    <x v="1"/>
    <x v="14"/>
    <s v="Milano"/>
    <x v="19"/>
    <x v="0"/>
    <m/>
  </r>
  <r>
    <x v="0"/>
    <x v="1"/>
    <x v="14"/>
    <s v="Roma"/>
    <x v="19"/>
    <x v="0"/>
    <n v="10.9047"/>
  </r>
  <r>
    <x v="0"/>
    <x v="1"/>
    <x v="14"/>
    <s v="Napoli"/>
    <x v="19"/>
    <x v="0"/>
    <n v="12.127800000000001"/>
  </r>
  <r>
    <x v="0"/>
    <x v="1"/>
    <x v="15"/>
    <s v="Latvia"/>
    <x v="19"/>
    <x v="0"/>
    <n v="3.7572999999999999"/>
  </r>
  <r>
    <x v="0"/>
    <x v="1"/>
    <x v="16"/>
    <s v="Lithuania"/>
    <x v="19"/>
    <x v="0"/>
    <n v="6.8372999999999999"/>
  </r>
  <r>
    <x v="0"/>
    <x v="1"/>
    <x v="17"/>
    <s v="Luxembourg"/>
    <x v="19"/>
    <x v="0"/>
    <m/>
  </r>
  <r>
    <x v="0"/>
    <x v="1"/>
    <x v="17"/>
    <s v="Luxembourg-City"/>
    <x v="19"/>
    <x v="0"/>
    <n v="11.580500000000001"/>
  </r>
  <r>
    <x v="0"/>
    <x v="1"/>
    <x v="18"/>
    <s v="Hungary"/>
    <x v="19"/>
    <x v="0"/>
    <n v="4.5406000000000004"/>
  </r>
  <r>
    <x v="0"/>
    <x v="1"/>
    <x v="19"/>
    <s v="Netherlands"/>
    <x v="19"/>
    <x v="0"/>
    <n v="12.2035"/>
  </r>
  <r>
    <x v="0"/>
    <x v="1"/>
    <x v="19"/>
    <s v="Rotterdam"/>
    <x v="19"/>
    <x v="0"/>
    <n v="12.83"/>
  </r>
  <r>
    <x v="0"/>
    <x v="1"/>
    <x v="20"/>
    <s v="Austria"/>
    <x v="19"/>
    <x v="0"/>
    <m/>
  </r>
  <r>
    <x v="0"/>
    <x v="1"/>
    <x v="20"/>
    <s v="Wien"/>
    <x v="19"/>
    <x v="0"/>
    <n v="12.12"/>
  </r>
  <r>
    <x v="0"/>
    <x v="1"/>
    <x v="21"/>
    <s v="Poland"/>
    <x v="19"/>
    <x v="0"/>
    <n v="6.0940000000000003"/>
  </r>
  <r>
    <x v="0"/>
    <x v="1"/>
    <x v="22"/>
    <s v="Portugal"/>
    <x v="19"/>
    <x v="0"/>
    <n v="16.39"/>
  </r>
  <r>
    <x v="0"/>
    <x v="1"/>
    <x v="22"/>
    <s v="Lisboa"/>
    <x v="19"/>
    <x v="0"/>
    <n v="16.39"/>
  </r>
  <r>
    <x v="0"/>
    <x v="1"/>
    <x v="23"/>
    <s v="Romania"/>
    <x v="19"/>
    <x v="0"/>
    <m/>
  </r>
  <r>
    <x v="0"/>
    <x v="1"/>
    <x v="24"/>
    <s v="Slovenia"/>
    <x v="19"/>
    <x v="0"/>
    <n v="8.1157000000000004"/>
  </r>
  <r>
    <x v="0"/>
    <x v="1"/>
    <x v="25"/>
    <s v="Slovakia"/>
    <x v="19"/>
    <x v="0"/>
    <n v="7.4390999999999998"/>
  </r>
  <r>
    <x v="0"/>
    <x v="1"/>
    <x v="26"/>
    <s v="Finland"/>
    <x v="19"/>
    <x v="0"/>
    <m/>
  </r>
  <r>
    <x v="0"/>
    <x v="1"/>
    <x v="27"/>
    <s v="Sweden"/>
    <x v="19"/>
    <x v="0"/>
    <n v="11.7218"/>
  </r>
  <r>
    <x v="0"/>
    <x v="1"/>
    <x v="28"/>
    <s v="United Kingdom"/>
    <x v="19"/>
    <x v="0"/>
    <n v="9.5932999999999993"/>
  </r>
  <r>
    <x v="0"/>
    <x v="1"/>
    <x v="28"/>
    <s v="Leeds"/>
    <x v="19"/>
    <x v="0"/>
    <m/>
  </r>
  <r>
    <x v="0"/>
    <x v="1"/>
    <x v="28"/>
    <s v="Birmingham"/>
    <x v="19"/>
    <x v="0"/>
    <m/>
  </r>
  <r>
    <x v="0"/>
    <x v="1"/>
    <x v="28"/>
    <s v="London"/>
    <x v="19"/>
    <x v="0"/>
    <m/>
  </r>
  <r>
    <x v="0"/>
    <x v="1"/>
    <x v="29"/>
    <s v="Turkey"/>
    <x v="19"/>
    <x v="0"/>
    <m/>
  </r>
  <r>
    <x v="0"/>
    <x v="1"/>
    <x v="0"/>
    <s v="European Union (27 countries)"/>
    <x v="19"/>
    <x v="1"/>
    <m/>
  </r>
  <r>
    <x v="0"/>
    <x v="1"/>
    <x v="1"/>
    <s v="European Union (25 countries)"/>
    <x v="19"/>
    <x v="1"/>
    <n v="10.82"/>
  </r>
  <r>
    <x v="0"/>
    <x v="1"/>
    <x v="2"/>
    <s v="European Union (15 countries)"/>
    <x v="19"/>
    <x v="1"/>
    <n v="11.29"/>
  </r>
  <r>
    <x v="0"/>
    <x v="1"/>
    <x v="3"/>
    <s v="Euro area (EA11-2000, EA12-2006, EA13-2007, EA15-2008, EA16-2010, EA17)"/>
    <x v="19"/>
    <x v="1"/>
    <n v="12.99"/>
  </r>
  <r>
    <x v="0"/>
    <x v="1"/>
    <x v="4"/>
    <s v="Belgium"/>
    <x v="19"/>
    <x v="1"/>
    <m/>
  </r>
  <r>
    <x v="0"/>
    <x v="1"/>
    <x v="4"/>
    <s v="Bruxelles/Brussel"/>
    <x v="19"/>
    <x v="1"/>
    <n v="14.39"/>
  </r>
  <r>
    <x v="0"/>
    <x v="1"/>
    <x v="5"/>
    <s v="Bulgaria"/>
    <x v="19"/>
    <x v="1"/>
    <n v="5.2659000000000002"/>
  </r>
  <r>
    <x v="0"/>
    <x v="1"/>
    <x v="6"/>
    <s v="Czech Republic"/>
    <x v="19"/>
    <x v="1"/>
    <n v="7.2511999999999999"/>
  </r>
  <r>
    <x v="0"/>
    <x v="1"/>
    <x v="7"/>
    <s v="Denmark"/>
    <x v="19"/>
    <x v="1"/>
    <n v="10.960900000000001"/>
  </r>
  <r>
    <x v="0"/>
    <x v="1"/>
    <x v="8"/>
    <s v="Germany (until 1990 former territory of the FRG)"/>
    <x v="19"/>
    <x v="1"/>
    <n v="13.81"/>
  </r>
  <r>
    <x v="0"/>
    <x v="1"/>
    <x v="8"/>
    <s v="Stuttgart"/>
    <x v="19"/>
    <x v="1"/>
    <n v="16.23"/>
  </r>
  <r>
    <x v="0"/>
    <x v="1"/>
    <x v="8"/>
    <s v="München"/>
    <x v="19"/>
    <x v="1"/>
    <n v="13.15"/>
  </r>
  <r>
    <x v="0"/>
    <x v="1"/>
    <x v="8"/>
    <s v="Berlin"/>
    <x v="19"/>
    <x v="1"/>
    <n v="15.01"/>
  </r>
  <r>
    <x v="0"/>
    <x v="1"/>
    <x v="8"/>
    <s v="Hamburg"/>
    <x v="19"/>
    <x v="1"/>
    <n v="13.54"/>
  </r>
  <r>
    <x v="0"/>
    <x v="1"/>
    <x v="8"/>
    <s v="Frankfurt am Main"/>
    <x v="19"/>
    <x v="1"/>
    <n v="14.04"/>
  </r>
  <r>
    <x v="0"/>
    <x v="1"/>
    <x v="8"/>
    <s v="Hannover"/>
    <x v="19"/>
    <x v="1"/>
    <n v="13.99"/>
  </r>
  <r>
    <x v="0"/>
    <x v="1"/>
    <x v="8"/>
    <s v="Weser-Ems"/>
    <x v="19"/>
    <x v="1"/>
    <n v="12.82"/>
  </r>
  <r>
    <x v="0"/>
    <x v="1"/>
    <x v="8"/>
    <s v="Düsseldorf"/>
    <x v="19"/>
    <x v="1"/>
    <n v="15.6"/>
  </r>
  <r>
    <x v="0"/>
    <x v="1"/>
    <x v="8"/>
    <s v="Dortmund"/>
    <x v="19"/>
    <x v="1"/>
    <n v="13.43"/>
  </r>
  <r>
    <x v="0"/>
    <x v="1"/>
    <x v="8"/>
    <s v="Dresden"/>
    <x v="19"/>
    <x v="1"/>
    <n v="14.87"/>
  </r>
  <r>
    <x v="0"/>
    <x v="1"/>
    <x v="9"/>
    <s v="Estonia"/>
    <x v="19"/>
    <x v="1"/>
    <n v="5.0823"/>
  </r>
  <r>
    <x v="0"/>
    <x v="1"/>
    <x v="10"/>
    <s v="Ireland"/>
    <x v="19"/>
    <x v="1"/>
    <n v="15.699"/>
  </r>
  <r>
    <x v="0"/>
    <x v="1"/>
    <x v="10"/>
    <s v="Dublin"/>
    <x v="19"/>
    <x v="1"/>
    <m/>
  </r>
  <r>
    <x v="0"/>
    <x v="1"/>
    <x v="11"/>
    <s v="Spain"/>
    <x v="19"/>
    <x v="1"/>
    <m/>
  </r>
  <r>
    <x v="0"/>
    <x v="1"/>
    <x v="11"/>
    <s v="Madrid"/>
    <x v="19"/>
    <x v="1"/>
    <n v="12.569100000000001"/>
  </r>
  <r>
    <x v="0"/>
    <x v="1"/>
    <x v="11"/>
    <s v="Barcelona"/>
    <x v="19"/>
    <x v="1"/>
    <m/>
  </r>
  <r>
    <x v="0"/>
    <x v="1"/>
    <x v="11"/>
    <s v="Valencia / València"/>
    <x v="19"/>
    <x v="1"/>
    <m/>
  </r>
  <r>
    <x v="0"/>
    <x v="1"/>
    <x v="12"/>
    <s v="France"/>
    <x v="19"/>
    <x v="1"/>
    <m/>
  </r>
  <r>
    <x v="0"/>
    <x v="1"/>
    <x v="12"/>
    <s v="Paris"/>
    <x v="19"/>
    <x v="1"/>
    <n v="13.03"/>
  </r>
  <r>
    <x v="0"/>
    <x v="1"/>
    <x v="12"/>
    <s v="Lille"/>
    <x v="19"/>
    <x v="1"/>
    <n v="13.03"/>
  </r>
  <r>
    <x v="0"/>
    <x v="1"/>
    <x v="12"/>
    <s v="Strasbourg"/>
    <x v="19"/>
    <x v="1"/>
    <n v="16.53"/>
  </r>
  <r>
    <x v="0"/>
    <x v="1"/>
    <x v="12"/>
    <s v="Toulouse"/>
    <x v="19"/>
    <x v="1"/>
    <n v="13.03"/>
  </r>
  <r>
    <x v="0"/>
    <x v="1"/>
    <x v="12"/>
    <s v="Lyon"/>
    <x v="19"/>
    <x v="1"/>
    <n v="13.03"/>
  </r>
  <r>
    <x v="0"/>
    <x v="1"/>
    <x v="12"/>
    <s v="Marseille"/>
    <x v="19"/>
    <x v="1"/>
    <n v="13.03"/>
  </r>
  <r>
    <x v="0"/>
    <x v="1"/>
    <x v="13"/>
    <s v="Croatia"/>
    <x v="19"/>
    <x v="1"/>
    <m/>
  </r>
  <r>
    <x v="0"/>
    <x v="1"/>
    <x v="14"/>
    <s v="Italy"/>
    <x v="19"/>
    <x v="1"/>
    <n v="11.715999999999999"/>
  </r>
  <r>
    <x v="0"/>
    <x v="1"/>
    <x v="14"/>
    <s v="Torino"/>
    <x v="19"/>
    <x v="1"/>
    <n v="10.401400000000001"/>
  </r>
  <r>
    <x v="0"/>
    <x v="1"/>
    <x v="14"/>
    <s v="Genova"/>
    <x v="19"/>
    <x v="1"/>
    <m/>
  </r>
  <r>
    <x v="0"/>
    <x v="1"/>
    <x v="14"/>
    <s v="Milano"/>
    <x v="19"/>
    <x v="1"/>
    <m/>
  </r>
  <r>
    <x v="0"/>
    <x v="1"/>
    <x v="14"/>
    <s v="Roma"/>
    <x v="19"/>
    <x v="1"/>
    <n v="10.902200000000001"/>
  </r>
  <r>
    <x v="0"/>
    <x v="1"/>
    <x v="14"/>
    <s v="Napoli"/>
    <x v="19"/>
    <x v="1"/>
    <n v="12.125299999999999"/>
  </r>
  <r>
    <x v="0"/>
    <x v="1"/>
    <x v="15"/>
    <s v="Latvia"/>
    <x v="19"/>
    <x v="1"/>
    <n v="7.1406999999999998"/>
  </r>
  <r>
    <x v="0"/>
    <x v="1"/>
    <x v="16"/>
    <s v="Lithuania"/>
    <x v="19"/>
    <x v="1"/>
    <n v="6.5801999999999996"/>
  </r>
  <r>
    <x v="0"/>
    <x v="1"/>
    <x v="17"/>
    <s v="Luxembourg"/>
    <x v="19"/>
    <x v="1"/>
    <m/>
  </r>
  <r>
    <x v="0"/>
    <x v="1"/>
    <x v="17"/>
    <s v="Luxembourg-City"/>
    <x v="19"/>
    <x v="1"/>
    <n v="11.7087"/>
  </r>
  <r>
    <x v="0"/>
    <x v="1"/>
    <x v="18"/>
    <s v="Hungary"/>
    <x v="19"/>
    <x v="1"/>
    <n v="4.8028000000000004"/>
  </r>
  <r>
    <x v="0"/>
    <x v="1"/>
    <x v="19"/>
    <s v="Netherlands"/>
    <x v="19"/>
    <x v="1"/>
    <n v="12.24"/>
  </r>
  <r>
    <x v="0"/>
    <x v="1"/>
    <x v="19"/>
    <s v="Rotterdam"/>
    <x v="19"/>
    <x v="1"/>
    <n v="12.87"/>
  </r>
  <r>
    <x v="0"/>
    <x v="1"/>
    <x v="20"/>
    <s v="Austria"/>
    <x v="19"/>
    <x v="1"/>
    <n v="11.87"/>
  </r>
  <r>
    <x v="0"/>
    <x v="1"/>
    <x v="20"/>
    <s v="Wien"/>
    <x v="19"/>
    <x v="1"/>
    <m/>
  </r>
  <r>
    <x v="0"/>
    <x v="1"/>
    <x v="21"/>
    <s v="Poland"/>
    <x v="19"/>
    <x v="1"/>
    <n v="6.4321000000000002"/>
  </r>
  <r>
    <x v="0"/>
    <x v="1"/>
    <x v="22"/>
    <s v="Portugal"/>
    <x v="19"/>
    <x v="1"/>
    <m/>
  </r>
  <r>
    <x v="0"/>
    <x v="1"/>
    <x v="22"/>
    <s v="Lisboa"/>
    <x v="19"/>
    <x v="1"/>
    <n v="16.64"/>
  </r>
  <r>
    <x v="0"/>
    <x v="1"/>
    <x v="23"/>
    <s v="Romania"/>
    <x v="19"/>
    <x v="1"/>
    <m/>
  </r>
  <r>
    <x v="0"/>
    <x v="1"/>
    <x v="24"/>
    <s v="Slovenia"/>
    <x v="19"/>
    <x v="1"/>
    <n v="8.1824999999999992"/>
  </r>
  <r>
    <x v="0"/>
    <x v="1"/>
    <x v="25"/>
    <s v="Slovakia"/>
    <x v="19"/>
    <x v="1"/>
    <n v="7.5941999999999998"/>
  </r>
  <r>
    <x v="0"/>
    <x v="1"/>
    <x v="26"/>
    <s v="Finland"/>
    <x v="19"/>
    <x v="1"/>
    <m/>
  </r>
  <r>
    <x v="0"/>
    <x v="1"/>
    <x v="27"/>
    <s v="Sweden"/>
    <x v="19"/>
    <x v="1"/>
    <n v="11.352499999999999"/>
  </r>
  <r>
    <x v="0"/>
    <x v="1"/>
    <x v="28"/>
    <s v="United Kingdom"/>
    <x v="19"/>
    <x v="1"/>
    <n v="7.2098000000000004"/>
  </r>
  <r>
    <x v="0"/>
    <x v="1"/>
    <x v="28"/>
    <s v="Leeds"/>
    <x v="19"/>
    <x v="1"/>
    <m/>
  </r>
  <r>
    <x v="0"/>
    <x v="1"/>
    <x v="28"/>
    <s v="Birmingham"/>
    <x v="19"/>
    <x v="1"/>
    <m/>
  </r>
  <r>
    <x v="0"/>
    <x v="1"/>
    <x v="28"/>
    <s v="London"/>
    <x v="19"/>
    <x v="1"/>
    <m/>
  </r>
  <r>
    <x v="0"/>
    <x v="1"/>
    <x v="29"/>
    <s v="Turkey"/>
    <x v="19"/>
    <x v="1"/>
    <m/>
  </r>
  <r>
    <x v="0"/>
    <x v="1"/>
    <x v="0"/>
    <s v="European Union (27 countries)"/>
    <x v="20"/>
    <x v="0"/>
    <n v="11.49"/>
  </r>
  <r>
    <x v="0"/>
    <x v="1"/>
    <x v="1"/>
    <s v="European Union (25 countries)"/>
    <x v="20"/>
    <x v="0"/>
    <n v="11.63"/>
  </r>
  <r>
    <x v="0"/>
    <x v="1"/>
    <x v="2"/>
    <s v="European Union (15 countries)"/>
    <x v="20"/>
    <x v="0"/>
    <n v="12.13"/>
  </r>
  <r>
    <x v="0"/>
    <x v="1"/>
    <x v="3"/>
    <s v="Euro area (EA11-2000, EA12-2006, EA13-2007, EA15-2008, EA16-2010, EA17)"/>
    <x v="20"/>
    <x v="0"/>
    <n v="13.78"/>
  </r>
  <r>
    <x v="0"/>
    <x v="1"/>
    <x v="4"/>
    <s v="Belgium"/>
    <x v="20"/>
    <x v="0"/>
    <n v="13.81"/>
  </r>
  <r>
    <x v="0"/>
    <x v="1"/>
    <x v="4"/>
    <s v="Bruxelles/Brussel"/>
    <x v="20"/>
    <x v="0"/>
    <m/>
  </r>
  <r>
    <x v="0"/>
    <x v="1"/>
    <x v="5"/>
    <s v="Bulgaria"/>
    <x v="20"/>
    <x v="0"/>
    <n v="5.7038000000000002"/>
  </r>
  <r>
    <x v="0"/>
    <x v="1"/>
    <x v="6"/>
    <s v="Czech Republic"/>
    <x v="20"/>
    <x v="0"/>
    <n v="8.2461000000000002"/>
  </r>
  <r>
    <x v="0"/>
    <x v="1"/>
    <x v="7"/>
    <s v="Denmark"/>
    <x v="20"/>
    <x v="0"/>
    <n v="12.579800000000001"/>
  </r>
  <r>
    <x v="0"/>
    <x v="1"/>
    <x v="8"/>
    <s v="Germany (until 1990 former territory of the FRG)"/>
    <x v="20"/>
    <x v="0"/>
    <n v="15.26"/>
  </r>
  <r>
    <x v="0"/>
    <x v="1"/>
    <x v="8"/>
    <s v="Stuttgart"/>
    <x v="20"/>
    <x v="0"/>
    <n v="18"/>
  </r>
  <r>
    <x v="0"/>
    <x v="1"/>
    <x v="8"/>
    <s v="München"/>
    <x v="20"/>
    <x v="0"/>
    <n v="14"/>
  </r>
  <r>
    <x v="0"/>
    <x v="1"/>
    <x v="8"/>
    <s v="Berlin"/>
    <x v="20"/>
    <x v="0"/>
    <n v="15.86"/>
  </r>
  <r>
    <x v="0"/>
    <x v="1"/>
    <x v="8"/>
    <s v="Hamburg"/>
    <x v="20"/>
    <x v="0"/>
    <n v="15.28"/>
  </r>
  <r>
    <x v="0"/>
    <x v="1"/>
    <x v="8"/>
    <s v="Frankfurt am Main"/>
    <x v="20"/>
    <x v="0"/>
    <n v="14.53"/>
  </r>
  <r>
    <x v="0"/>
    <x v="1"/>
    <x v="8"/>
    <s v="Hannover"/>
    <x v="20"/>
    <x v="0"/>
    <n v="15.17"/>
  </r>
  <r>
    <x v="0"/>
    <x v="1"/>
    <x v="8"/>
    <s v="Weser-Ems"/>
    <x v="20"/>
    <x v="0"/>
    <n v="14.83"/>
  </r>
  <r>
    <x v="0"/>
    <x v="1"/>
    <x v="8"/>
    <s v="Düsseldorf"/>
    <x v="20"/>
    <x v="0"/>
    <n v="16.440000000000001"/>
  </r>
  <r>
    <x v="0"/>
    <x v="1"/>
    <x v="8"/>
    <s v="Dortmund"/>
    <x v="20"/>
    <x v="0"/>
    <n v="14.97"/>
  </r>
  <r>
    <x v="0"/>
    <x v="1"/>
    <x v="8"/>
    <s v="Dresden"/>
    <x v="20"/>
    <x v="0"/>
    <n v="15.44"/>
  </r>
  <r>
    <x v="0"/>
    <x v="1"/>
    <x v="9"/>
    <s v="Estonia"/>
    <x v="20"/>
    <x v="0"/>
    <n v="5.0770999999999997"/>
  </r>
  <r>
    <x v="0"/>
    <x v="1"/>
    <x v="10"/>
    <s v="Ireland"/>
    <x v="20"/>
    <x v="0"/>
    <n v="17.41"/>
  </r>
  <r>
    <x v="0"/>
    <x v="1"/>
    <x v="10"/>
    <s v="Dublin"/>
    <x v="20"/>
    <x v="0"/>
    <m/>
  </r>
  <r>
    <x v="0"/>
    <x v="1"/>
    <x v="11"/>
    <s v="Spain"/>
    <x v="20"/>
    <x v="0"/>
    <n v="13.049099999999999"/>
  </r>
  <r>
    <x v="0"/>
    <x v="1"/>
    <x v="11"/>
    <s v="Madrid"/>
    <x v="20"/>
    <x v="0"/>
    <m/>
  </r>
  <r>
    <x v="0"/>
    <x v="1"/>
    <x v="11"/>
    <s v="Barcelona"/>
    <x v="20"/>
    <x v="0"/>
    <m/>
  </r>
  <r>
    <x v="0"/>
    <x v="1"/>
    <x v="11"/>
    <s v="Valencia / València"/>
    <x v="20"/>
    <x v="0"/>
    <m/>
  </r>
  <r>
    <x v="0"/>
    <x v="1"/>
    <x v="12"/>
    <s v="France"/>
    <x v="20"/>
    <x v="0"/>
    <m/>
  </r>
  <r>
    <x v="0"/>
    <x v="1"/>
    <x v="12"/>
    <s v="Paris"/>
    <x v="20"/>
    <x v="0"/>
    <n v="13.54"/>
  </r>
  <r>
    <x v="0"/>
    <x v="1"/>
    <x v="12"/>
    <s v="Lille"/>
    <x v="20"/>
    <x v="0"/>
    <n v="13.54"/>
  </r>
  <r>
    <x v="0"/>
    <x v="1"/>
    <x v="12"/>
    <s v="Strasbourg"/>
    <x v="20"/>
    <x v="0"/>
    <n v="17.16"/>
  </r>
  <r>
    <x v="0"/>
    <x v="1"/>
    <x v="12"/>
    <s v="Toulouse"/>
    <x v="20"/>
    <x v="0"/>
    <n v="13.54"/>
  </r>
  <r>
    <x v="0"/>
    <x v="1"/>
    <x v="12"/>
    <s v="Lyon"/>
    <x v="20"/>
    <x v="0"/>
    <n v="13.54"/>
  </r>
  <r>
    <x v="0"/>
    <x v="1"/>
    <x v="12"/>
    <s v="Marseille"/>
    <x v="20"/>
    <x v="0"/>
    <n v="13.54"/>
  </r>
  <r>
    <x v="0"/>
    <x v="1"/>
    <x v="13"/>
    <s v="Croatia"/>
    <x v="20"/>
    <x v="0"/>
    <n v="6.2747000000000002"/>
  </r>
  <r>
    <x v="0"/>
    <x v="1"/>
    <x v="14"/>
    <s v="Italy"/>
    <x v="20"/>
    <x v="0"/>
    <n v="10.98"/>
  </r>
  <r>
    <x v="0"/>
    <x v="1"/>
    <x v="14"/>
    <s v="Torino"/>
    <x v="20"/>
    <x v="0"/>
    <m/>
  </r>
  <r>
    <x v="0"/>
    <x v="1"/>
    <x v="14"/>
    <s v="Genova"/>
    <x v="20"/>
    <x v="0"/>
    <m/>
  </r>
  <r>
    <x v="0"/>
    <x v="1"/>
    <x v="14"/>
    <s v="Milano"/>
    <x v="20"/>
    <x v="0"/>
    <m/>
  </r>
  <r>
    <x v="0"/>
    <x v="1"/>
    <x v="14"/>
    <s v="Roma"/>
    <x v="20"/>
    <x v="0"/>
    <m/>
  </r>
  <r>
    <x v="0"/>
    <x v="1"/>
    <x v="14"/>
    <s v="Napoli"/>
    <x v="20"/>
    <x v="0"/>
    <m/>
  </r>
  <r>
    <x v="0"/>
    <x v="1"/>
    <x v="15"/>
    <s v="Latvia"/>
    <x v="20"/>
    <x v="0"/>
    <n v="4.7393000000000001"/>
  </r>
  <r>
    <x v="0"/>
    <x v="1"/>
    <x v="16"/>
    <s v="Lithuania"/>
    <x v="20"/>
    <x v="0"/>
    <n v="6.8320999999999996"/>
  </r>
  <r>
    <x v="0"/>
    <x v="1"/>
    <x v="17"/>
    <s v="Luxembourg"/>
    <x v="20"/>
    <x v="0"/>
    <n v="12.5867"/>
  </r>
  <r>
    <x v="0"/>
    <x v="1"/>
    <x v="17"/>
    <s v="Luxembourg-City"/>
    <x v="20"/>
    <x v="0"/>
    <m/>
  </r>
  <r>
    <x v="0"/>
    <x v="1"/>
    <x v="18"/>
    <s v="Hungary"/>
    <x v="20"/>
    <x v="0"/>
    <n v="4.8692000000000002"/>
  </r>
  <r>
    <x v="0"/>
    <x v="1"/>
    <x v="19"/>
    <s v="Netherlands"/>
    <x v="20"/>
    <x v="0"/>
    <n v="15.91"/>
  </r>
  <r>
    <x v="0"/>
    <x v="1"/>
    <x v="19"/>
    <s v="Rotterdam"/>
    <x v="20"/>
    <x v="0"/>
    <m/>
  </r>
  <r>
    <x v="0"/>
    <x v="1"/>
    <x v="20"/>
    <s v="Austria"/>
    <x v="20"/>
    <x v="0"/>
    <n v="11.87"/>
  </r>
  <r>
    <x v="0"/>
    <x v="1"/>
    <x v="20"/>
    <s v="Wien"/>
    <x v="20"/>
    <x v="0"/>
    <m/>
  </r>
  <r>
    <x v="0"/>
    <x v="1"/>
    <x v="21"/>
    <s v="Poland"/>
    <x v="20"/>
    <x v="0"/>
    <n v="7.2266000000000004"/>
  </r>
  <r>
    <x v="0"/>
    <x v="1"/>
    <x v="22"/>
    <s v="Portugal"/>
    <x v="20"/>
    <x v="0"/>
    <n v="16.78"/>
  </r>
  <r>
    <x v="0"/>
    <x v="1"/>
    <x v="22"/>
    <s v="Lisboa"/>
    <x v="20"/>
    <x v="0"/>
    <m/>
  </r>
  <r>
    <x v="0"/>
    <x v="1"/>
    <x v="23"/>
    <s v="Romania"/>
    <x v="20"/>
    <x v="0"/>
    <n v="4.0269000000000004"/>
  </r>
  <r>
    <x v="0"/>
    <x v="1"/>
    <x v="24"/>
    <s v="Slovenia"/>
    <x v="20"/>
    <x v="0"/>
    <n v="8.6915999999999993"/>
  </r>
  <r>
    <x v="0"/>
    <x v="1"/>
    <x v="25"/>
    <s v="Slovakia"/>
    <x v="20"/>
    <x v="0"/>
    <n v="8.6588999999999992"/>
  </r>
  <r>
    <x v="0"/>
    <x v="1"/>
    <x v="26"/>
    <s v="Finland"/>
    <x v="20"/>
    <x v="0"/>
    <m/>
  </r>
  <r>
    <x v="0"/>
    <x v="1"/>
    <x v="27"/>
    <s v="Sweden"/>
    <x v="20"/>
    <x v="0"/>
    <n v="12.6553"/>
  </r>
  <r>
    <x v="0"/>
    <x v="1"/>
    <x v="28"/>
    <s v="United Kingdom"/>
    <x v="20"/>
    <x v="0"/>
    <n v="7.7003000000000004"/>
  </r>
  <r>
    <x v="0"/>
    <x v="1"/>
    <x v="28"/>
    <s v="Leeds"/>
    <x v="20"/>
    <x v="0"/>
    <m/>
  </r>
  <r>
    <x v="0"/>
    <x v="1"/>
    <x v="28"/>
    <s v="Birmingham"/>
    <x v="20"/>
    <x v="0"/>
    <m/>
  </r>
  <r>
    <x v="0"/>
    <x v="1"/>
    <x v="28"/>
    <s v="London"/>
    <x v="20"/>
    <x v="0"/>
    <m/>
  </r>
  <r>
    <x v="0"/>
    <x v="1"/>
    <x v="29"/>
    <s v="Turkey"/>
    <x v="20"/>
    <x v="0"/>
    <m/>
  </r>
  <r>
    <x v="0"/>
    <x v="1"/>
    <x v="0"/>
    <s v="European Union (27 countries)"/>
    <x v="20"/>
    <x v="1"/>
    <n v="12.04"/>
  </r>
  <r>
    <x v="0"/>
    <x v="1"/>
    <x v="1"/>
    <s v="European Union (25 countries)"/>
    <x v="20"/>
    <x v="1"/>
    <n v="12.16"/>
  </r>
  <r>
    <x v="0"/>
    <x v="1"/>
    <x v="2"/>
    <s v="European Union (15 countries)"/>
    <x v="20"/>
    <x v="1"/>
    <n v="12.67"/>
  </r>
  <r>
    <x v="0"/>
    <x v="1"/>
    <x v="3"/>
    <s v="Euro area (EA11-2000, EA12-2006, EA13-2007, EA15-2008, EA16-2010, EA17)"/>
    <x v="20"/>
    <x v="1"/>
    <n v="14.45"/>
  </r>
  <r>
    <x v="0"/>
    <x v="1"/>
    <x v="4"/>
    <s v="Belgium"/>
    <x v="20"/>
    <x v="1"/>
    <n v="14.53"/>
  </r>
  <r>
    <x v="0"/>
    <x v="1"/>
    <x v="4"/>
    <s v="Bruxelles/Brussel"/>
    <x v="20"/>
    <x v="1"/>
    <m/>
  </r>
  <r>
    <x v="0"/>
    <x v="1"/>
    <x v="5"/>
    <s v="Bulgaria"/>
    <x v="20"/>
    <x v="1"/>
    <n v="5.8155000000000001"/>
  </r>
  <r>
    <x v="0"/>
    <x v="1"/>
    <x v="6"/>
    <s v="Czech Republic"/>
    <x v="20"/>
    <x v="1"/>
    <n v="8.4182000000000006"/>
  </r>
  <r>
    <x v="0"/>
    <x v="1"/>
    <x v="7"/>
    <s v="Denmark"/>
    <x v="20"/>
    <x v="1"/>
    <n v="12.040100000000001"/>
  </r>
  <r>
    <x v="0"/>
    <x v="1"/>
    <x v="8"/>
    <s v="Germany (until 1990 former territory of the FRG)"/>
    <x v="20"/>
    <x v="1"/>
    <n v="15.41"/>
  </r>
  <r>
    <x v="0"/>
    <x v="1"/>
    <x v="8"/>
    <s v="Stuttgart"/>
    <x v="20"/>
    <x v="1"/>
    <n v="17.5"/>
  </r>
  <r>
    <x v="0"/>
    <x v="1"/>
    <x v="8"/>
    <s v="München"/>
    <x v="20"/>
    <x v="1"/>
    <n v="15.64"/>
  </r>
  <r>
    <x v="0"/>
    <x v="1"/>
    <x v="8"/>
    <s v="Berlin"/>
    <x v="20"/>
    <x v="1"/>
    <n v="15.86"/>
  </r>
  <r>
    <x v="0"/>
    <x v="1"/>
    <x v="8"/>
    <s v="Hamburg"/>
    <x v="20"/>
    <x v="1"/>
    <n v="15.56"/>
  </r>
  <r>
    <x v="0"/>
    <x v="1"/>
    <x v="8"/>
    <s v="Frankfurt am Main"/>
    <x v="20"/>
    <x v="1"/>
    <n v="14.53"/>
  </r>
  <r>
    <x v="0"/>
    <x v="1"/>
    <x v="8"/>
    <s v="Hannover"/>
    <x v="20"/>
    <x v="1"/>
    <n v="15.17"/>
  </r>
  <r>
    <x v="0"/>
    <x v="1"/>
    <x v="8"/>
    <s v="Weser-Ems"/>
    <x v="20"/>
    <x v="1"/>
    <n v="14.83"/>
  </r>
  <r>
    <x v="0"/>
    <x v="1"/>
    <x v="8"/>
    <s v="Düsseldorf"/>
    <x v="20"/>
    <x v="1"/>
    <n v="16.440000000000001"/>
  </r>
  <r>
    <x v="0"/>
    <x v="1"/>
    <x v="8"/>
    <s v="Dortmund"/>
    <x v="20"/>
    <x v="1"/>
    <n v="14.97"/>
  </r>
  <r>
    <x v="0"/>
    <x v="1"/>
    <x v="8"/>
    <s v="Dresden"/>
    <x v="20"/>
    <x v="1"/>
    <n v="17.11"/>
  </r>
  <r>
    <x v="0"/>
    <x v="1"/>
    <x v="9"/>
    <s v="Estonia"/>
    <x v="20"/>
    <x v="1"/>
    <n v="5.0770999999999997"/>
  </r>
  <r>
    <x v="0"/>
    <x v="1"/>
    <x v="10"/>
    <s v="Ireland"/>
    <x v="20"/>
    <x v="1"/>
    <n v="17.41"/>
  </r>
  <r>
    <x v="0"/>
    <x v="1"/>
    <x v="10"/>
    <s v="Dublin"/>
    <x v="20"/>
    <x v="1"/>
    <m/>
  </r>
  <r>
    <x v="0"/>
    <x v="1"/>
    <x v="11"/>
    <s v="Spain"/>
    <x v="20"/>
    <x v="1"/>
    <n v="13.21"/>
  </r>
  <r>
    <x v="0"/>
    <x v="1"/>
    <x v="11"/>
    <s v="Madrid"/>
    <x v="20"/>
    <x v="1"/>
    <m/>
  </r>
  <r>
    <x v="0"/>
    <x v="1"/>
    <x v="11"/>
    <s v="Barcelona"/>
    <x v="20"/>
    <x v="1"/>
    <m/>
  </r>
  <r>
    <x v="0"/>
    <x v="1"/>
    <x v="11"/>
    <s v="Valencia / València"/>
    <x v="20"/>
    <x v="1"/>
    <m/>
  </r>
  <r>
    <x v="0"/>
    <x v="1"/>
    <x v="12"/>
    <s v="France"/>
    <x v="20"/>
    <x v="1"/>
    <n v="13.87"/>
  </r>
  <r>
    <x v="0"/>
    <x v="1"/>
    <x v="12"/>
    <s v="Paris"/>
    <x v="20"/>
    <x v="1"/>
    <m/>
  </r>
  <r>
    <x v="0"/>
    <x v="1"/>
    <x v="12"/>
    <s v="Lille"/>
    <x v="20"/>
    <x v="1"/>
    <m/>
  </r>
  <r>
    <x v="0"/>
    <x v="1"/>
    <x v="12"/>
    <s v="Strasbourg"/>
    <x v="20"/>
    <x v="1"/>
    <n v="17.489999999999998"/>
  </r>
  <r>
    <x v="0"/>
    <x v="1"/>
    <x v="12"/>
    <s v="Toulouse"/>
    <x v="20"/>
    <x v="1"/>
    <m/>
  </r>
  <r>
    <x v="0"/>
    <x v="1"/>
    <x v="12"/>
    <s v="Lyon"/>
    <x v="20"/>
    <x v="1"/>
    <m/>
  </r>
  <r>
    <x v="0"/>
    <x v="1"/>
    <x v="12"/>
    <s v="Marseille"/>
    <x v="20"/>
    <x v="1"/>
    <m/>
  </r>
  <r>
    <x v="0"/>
    <x v="1"/>
    <x v="13"/>
    <s v="Croatia"/>
    <x v="20"/>
    <x v="1"/>
    <n v="6.4810999999999996"/>
  </r>
  <r>
    <x v="0"/>
    <x v="1"/>
    <x v="14"/>
    <s v="Italy"/>
    <x v="20"/>
    <x v="1"/>
    <n v="13.055"/>
  </r>
  <r>
    <x v="0"/>
    <x v="1"/>
    <x v="14"/>
    <s v="Torino"/>
    <x v="20"/>
    <x v="1"/>
    <m/>
  </r>
  <r>
    <x v="0"/>
    <x v="1"/>
    <x v="14"/>
    <s v="Genova"/>
    <x v="20"/>
    <x v="1"/>
    <m/>
  </r>
  <r>
    <x v="0"/>
    <x v="1"/>
    <x v="14"/>
    <s v="Milano"/>
    <x v="20"/>
    <x v="1"/>
    <m/>
  </r>
  <r>
    <x v="0"/>
    <x v="1"/>
    <x v="14"/>
    <s v="Roma"/>
    <x v="20"/>
    <x v="1"/>
    <m/>
  </r>
  <r>
    <x v="0"/>
    <x v="1"/>
    <x v="14"/>
    <s v="Napoli"/>
    <x v="20"/>
    <x v="1"/>
    <m/>
  </r>
  <r>
    <x v="0"/>
    <x v="1"/>
    <x v="15"/>
    <s v="Latvia"/>
    <x v="20"/>
    <x v="1"/>
    <n v="4.7119999999999997"/>
  </r>
  <r>
    <x v="0"/>
    <x v="1"/>
    <x v="16"/>
    <s v="Lithuania"/>
    <x v="20"/>
    <x v="1"/>
    <n v="5.8387000000000002"/>
  </r>
  <r>
    <x v="0"/>
    <x v="1"/>
    <x v="17"/>
    <s v="Luxembourg"/>
    <x v="20"/>
    <x v="1"/>
    <n v="13.2"/>
  </r>
  <r>
    <x v="0"/>
    <x v="1"/>
    <x v="17"/>
    <s v="Luxembourg-City"/>
    <x v="20"/>
    <x v="1"/>
    <m/>
  </r>
  <r>
    <x v="0"/>
    <x v="1"/>
    <x v="18"/>
    <s v="Hungary"/>
    <x v="20"/>
    <x v="1"/>
    <n v="5.1060999999999996"/>
  </r>
  <r>
    <x v="0"/>
    <x v="1"/>
    <x v="19"/>
    <s v="Netherlands"/>
    <x v="20"/>
    <x v="1"/>
    <n v="16.05"/>
  </r>
  <r>
    <x v="0"/>
    <x v="1"/>
    <x v="19"/>
    <s v="Rotterdam"/>
    <x v="20"/>
    <x v="1"/>
    <m/>
  </r>
  <r>
    <x v="0"/>
    <x v="1"/>
    <x v="20"/>
    <s v="Austria"/>
    <x v="20"/>
    <x v="1"/>
    <n v="12.15"/>
  </r>
  <r>
    <x v="0"/>
    <x v="1"/>
    <x v="20"/>
    <s v="Wien"/>
    <x v="20"/>
    <x v="1"/>
    <m/>
  </r>
  <r>
    <x v="0"/>
    <x v="1"/>
    <x v="21"/>
    <s v="Poland"/>
    <x v="20"/>
    <x v="1"/>
    <n v="7.5805999999999996"/>
  </r>
  <r>
    <x v="0"/>
    <x v="1"/>
    <x v="22"/>
    <s v="Portugal"/>
    <x v="20"/>
    <x v="1"/>
    <n v="17.824000000000002"/>
  </r>
  <r>
    <x v="0"/>
    <x v="1"/>
    <x v="22"/>
    <s v="Lisboa"/>
    <x v="20"/>
    <x v="1"/>
    <m/>
  </r>
  <r>
    <x v="0"/>
    <x v="1"/>
    <x v="23"/>
    <s v="Romania"/>
    <x v="20"/>
    <x v="1"/>
    <n v="5.7202999999999999"/>
  </r>
  <r>
    <x v="0"/>
    <x v="1"/>
    <x v="24"/>
    <s v="Slovenia"/>
    <x v="20"/>
    <x v="1"/>
    <n v="9.6041000000000007"/>
  </r>
  <r>
    <x v="0"/>
    <x v="1"/>
    <x v="25"/>
    <s v="Slovakia"/>
    <x v="20"/>
    <x v="1"/>
    <n v="10.5436"/>
  </r>
  <r>
    <x v="0"/>
    <x v="1"/>
    <x v="26"/>
    <s v="Finland"/>
    <x v="20"/>
    <x v="1"/>
    <m/>
  </r>
  <r>
    <x v="0"/>
    <x v="1"/>
    <x v="27"/>
    <s v="Sweden"/>
    <x v="20"/>
    <x v="1"/>
    <n v="11.487500000000001"/>
  </r>
  <r>
    <x v="0"/>
    <x v="1"/>
    <x v="28"/>
    <s v="United Kingdom"/>
    <x v="20"/>
    <x v="1"/>
    <n v="7.9265999999999996"/>
  </r>
  <r>
    <x v="0"/>
    <x v="1"/>
    <x v="28"/>
    <s v="Leeds"/>
    <x v="20"/>
    <x v="1"/>
    <m/>
  </r>
  <r>
    <x v="0"/>
    <x v="1"/>
    <x v="28"/>
    <s v="Birmingham"/>
    <x v="20"/>
    <x v="1"/>
    <m/>
  </r>
  <r>
    <x v="0"/>
    <x v="1"/>
    <x v="28"/>
    <s v="London"/>
    <x v="20"/>
    <x v="1"/>
    <m/>
  </r>
  <r>
    <x v="0"/>
    <x v="1"/>
    <x v="29"/>
    <s v="Turkey"/>
    <x v="20"/>
    <x v="1"/>
    <m/>
  </r>
  <r>
    <x v="0"/>
    <x v="1"/>
    <x v="0"/>
    <s v="European Union (27 countries)"/>
    <x v="21"/>
    <x v="0"/>
    <n v="13.26"/>
  </r>
  <r>
    <x v="0"/>
    <x v="1"/>
    <x v="1"/>
    <s v="European Union (25 countries)"/>
    <x v="21"/>
    <x v="0"/>
    <n v="13.39"/>
  </r>
  <r>
    <x v="0"/>
    <x v="1"/>
    <x v="2"/>
    <s v="European Union (15 countries)"/>
    <x v="21"/>
    <x v="0"/>
    <n v="13.86"/>
  </r>
  <r>
    <x v="0"/>
    <x v="1"/>
    <x v="3"/>
    <s v="Euro area (EA11-2000, EA12-2006, EA13-2007, EA15-2008, EA16-2010, EA17)"/>
    <x v="21"/>
    <x v="0"/>
    <n v="15.78"/>
  </r>
  <r>
    <x v="0"/>
    <x v="1"/>
    <x v="4"/>
    <s v="Belgium"/>
    <x v="21"/>
    <x v="0"/>
    <n v="15.14"/>
  </r>
  <r>
    <x v="0"/>
    <x v="1"/>
    <x v="4"/>
    <s v="Bruxelles/Brussel"/>
    <x v="21"/>
    <x v="0"/>
    <m/>
  </r>
  <r>
    <x v="0"/>
    <x v="1"/>
    <x v="5"/>
    <s v="Bulgaria"/>
    <x v="21"/>
    <x v="0"/>
    <n v="5.9269999999999996"/>
  </r>
  <r>
    <x v="0"/>
    <x v="1"/>
    <x v="6"/>
    <s v="Czech Republic"/>
    <x v="21"/>
    <x v="0"/>
    <n v="9.702"/>
  </r>
  <r>
    <x v="0"/>
    <x v="1"/>
    <x v="7"/>
    <s v="Denmark"/>
    <x v="21"/>
    <x v="0"/>
    <n v="13.1881"/>
  </r>
  <r>
    <x v="0"/>
    <x v="1"/>
    <x v="8"/>
    <s v="Germany (until 1990 former territory of the FRG)"/>
    <x v="21"/>
    <x v="0"/>
    <n v="17.3"/>
  </r>
  <r>
    <x v="0"/>
    <x v="1"/>
    <x v="8"/>
    <s v="Stuttgart"/>
    <x v="21"/>
    <x v="0"/>
    <n v="18.89"/>
  </r>
  <r>
    <x v="0"/>
    <x v="1"/>
    <x v="8"/>
    <s v="München"/>
    <x v="21"/>
    <x v="0"/>
    <n v="16.86"/>
  </r>
  <r>
    <x v="0"/>
    <x v="1"/>
    <x v="8"/>
    <s v="Berlin"/>
    <x v="21"/>
    <x v="0"/>
    <n v="18.64"/>
  </r>
  <r>
    <x v="0"/>
    <x v="1"/>
    <x v="8"/>
    <s v="Hamburg"/>
    <x v="21"/>
    <x v="0"/>
    <n v="18.579999999999998"/>
  </r>
  <r>
    <x v="0"/>
    <x v="1"/>
    <x v="8"/>
    <s v="Frankfurt am Main"/>
    <x v="21"/>
    <x v="0"/>
    <n v="16.53"/>
  </r>
  <r>
    <x v="0"/>
    <x v="1"/>
    <x v="8"/>
    <s v="Hannover"/>
    <x v="21"/>
    <x v="0"/>
    <n v="16.75"/>
  </r>
  <r>
    <x v="0"/>
    <x v="1"/>
    <x v="8"/>
    <s v="Weser-Ems"/>
    <x v="21"/>
    <x v="0"/>
    <n v="16.170000000000002"/>
  </r>
  <r>
    <x v="0"/>
    <x v="1"/>
    <x v="8"/>
    <s v="Düsseldorf"/>
    <x v="21"/>
    <x v="0"/>
    <n v="18.670000000000002"/>
  </r>
  <r>
    <x v="0"/>
    <x v="1"/>
    <x v="8"/>
    <s v="Dortmund"/>
    <x v="21"/>
    <x v="0"/>
    <n v="17.47"/>
  </r>
  <r>
    <x v="0"/>
    <x v="1"/>
    <x v="8"/>
    <s v="Dresden"/>
    <x v="21"/>
    <x v="0"/>
    <n v="18.53"/>
  </r>
  <r>
    <x v="0"/>
    <x v="1"/>
    <x v="9"/>
    <s v="Estonia"/>
    <x v="21"/>
    <x v="0"/>
    <n v="5.0770999999999997"/>
  </r>
  <r>
    <x v="0"/>
    <x v="1"/>
    <x v="10"/>
    <s v="Ireland"/>
    <x v="21"/>
    <x v="0"/>
    <n v="21.81"/>
  </r>
  <r>
    <x v="0"/>
    <x v="1"/>
    <x v="10"/>
    <s v="Dublin"/>
    <x v="21"/>
    <x v="0"/>
    <m/>
  </r>
  <r>
    <x v="0"/>
    <x v="1"/>
    <x v="11"/>
    <s v="Spain"/>
    <x v="21"/>
    <x v="0"/>
    <n v="14.51"/>
  </r>
  <r>
    <x v="0"/>
    <x v="1"/>
    <x v="11"/>
    <s v="Madrid"/>
    <x v="21"/>
    <x v="0"/>
    <m/>
  </r>
  <r>
    <x v="0"/>
    <x v="1"/>
    <x v="11"/>
    <s v="Barcelona"/>
    <x v="21"/>
    <x v="0"/>
    <m/>
  </r>
  <r>
    <x v="0"/>
    <x v="1"/>
    <x v="11"/>
    <s v="Valencia / València"/>
    <x v="21"/>
    <x v="0"/>
    <m/>
  </r>
  <r>
    <x v="0"/>
    <x v="1"/>
    <x v="12"/>
    <s v="France"/>
    <x v="21"/>
    <x v="0"/>
    <n v="15.34"/>
  </r>
  <r>
    <x v="0"/>
    <x v="1"/>
    <x v="12"/>
    <s v="Paris"/>
    <x v="21"/>
    <x v="0"/>
    <m/>
  </r>
  <r>
    <x v="0"/>
    <x v="1"/>
    <x v="12"/>
    <s v="Lille"/>
    <x v="21"/>
    <x v="0"/>
    <m/>
  </r>
  <r>
    <x v="0"/>
    <x v="1"/>
    <x v="12"/>
    <s v="Strasbourg"/>
    <x v="21"/>
    <x v="0"/>
    <n v="19.600000000000001"/>
  </r>
  <r>
    <x v="0"/>
    <x v="1"/>
    <x v="12"/>
    <s v="Toulouse"/>
    <x v="21"/>
    <x v="0"/>
    <m/>
  </r>
  <r>
    <x v="0"/>
    <x v="1"/>
    <x v="12"/>
    <s v="Lyon"/>
    <x v="21"/>
    <x v="0"/>
    <m/>
  </r>
  <r>
    <x v="0"/>
    <x v="1"/>
    <x v="12"/>
    <s v="Marseille"/>
    <x v="21"/>
    <x v="0"/>
    <m/>
  </r>
  <r>
    <x v="0"/>
    <x v="1"/>
    <x v="13"/>
    <s v="Croatia"/>
    <x v="21"/>
    <x v="0"/>
    <n v="6.4211"/>
  </r>
  <r>
    <x v="0"/>
    <x v="1"/>
    <x v="14"/>
    <s v="Italy"/>
    <x v="21"/>
    <x v="0"/>
    <n v="13.37"/>
  </r>
  <r>
    <x v="0"/>
    <x v="1"/>
    <x v="14"/>
    <s v="Torino"/>
    <x v="21"/>
    <x v="0"/>
    <m/>
  </r>
  <r>
    <x v="0"/>
    <x v="1"/>
    <x v="14"/>
    <s v="Genova"/>
    <x v="21"/>
    <x v="0"/>
    <m/>
  </r>
  <r>
    <x v="0"/>
    <x v="1"/>
    <x v="14"/>
    <s v="Milano"/>
    <x v="21"/>
    <x v="0"/>
    <m/>
  </r>
  <r>
    <x v="0"/>
    <x v="1"/>
    <x v="14"/>
    <s v="Roma"/>
    <x v="21"/>
    <x v="0"/>
    <m/>
  </r>
  <r>
    <x v="0"/>
    <x v="1"/>
    <x v="14"/>
    <s v="Napoli"/>
    <x v="21"/>
    <x v="0"/>
    <m/>
  </r>
  <r>
    <x v="0"/>
    <x v="1"/>
    <x v="15"/>
    <s v="Latvia"/>
    <x v="21"/>
    <x v="0"/>
    <n v="5.1580000000000004"/>
  </r>
  <r>
    <x v="0"/>
    <x v="1"/>
    <x v="16"/>
    <s v="Lithuania"/>
    <x v="21"/>
    <x v="0"/>
    <n v="6.9508000000000001"/>
  </r>
  <r>
    <x v="0"/>
    <x v="1"/>
    <x v="17"/>
    <s v="Luxembourg"/>
    <x v="21"/>
    <x v="0"/>
    <n v="14.652200000000001"/>
  </r>
  <r>
    <x v="0"/>
    <x v="1"/>
    <x v="17"/>
    <s v="Luxembourg-City"/>
    <x v="21"/>
    <x v="0"/>
    <m/>
  </r>
  <r>
    <x v="0"/>
    <x v="1"/>
    <x v="18"/>
    <s v="Hungary"/>
    <x v="21"/>
    <x v="0"/>
    <n v="5.0136000000000003"/>
  </r>
  <r>
    <x v="0"/>
    <x v="1"/>
    <x v="19"/>
    <s v="Netherlands"/>
    <x v="21"/>
    <x v="0"/>
    <n v="17.64"/>
  </r>
  <r>
    <x v="0"/>
    <x v="1"/>
    <x v="19"/>
    <s v="Rotterdam"/>
    <x v="21"/>
    <x v="0"/>
    <m/>
  </r>
  <r>
    <x v="0"/>
    <x v="1"/>
    <x v="20"/>
    <s v="Austria"/>
    <x v="21"/>
    <x v="0"/>
    <n v="13.81"/>
  </r>
  <r>
    <x v="0"/>
    <x v="1"/>
    <x v="20"/>
    <s v="Wien"/>
    <x v="21"/>
    <x v="0"/>
    <m/>
  </r>
  <r>
    <x v="0"/>
    <x v="1"/>
    <x v="21"/>
    <s v="Poland"/>
    <x v="21"/>
    <x v="0"/>
    <n v="8.9368999999999996"/>
  </r>
  <r>
    <x v="0"/>
    <x v="1"/>
    <x v="22"/>
    <s v="Portugal"/>
    <x v="21"/>
    <x v="0"/>
    <n v="19.079999999999998"/>
  </r>
  <r>
    <x v="0"/>
    <x v="1"/>
    <x v="22"/>
    <s v="Lisboa"/>
    <x v="21"/>
    <x v="0"/>
    <m/>
  </r>
  <r>
    <x v="0"/>
    <x v="1"/>
    <x v="23"/>
    <s v="Romania"/>
    <x v="21"/>
    <x v="0"/>
    <n v="6.4367000000000001"/>
  </r>
  <r>
    <x v="0"/>
    <x v="1"/>
    <x v="24"/>
    <s v="Slovenia"/>
    <x v="21"/>
    <x v="0"/>
    <n v="11.0946"/>
  </r>
  <r>
    <x v="0"/>
    <x v="1"/>
    <x v="25"/>
    <s v="Slovakia"/>
    <x v="21"/>
    <x v="0"/>
    <m/>
  </r>
  <r>
    <x v="0"/>
    <x v="1"/>
    <x v="26"/>
    <s v="Finland"/>
    <x v="21"/>
    <x v="0"/>
    <m/>
  </r>
  <r>
    <x v="0"/>
    <x v="1"/>
    <x v="27"/>
    <s v="Sweden"/>
    <x v="21"/>
    <x v="0"/>
    <n v="17.452300000000001"/>
  </r>
  <r>
    <x v="0"/>
    <x v="1"/>
    <x v="28"/>
    <s v="United Kingdom"/>
    <x v="21"/>
    <x v="0"/>
    <n v="8.7028999999999996"/>
  </r>
  <r>
    <x v="0"/>
    <x v="1"/>
    <x v="28"/>
    <s v="Leeds"/>
    <x v="21"/>
    <x v="0"/>
    <m/>
  </r>
  <r>
    <x v="0"/>
    <x v="1"/>
    <x v="28"/>
    <s v="Birmingham"/>
    <x v="21"/>
    <x v="0"/>
    <m/>
  </r>
  <r>
    <x v="0"/>
    <x v="1"/>
    <x v="28"/>
    <s v="London"/>
    <x v="21"/>
    <x v="0"/>
    <m/>
  </r>
  <r>
    <x v="0"/>
    <x v="1"/>
    <x v="29"/>
    <s v="Turkey"/>
    <x v="21"/>
    <x v="0"/>
    <m/>
  </r>
  <r>
    <x v="0"/>
    <x v="1"/>
    <x v="0"/>
    <s v="European Union (27 countries)"/>
    <x v="21"/>
    <x v="1"/>
    <n v="13.96"/>
  </r>
  <r>
    <x v="0"/>
    <x v="1"/>
    <x v="1"/>
    <s v="European Union (25 countries)"/>
    <x v="21"/>
    <x v="1"/>
    <n v="14.09"/>
  </r>
  <r>
    <x v="0"/>
    <x v="1"/>
    <x v="2"/>
    <s v="European Union (15 countries)"/>
    <x v="21"/>
    <x v="1"/>
    <n v="14.75"/>
  </r>
  <r>
    <x v="0"/>
    <x v="1"/>
    <x v="3"/>
    <s v="Euro area (EA11-2000, EA12-2006, EA13-2007, EA15-2008, EA16-2010, EA17)"/>
    <x v="21"/>
    <x v="1"/>
    <n v="16.34"/>
  </r>
  <r>
    <x v="0"/>
    <x v="1"/>
    <x v="4"/>
    <s v="Belgium"/>
    <x v="21"/>
    <x v="1"/>
    <n v="15.67"/>
  </r>
  <r>
    <x v="0"/>
    <x v="1"/>
    <x v="4"/>
    <s v="Bruxelles/Brussel"/>
    <x v="21"/>
    <x v="1"/>
    <m/>
  </r>
  <r>
    <x v="0"/>
    <x v="1"/>
    <x v="5"/>
    <s v="Bulgaria"/>
    <x v="21"/>
    <x v="1"/>
    <n v="6.3064"/>
  </r>
  <r>
    <x v="0"/>
    <x v="1"/>
    <x v="6"/>
    <s v="Czech Republic"/>
    <x v="21"/>
    <x v="1"/>
    <n v="9.9167000000000005"/>
  </r>
  <r>
    <x v="0"/>
    <x v="1"/>
    <x v="7"/>
    <s v="Denmark"/>
    <x v="21"/>
    <x v="1"/>
    <n v="16.179200000000002"/>
  </r>
  <r>
    <x v="0"/>
    <x v="1"/>
    <x v="8"/>
    <s v="Germany (until 1990 former territory of the FRG)"/>
    <x v="21"/>
    <x v="1"/>
    <n v="18.22"/>
  </r>
  <r>
    <x v="0"/>
    <x v="1"/>
    <x v="8"/>
    <s v="Stuttgart"/>
    <x v="21"/>
    <x v="1"/>
    <m/>
  </r>
  <r>
    <x v="0"/>
    <x v="1"/>
    <x v="8"/>
    <s v="München"/>
    <x v="21"/>
    <x v="1"/>
    <m/>
  </r>
  <r>
    <x v="0"/>
    <x v="1"/>
    <x v="8"/>
    <s v="Berlin"/>
    <x v="21"/>
    <x v="1"/>
    <m/>
  </r>
  <r>
    <x v="0"/>
    <x v="1"/>
    <x v="8"/>
    <s v="Hamburg"/>
    <x v="21"/>
    <x v="1"/>
    <m/>
  </r>
  <r>
    <x v="0"/>
    <x v="1"/>
    <x v="8"/>
    <s v="Frankfurt am Main"/>
    <x v="21"/>
    <x v="1"/>
    <m/>
  </r>
  <r>
    <x v="0"/>
    <x v="1"/>
    <x v="8"/>
    <s v="Hannover"/>
    <x v="21"/>
    <x v="1"/>
    <m/>
  </r>
  <r>
    <x v="0"/>
    <x v="1"/>
    <x v="8"/>
    <s v="Weser-Ems"/>
    <x v="21"/>
    <x v="1"/>
    <m/>
  </r>
  <r>
    <x v="0"/>
    <x v="1"/>
    <x v="8"/>
    <s v="Düsseldorf"/>
    <x v="21"/>
    <x v="1"/>
    <m/>
  </r>
  <r>
    <x v="0"/>
    <x v="1"/>
    <x v="8"/>
    <s v="Dortmund"/>
    <x v="21"/>
    <x v="1"/>
    <m/>
  </r>
  <r>
    <x v="0"/>
    <x v="1"/>
    <x v="8"/>
    <s v="Dresden"/>
    <x v="21"/>
    <x v="1"/>
    <m/>
  </r>
  <r>
    <x v="0"/>
    <x v="1"/>
    <x v="9"/>
    <s v="Estonia"/>
    <x v="21"/>
    <x v="1"/>
    <n v="5.3845999999999998"/>
  </r>
  <r>
    <x v="0"/>
    <x v="1"/>
    <x v="10"/>
    <s v="Ireland"/>
    <x v="21"/>
    <x v="1"/>
    <n v="21.809000000000001"/>
  </r>
  <r>
    <x v="0"/>
    <x v="1"/>
    <x v="10"/>
    <s v="Dublin"/>
    <x v="21"/>
    <x v="1"/>
    <m/>
  </r>
  <r>
    <x v="0"/>
    <x v="1"/>
    <x v="11"/>
    <s v="Spain"/>
    <x v="21"/>
    <x v="1"/>
    <n v="14.795999999999999"/>
  </r>
  <r>
    <x v="0"/>
    <x v="1"/>
    <x v="11"/>
    <s v="Madrid"/>
    <x v="21"/>
    <x v="1"/>
    <m/>
  </r>
  <r>
    <x v="0"/>
    <x v="1"/>
    <x v="11"/>
    <s v="Barcelona"/>
    <x v="21"/>
    <x v="1"/>
    <m/>
  </r>
  <r>
    <x v="0"/>
    <x v="1"/>
    <x v="11"/>
    <s v="Valencia / València"/>
    <x v="21"/>
    <x v="1"/>
    <m/>
  </r>
  <r>
    <x v="0"/>
    <x v="1"/>
    <x v="12"/>
    <s v="France"/>
    <x v="21"/>
    <x v="1"/>
    <n v="15.95"/>
  </r>
  <r>
    <x v="0"/>
    <x v="1"/>
    <x v="12"/>
    <s v="Paris"/>
    <x v="21"/>
    <x v="1"/>
    <m/>
  </r>
  <r>
    <x v="0"/>
    <x v="1"/>
    <x v="12"/>
    <s v="Lille"/>
    <x v="21"/>
    <x v="1"/>
    <m/>
  </r>
  <r>
    <x v="0"/>
    <x v="1"/>
    <x v="12"/>
    <s v="Strasbourg"/>
    <x v="21"/>
    <x v="1"/>
    <n v="20.13"/>
  </r>
  <r>
    <x v="0"/>
    <x v="1"/>
    <x v="12"/>
    <s v="Toulouse"/>
    <x v="21"/>
    <x v="1"/>
    <m/>
  </r>
  <r>
    <x v="0"/>
    <x v="1"/>
    <x v="12"/>
    <s v="Lyon"/>
    <x v="21"/>
    <x v="1"/>
    <m/>
  </r>
  <r>
    <x v="0"/>
    <x v="1"/>
    <x v="12"/>
    <s v="Marseille"/>
    <x v="21"/>
    <x v="1"/>
    <m/>
  </r>
  <r>
    <x v="0"/>
    <x v="1"/>
    <x v="13"/>
    <s v="Croatia"/>
    <x v="21"/>
    <x v="1"/>
    <n v="6.5330000000000004"/>
  </r>
  <r>
    <x v="0"/>
    <x v="1"/>
    <x v="14"/>
    <s v="Italy"/>
    <x v="21"/>
    <x v="1"/>
    <n v="13.63"/>
  </r>
  <r>
    <x v="0"/>
    <x v="1"/>
    <x v="14"/>
    <s v="Torino"/>
    <x v="21"/>
    <x v="1"/>
    <m/>
  </r>
  <r>
    <x v="0"/>
    <x v="1"/>
    <x v="14"/>
    <s v="Genova"/>
    <x v="21"/>
    <x v="1"/>
    <m/>
  </r>
  <r>
    <x v="0"/>
    <x v="1"/>
    <x v="14"/>
    <s v="Milano"/>
    <x v="21"/>
    <x v="1"/>
    <m/>
  </r>
  <r>
    <x v="0"/>
    <x v="1"/>
    <x v="14"/>
    <s v="Roma"/>
    <x v="21"/>
    <x v="1"/>
    <m/>
  </r>
  <r>
    <x v="0"/>
    <x v="1"/>
    <x v="14"/>
    <s v="Napoli"/>
    <x v="21"/>
    <x v="1"/>
    <m/>
  </r>
  <r>
    <x v="0"/>
    <x v="1"/>
    <x v="15"/>
    <s v="Latvia"/>
    <x v="21"/>
    <x v="1"/>
    <n v="6.1063000000000001"/>
  </r>
  <r>
    <x v="0"/>
    <x v="1"/>
    <x v="16"/>
    <s v="Lithuania"/>
    <x v="21"/>
    <x v="1"/>
    <n v="7.7241999999999997"/>
  </r>
  <r>
    <x v="0"/>
    <x v="1"/>
    <x v="17"/>
    <s v="Luxembourg"/>
    <x v="21"/>
    <x v="1"/>
    <n v="15.08"/>
  </r>
  <r>
    <x v="0"/>
    <x v="1"/>
    <x v="17"/>
    <s v="Luxembourg-City"/>
    <x v="21"/>
    <x v="1"/>
    <m/>
  </r>
  <r>
    <x v="0"/>
    <x v="1"/>
    <x v="18"/>
    <s v="Hungary"/>
    <x v="21"/>
    <x v="1"/>
    <n v="4.5305999999999997"/>
  </r>
  <r>
    <x v="0"/>
    <x v="1"/>
    <x v="19"/>
    <s v="Netherlands"/>
    <x v="21"/>
    <x v="1"/>
    <n v="17.8"/>
  </r>
  <r>
    <x v="0"/>
    <x v="1"/>
    <x v="19"/>
    <s v="Rotterdam"/>
    <x v="21"/>
    <x v="1"/>
    <m/>
  </r>
  <r>
    <x v="0"/>
    <x v="1"/>
    <x v="20"/>
    <s v="Austria"/>
    <x v="21"/>
    <x v="1"/>
    <n v="13.81"/>
  </r>
  <r>
    <x v="0"/>
    <x v="1"/>
    <x v="20"/>
    <s v="Wien"/>
    <x v="21"/>
    <x v="1"/>
    <m/>
  </r>
  <r>
    <x v="0"/>
    <x v="1"/>
    <x v="21"/>
    <s v="Poland"/>
    <x v="21"/>
    <x v="1"/>
    <n v="9.5290999999999997"/>
  </r>
  <r>
    <x v="0"/>
    <x v="1"/>
    <x v="22"/>
    <s v="Portugal"/>
    <x v="21"/>
    <x v="1"/>
    <n v="17.850000000000001"/>
  </r>
  <r>
    <x v="0"/>
    <x v="1"/>
    <x v="22"/>
    <s v="Lisboa"/>
    <x v="21"/>
    <x v="1"/>
    <m/>
  </r>
  <r>
    <x v="0"/>
    <x v="1"/>
    <x v="23"/>
    <s v="Romania"/>
    <x v="21"/>
    <x v="1"/>
    <n v="6.9238"/>
  </r>
  <r>
    <x v="0"/>
    <x v="1"/>
    <x v="24"/>
    <s v="Slovenia"/>
    <x v="21"/>
    <x v="1"/>
    <n v="11.754799999999999"/>
  </r>
  <r>
    <x v="0"/>
    <x v="1"/>
    <x v="25"/>
    <s v="Slovakia"/>
    <x v="21"/>
    <x v="1"/>
    <n v="8.8595000000000006"/>
  </r>
  <r>
    <x v="0"/>
    <x v="1"/>
    <x v="26"/>
    <s v="Finland"/>
    <x v="21"/>
    <x v="1"/>
    <m/>
  </r>
  <r>
    <x v="0"/>
    <x v="1"/>
    <x v="27"/>
    <s v="Sweden"/>
    <x v="21"/>
    <x v="1"/>
    <n v="18.563500000000001"/>
  </r>
  <r>
    <x v="0"/>
    <x v="1"/>
    <x v="28"/>
    <s v="United Kingdom"/>
    <x v="21"/>
    <x v="1"/>
    <n v="10.424200000000001"/>
  </r>
  <r>
    <x v="0"/>
    <x v="1"/>
    <x v="28"/>
    <s v="Leeds"/>
    <x v="21"/>
    <x v="1"/>
    <m/>
  </r>
  <r>
    <x v="0"/>
    <x v="1"/>
    <x v="28"/>
    <s v="Birmingham"/>
    <x v="21"/>
    <x v="1"/>
    <m/>
  </r>
  <r>
    <x v="0"/>
    <x v="1"/>
    <x v="28"/>
    <s v="London"/>
    <x v="21"/>
    <x v="1"/>
    <m/>
  </r>
  <r>
    <x v="0"/>
    <x v="1"/>
    <x v="29"/>
    <s v="Turkey"/>
    <x v="21"/>
    <x v="1"/>
    <m/>
  </r>
  <r>
    <x v="0"/>
    <x v="1"/>
    <x v="0"/>
    <s v="European Union (27 countries)"/>
    <x v="22"/>
    <x v="0"/>
    <n v="14.84"/>
  </r>
  <r>
    <x v="0"/>
    <x v="1"/>
    <x v="1"/>
    <s v="European Union (25 countries)"/>
    <x v="22"/>
    <x v="0"/>
    <n v="14.98"/>
  </r>
  <r>
    <x v="0"/>
    <x v="1"/>
    <x v="2"/>
    <s v="European Union (15 countries)"/>
    <x v="22"/>
    <x v="0"/>
    <n v="15.64"/>
  </r>
  <r>
    <x v="0"/>
    <x v="1"/>
    <x v="3"/>
    <s v="Euro area (EA11-2000, EA12-2006, EA13-2007, EA15-2008, EA16-2010, EA17)"/>
    <x v="22"/>
    <x v="0"/>
    <n v="16.829999999999998"/>
  </r>
  <r>
    <x v="0"/>
    <x v="1"/>
    <x v="4"/>
    <s v="Belgium"/>
    <x v="22"/>
    <x v="0"/>
    <n v="14.53"/>
  </r>
  <r>
    <x v="0"/>
    <x v="1"/>
    <x v="4"/>
    <s v="Bruxelles/Brussel"/>
    <x v="22"/>
    <x v="0"/>
    <m/>
  </r>
  <r>
    <x v="0"/>
    <x v="1"/>
    <x v="5"/>
    <s v="Bulgaria"/>
    <x v="22"/>
    <x v="0"/>
    <n v="6.7507000000000001"/>
  </r>
  <r>
    <x v="0"/>
    <x v="1"/>
    <x v="6"/>
    <s v="Czech Republic"/>
    <x v="22"/>
    <x v="0"/>
    <n v="9.2783999999999995"/>
  </r>
  <r>
    <x v="0"/>
    <x v="1"/>
    <x v="7"/>
    <s v="Denmark"/>
    <x v="22"/>
    <x v="0"/>
    <n v="13.6439"/>
  </r>
  <r>
    <x v="0"/>
    <x v="1"/>
    <x v="8"/>
    <s v="Germany (until 1990 former territory of the FRG)"/>
    <x v="22"/>
    <x v="0"/>
    <n v="18.78"/>
  </r>
  <r>
    <x v="0"/>
    <x v="1"/>
    <x v="8"/>
    <s v="Stuttgart"/>
    <x v="22"/>
    <x v="0"/>
    <m/>
  </r>
  <r>
    <x v="0"/>
    <x v="1"/>
    <x v="8"/>
    <s v="München"/>
    <x v="22"/>
    <x v="0"/>
    <m/>
  </r>
  <r>
    <x v="0"/>
    <x v="1"/>
    <x v="8"/>
    <s v="Berlin"/>
    <x v="22"/>
    <x v="0"/>
    <m/>
  </r>
  <r>
    <x v="0"/>
    <x v="1"/>
    <x v="8"/>
    <s v="Hamburg"/>
    <x v="22"/>
    <x v="0"/>
    <m/>
  </r>
  <r>
    <x v="0"/>
    <x v="1"/>
    <x v="8"/>
    <s v="Frankfurt am Main"/>
    <x v="22"/>
    <x v="0"/>
    <m/>
  </r>
  <r>
    <x v="0"/>
    <x v="1"/>
    <x v="8"/>
    <s v="Hannover"/>
    <x v="22"/>
    <x v="0"/>
    <m/>
  </r>
  <r>
    <x v="0"/>
    <x v="1"/>
    <x v="8"/>
    <s v="Weser-Ems"/>
    <x v="22"/>
    <x v="0"/>
    <m/>
  </r>
  <r>
    <x v="0"/>
    <x v="1"/>
    <x v="8"/>
    <s v="Düsseldorf"/>
    <x v="22"/>
    <x v="0"/>
    <m/>
  </r>
  <r>
    <x v="0"/>
    <x v="1"/>
    <x v="8"/>
    <s v="Dortmund"/>
    <x v="22"/>
    <x v="0"/>
    <m/>
  </r>
  <r>
    <x v="0"/>
    <x v="1"/>
    <x v="8"/>
    <s v="Dresden"/>
    <x v="22"/>
    <x v="0"/>
    <m/>
  </r>
  <r>
    <x v="0"/>
    <x v="1"/>
    <x v="9"/>
    <s v="Estonia"/>
    <x v="22"/>
    <x v="0"/>
    <n v="5.6650999999999998"/>
  </r>
  <r>
    <x v="0"/>
    <x v="1"/>
    <x v="10"/>
    <s v="Ireland"/>
    <x v="22"/>
    <x v="0"/>
    <n v="29.18"/>
  </r>
  <r>
    <x v="0"/>
    <x v="1"/>
    <x v="10"/>
    <s v="Dublin"/>
    <x v="22"/>
    <x v="0"/>
    <m/>
  </r>
  <r>
    <x v="0"/>
    <x v="1"/>
    <x v="11"/>
    <s v="Spain"/>
    <x v="22"/>
    <x v="0"/>
    <n v="15.287000000000001"/>
  </r>
  <r>
    <x v="0"/>
    <x v="1"/>
    <x v="11"/>
    <s v="Madrid"/>
    <x v="22"/>
    <x v="0"/>
    <m/>
  </r>
  <r>
    <x v="0"/>
    <x v="1"/>
    <x v="11"/>
    <s v="Barcelona"/>
    <x v="22"/>
    <x v="0"/>
    <m/>
  </r>
  <r>
    <x v="0"/>
    <x v="1"/>
    <x v="11"/>
    <s v="Valencia / València"/>
    <x v="22"/>
    <x v="0"/>
    <m/>
  </r>
  <r>
    <x v="0"/>
    <x v="1"/>
    <x v="12"/>
    <s v="France"/>
    <x v="22"/>
    <x v="0"/>
    <n v="15.95"/>
  </r>
  <r>
    <x v="0"/>
    <x v="1"/>
    <x v="12"/>
    <s v="Paris"/>
    <x v="22"/>
    <x v="0"/>
    <m/>
  </r>
  <r>
    <x v="0"/>
    <x v="1"/>
    <x v="12"/>
    <s v="Lille"/>
    <x v="22"/>
    <x v="0"/>
    <m/>
  </r>
  <r>
    <x v="0"/>
    <x v="1"/>
    <x v="12"/>
    <s v="Strasbourg"/>
    <x v="22"/>
    <x v="0"/>
    <m/>
  </r>
  <r>
    <x v="0"/>
    <x v="1"/>
    <x v="12"/>
    <s v="Toulouse"/>
    <x v="22"/>
    <x v="0"/>
    <m/>
  </r>
  <r>
    <x v="0"/>
    <x v="1"/>
    <x v="12"/>
    <s v="Lyon"/>
    <x v="22"/>
    <x v="0"/>
    <m/>
  </r>
  <r>
    <x v="0"/>
    <x v="1"/>
    <x v="12"/>
    <s v="Marseille"/>
    <x v="22"/>
    <x v="0"/>
    <m/>
  </r>
  <r>
    <x v="0"/>
    <x v="1"/>
    <x v="13"/>
    <s v="Croatia"/>
    <x v="22"/>
    <x v="0"/>
    <n v="6.4264000000000001"/>
  </r>
  <r>
    <x v="0"/>
    <x v="1"/>
    <x v="14"/>
    <s v="Italy"/>
    <x v="22"/>
    <x v="0"/>
    <n v="14.263999999999999"/>
  </r>
  <r>
    <x v="0"/>
    <x v="1"/>
    <x v="14"/>
    <s v="Torino"/>
    <x v="22"/>
    <x v="0"/>
    <m/>
  </r>
  <r>
    <x v="0"/>
    <x v="1"/>
    <x v="14"/>
    <s v="Genova"/>
    <x v="22"/>
    <x v="0"/>
    <m/>
  </r>
  <r>
    <x v="0"/>
    <x v="1"/>
    <x v="14"/>
    <s v="Milano"/>
    <x v="22"/>
    <x v="0"/>
    <m/>
  </r>
  <r>
    <x v="0"/>
    <x v="1"/>
    <x v="14"/>
    <s v="Roma"/>
    <x v="22"/>
    <x v="0"/>
    <m/>
  </r>
  <r>
    <x v="0"/>
    <x v="1"/>
    <x v="14"/>
    <s v="Napoli"/>
    <x v="22"/>
    <x v="0"/>
    <m/>
  </r>
  <r>
    <x v="0"/>
    <x v="1"/>
    <x v="15"/>
    <s v="Latvia"/>
    <x v="22"/>
    <x v="0"/>
    <n v="6.8673999999999999"/>
  </r>
  <r>
    <x v="0"/>
    <x v="1"/>
    <x v="16"/>
    <s v="Lithuania"/>
    <x v="22"/>
    <x v="0"/>
    <n v="7.7232000000000003"/>
  </r>
  <r>
    <x v="0"/>
    <x v="1"/>
    <x v="17"/>
    <s v="Luxembourg"/>
    <x v="22"/>
    <x v="0"/>
    <n v="17.271599999999999"/>
  </r>
  <r>
    <x v="0"/>
    <x v="1"/>
    <x v="17"/>
    <s v="Luxembourg-City"/>
    <x v="22"/>
    <x v="0"/>
    <m/>
  </r>
  <r>
    <x v="0"/>
    <x v="1"/>
    <x v="18"/>
    <s v="Hungary"/>
    <x v="22"/>
    <x v="0"/>
    <n v="6.1997"/>
  </r>
  <r>
    <x v="0"/>
    <x v="1"/>
    <x v="19"/>
    <s v="Netherlands"/>
    <x v="22"/>
    <x v="0"/>
    <n v="18.87"/>
  </r>
  <r>
    <x v="0"/>
    <x v="1"/>
    <x v="19"/>
    <s v="Rotterdam"/>
    <x v="22"/>
    <x v="0"/>
    <m/>
  </r>
  <r>
    <x v="0"/>
    <x v="1"/>
    <x v="20"/>
    <s v="Austria"/>
    <x v="22"/>
    <x v="0"/>
    <n v="14.05"/>
  </r>
  <r>
    <x v="0"/>
    <x v="1"/>
    <x v="20"/>
    <s v="Wien"/>
    <x v="22"/>
    <x v="0"/>
    <m/>
  </r>
  <r>
    <x v="0"/>
    <x v="1"/>
    <x v="21"/>
    <s v="Poland"/>
    <x v="22"/>
    <x v="0"/>
    <n v="10.3132"/>
  </r>
  <r>
    <x v="0"/>
    <x v="1"/>
    <x v="22"/>
    <s v="Portugal"/>
    <x v="22"/>
    <x v="0"/>
    <n v="17.745000000000001"/>
  </r>
  <r>
    <x v="0"/>
    <x v="1"/>
    <x v="22"/>
    <s v="Lisboa"/>
    <x v="22"/>
    <x v="0"/>
    <m/>
  </r>
  <r>
    <x v="0"/>
    <x v="1"/>
    <x v="23"/>
    <s v="Romania"/>
    <x v="22"/>
    <x v="0"/>
    <n v="7.6041999999999996"/>
  </r>
  <r>
    <x v="0"/>
    <x v="1"/>
    <x v="24"/>
    <s v="Slovenia"/>
    <x v="22"/>
    <x v="0"/>
    <n v="11.92"/>
  </r>
  <r>
    <x v="0"/>
    <x v="1"/>
    <x v="25"/>
    <s v="Slovakia"/>
    <x v="22"/>
    <x v="0"/>
    <n v="10.273099999999999"/>
  </r>
  <r>
    <x v="0"/>
    <x v="1"/>
    <x v="26"/>
    <s v="Finland"/>
    <x v="22"/>
    <x v="0"/>
    <m/>
  </r>
  <r>
    <x v="0"/>
    <x v="1"/>
    <x v="27"/>
    <s v="Sweden"/>
    <x v="22"/>
    <x v="0"/>
    <n v="16.3996"/>
  </r>
  <r>
    <x v="0"/>
    <x v="1"/>
    <x v="28"/>
    <s v="United Kingdom"/>
    <x v="22"/>
    <x v="0"/>
    <n v="12.496"/>
  </r>
  <r>
    <x v="0"/>
    <x v="1"/>
    <x v="28"/>
    <s v="Leeds"/>
    <x v="22"/>
    <x v="0"/>
    <m/>
  </r>
  <r>
    <x v="0"/>
    <x v="1"/>
    <x v="28"/>
    <s v="Birmingham"/>
    <x v="22"/>
    <x v="0"/>
    <m/>
  </r>
  <r>
    <x v="0"/>
    <x v="1"/>
    <x v="28"/>
    <s v="London"/>
    <x v="22"/>
    <x v="0"/>
    <m/>
  </r>
  <r>
    <x v="0"/>
    <x v="1"/>
    <x v="29"/>
    <s v="Turkey"/>
    <x v="22"/>
    <x v="0"/>
    <m/>
  </r>
  <r>
    <x v="1"/>
    <x v="1"/>
    <x v="0"/>
    <s v="European Union (27 countries)"/>
    <x v="0"/>
    <x v="0"/>
    <m/>
  </r>
  <r>
    <x v="1"/>
    <x v="1"/>
    <x v="1"/>
    <s v="European Union (25 countries)"/>
    <x v="0"/>
    <x v="0"/>
    <m/>
  </r>
  <r>
    <x v="1"/>
    <x v="1"/>
    <x v="2"/>
    <s v="European Union (15 countries)"/>
    <x v="0"/>
    <x v="0"/>
    <m/>
  </r>
  <r>
    <x v="1"/>
    <x v="1"/>
    <x v="3"/>
    <s v="Euro area (EA11-2000, EA12-2006, EA13-2007, EA15-2008, EA16-2010, EA17)"/>
    <x v="0"/>
    <x v="0"/>
    <m/>
  </r>
  <r>
    <x v="1"/>
    <x v="1"/>
    <x v="4"/>
    <s v="Belgium"/>
    <x v="0"/>
    <x v="0"/>
    <m/>
  </r>
  <r>
    <x v="1"/>
    <x v="1"/>
    <x v="4"/>
    <s v="Bruxelles/Brussel"/>
    <x v="0"/>
    <x v="0"/>
    <n v="12.747400000000001"/>
  </r>
  <r>
    <x v="1"/>
    <x v="1"/>
    <x v="5"/>
    <s v="Bulgaria"/>
    <x v="0"/>
    <x v="0"/>
    <m/>
  </r>
  <r>
    <x v="1"/>
    <x v="1"/>
    <x v="6"/>
    <s v="Czech Republic"/>
    <x v="0"/>
    <x v="0"/>
    <m/>
  </r>
  <r>
    <x v="1"/>
    <x v="1"/>
    <x v="7"/>
    <s v="Denmark"/>
    <x v="0"/>
    <x v="0"/>
    <m/>
  </r>
  <r>
    <x v="1"/>
    <x v="1"/>
    <x v="8"/>
    <s v="Germany (until 1990 former territory of the FRG)"/>
    <x v="0"/>
    <x v="0"/>
    <n v="12.5031"/>
  </r>
  <r>
    <x v="1"/>
    <x v="1"/>
    <x v="8"/>
    <s v="Stuttgart"/>
    <x v="0"/>
    <x v="0"/>
    <n v="15.5694"/>
  </r>
  <r>
    <x v="1"/>
    <x v="1"/>
    <x v="8"/>
    <s v="München"/>
    <x v="0"/>
    <x v="0"/>
    <n v="11.7568"/>
  </r>
  <r>
    <x v="1"/>
    <x v="1"/>
    <x v="8"/>
    <s v="Berlin"/>
    <x v="0"/>
    <x v="0"/>
    <m/>
  </r>
  <r>
    <x v="1"/>
    <x v="1"/>
    <x v="8"/>
    <s v="Hamburg"/>
    <x v="0"/>
    <x v="0"/>
    <n v="12.6021"/>
  </r>
  <r>
    <x v="1"/>
    <x v="1"/>
    <x v="8"/>
    <s v="Frankfurt am Main"/>
    <x v="0"/>
    <x v="0"/>
    <n v="12.2514"/>
  </r>
  <r>
    <x v="1"/>
    <x v="1"/>
    <x v="8"/>
    <s v="Hannover"/>
    <x v="0"/>
    <x v="0"/>
    <n v="14.2521"/>
  </r>
  <r>
    <x v="1"/>
    <x v="1"/>
    <x v="8"/>
    <s v="Weser-Ems"/>
    <x v="0"/>
    <x v="0"/>
    <n v="10.704800000000001"/>
  </r>
  <r>
    <x v="1"/>
    <x v="1"/>
    <x v="8"/>
    <s v="Düsseldorf"/>
    <x v="0"/>
    <x v="0"/>
    <n v="13.3484"/>
  </r>
  <r>
    <x v="1"/>
    <x v="1"/>
    <x v="8"/>
    <s v="Dortmund"/>
    <x v="0"/>
    <x v="0"/>
    <n v="13.631600000000001"/>
  </r>
  <r>
    <x v="1"/>
    <x v="1"/>
    <x v="8"/>
    <s v="Dresden"/>
    <x v="0"/>
    <x v="0"/>
    <m/>
  </r>
  <r>
    <x v="1"/>
    <x v="1"/>
    <x v="9"/>
    <s v="Estonia"/>
    <x v="0"/>
    <x v="0"/>
    <m/>
  </r>
  <r>
    <x v="1"/>
    <x v="1"/>
    <x v="10"/>
    <s v="Ireland"/>
    <x v="0"/>
    <x v="0"/>
    <m/>
  </r>
  <r>
    <x v="1"/>
    <x v="1"/>
    <x v="10"/>
    <s v="Dublin"/>
    <x v="0"/>
    <x v="0"/>
    <n v="17.393699999999999"/>
  </r>
  <r>
    <x v="1"/>
    <x v="1"/>
    <x v="11"/>
    <s v="Spain"/>
    <x v="0"/>
    <x v="0"/>
    <m/>
  </r>
  <r>
    <x v="1"/>
    <x v="1"/>
    <x v="11"/>
    <s v="Madrid"/>
    <x v="0"/>
    <x v="0"/>
    <m/>
  </r>
  <r>
    <x v="1"/>
    <x v="1"/>
    <x v="11"/>
    <s v="Barcelona"/>
    <x v="0"/>
    <x v="0"/>
    <n v="12.670999999999999"/>
  </r>
  <r>
    <x v="1"/>
    <x v="1"/>
    <x v="11"/>
    <s v="Valencia / València"/>
    <x v="0"/>
    <x v="0"/>
    <n v="13.7933"/>
  </r>
  <r>
    <x v="1"/>
    <x v="1"/>
    <x v="12"/>
    <s v="France"/>
    <x v="0"/>
    <x v="0"/>
    <m/>
  </r>
  <r>
    <x v="1"/>
    <x v="1"/>
    <x v="12"/>
    <s v="Paris"/>
    <x v="0"/>
    <x v="0"/>
    <n v="13.4513"/>
  </r>
  <r>
    <x v="1"/>
    <x v="1"/>
    <x v="12"/>
    <s v="Lille"/>
    <x v="0"/>
    <x v="0"/>
    <n v="13.4513"/>
  </r>
  <r>
    <x v="1"/>
    <x v="1"/>
    <x v="12"/>
    <s v="Strasbourg"/>
    <x v="0"/>
    <x v="0"/>
    <n v="15.8146"/>
  </r>
  <r>
    <x v="1"/>
    <x v="1"/>
    <x v="12"/>
    <s v="Toulouse"/>
    <x v="0"/>
    <x v="0"/>
    <n v="13.4513"/>
  </r>
  <r>
    <x v="1"/>
    <x v="1"/>
    <x v="12"/>
    <s v="Lyon"/>
    <x v="0"/>
    <x v="0"/>
    <n v="13.4513"/>
  </r>
  <r>
    <x v="1"/>
    <x v="1"/>
    <x v="12"/>
    <s v="Marseille"/>
    <x v="0"/>
    <x v="0"/>
    <n v="13.4513"/>
  </r>
  <r>
    <x v="1"/>
    <x v="1"/>
    <x v="13"/>
    <s v="Croatia"/>
    <x v="0"/>
    <x v="0"/>
    <m/>
  </r>
  <r>
    <x v="1"/>
    <x v="1"/>
    <x v="14"/>
    <s v="Italy"/>
    <x v="0"/>
    <x v="0"/>
    <m/>
  </r>
  <r>
    <x v="1"/>
    <x v="1"/>
    <x v="14"/>
    <s v="Torino"/>
    <x v="0"/>
    <x v="0"/>
    <n v="10.1755"/>
  </r>
  <r>
    <x v="1"/>
    <x v="1"/>
    <x v="14"/>
    <s v="Genova"/>
    <x v="0"/>
    <x v="0"/>
    <n v="10.980499999999999"/>
  </r>
  <r>
    <x v="1"/>
    <x v="1"/>
    <x v="14"/>
    <s v="Milano"/>
    <x v="0"/>
    <x v="0"/>
    <n v="10.426299999999999"/>
  </r>
  <r>
    <x v="1"/>
    <x v="1"/>
    <x v="14"/>
    <s v="Roma"/>
    <x v="0"/>
    <x v="0"/>
    <n v="12.235099999999999"/>
  </r>
  <r>
    <x v="1"/>
    <x v="1"/>
    <x v="14"/>
    <s v="Napoli"/>
    <x v="0"/>
    <x v="0"/>
    <m/>
  </r>
  <r>
    <x v="1"/>
    <x v="1"/>
    <x v="15"/>
    <s v="Latvia"/>
    <x v="0"/>
    <x v="0"/>
    <m/>
  </r>
  <r>
    <x v="1"/>
    <x v="1"/>
    <x v="16"/>
    <s v="Lithuania"/>
    <x v="0"/>
    <x v="0"/>
    <m/>
  </r>
  <r>
    <x v="1"/>
    <x v="1"/>
    <x v="17"/>
    <s v="Luxembourg"/>
    <x v="0"/>
    <x v="0"/>
    <m/>
  </r>
  <r>
    <x v="1"/>
    <x v="1"/>
    <x v="17"/>
    <s v="Luxembourg-City"/>
    <x v="0"/>
    <x v="0"/>
    <n v="12.4217"/>
  </r>
  <r>
    <x v="1"/>
    <x v="1"/>
    <x v="18"/>
    <s v="Hungary"/>
    <x v="0"/>
    <x v="0"/>
    <m/>
  </r>
  <r>
    <x v="1"/>
    <x v="1"/>
    <x v="19"/>
    <s v="Netherlands"/>
    <x v="0"/>
    <x v="0"/>
    <m/>
  </r>
  <r>
    <x v="1"/>
    <x v="1"/>
    <x v="19"/>
    <s v="Rotterdam"/>
    <x v="0"/>
    <x v="0"/>
    <n v="7.6532999999999998"/>
  </r>
  <r>
    <x v="1"/>
    <x v="1"/>
    <x v="20"/>
    <s v="Austria"/>
    <x v="0"/>
    <x v="0"/>
    <m/>
  </r>
  <r>
    <x v="1"/>
    <x v="1"/>
    <x v="20"/>
    <s v="Wien"/>
    <x v="0"/>
    <x v="0"/>
    <m/>
  </r>
  <r>
    <x v="1"/>
    <x v="1"/>
    <x v="21"/>
    <s v="Poland"/>
    <x v="0"/>
    <x v="0"/>
    <m/>
  </r>
  <r>
    <x v="1"/>
    <x v="1"/>
    <x v="22"/>
    <s v="Portugal"/>
    <x v="0"/>
    <x v="0"/>
    <m/>
  </r>
  <r>
    <x v="1"/>
    <x v="1"/>
    <x v="22"/>
    <s v="Lisboa"/>
    <x v="0"/>
    <x v="0"/>
    <m/>
  </r>
  <r>
    <x v="1"/>
    <x v="1"/>
    <x v="23"/>
    <s v="Romania"/>
    <x v="0"/>
    <x v="0"/>
    <m/>
  </r>
  <r>
    <x v="1"/>
    <x v="1"/>
    <x v="24"/>
    <s v="Slovenia"/>
    <x v="0"/>
    <x v="0"/>
    <m/>
  </r>
  <r>
    <x v="1"/>
    <x v="1"/>
    <x v="25"/>
    <s v="Slovakia"/>
    <x v="0"/>
    <x v="0"/>
    <m/>
  </r>
  <r>
    <x v="1"/>
    <x v="1"/>
    <x v="26"/>
    <s v="Finland"/>
    <x v="0"/>
    <x v="0"/>
    <m/>
  </r>
  <r>
    <x v="1"/>
    <x v="1"/>
    <x v="27"/>
    <s v="Sweden"/>
    <x v="0"/>
    <x v="0"/>
    <m/>
  </r>
  <r>
    <x v="1"/>
    <x v="1"/>
    <x v="28"/>
    <s v="United Kingdom"/>
    <x v="0"/>
    <x v="0"/>
    <m/>
  </r>
  <r>
    <x v="1"/>
    <x v="1"/>
    <x v="28"/>
    <s v="Leeds"/>
    <x v="0"/>
    <x v="0"/>
    <n v="8.8911999999999995"/>
  </r>
  <r>
    <x v="1"/>
    <x v="1"/>
    <x v="28"/>
    <s v="Birmingham"/>
    <x v="0"/>
    <x v="0"/>
    <n v="8.6661000000000001"/>
  </r>
  <r>
    <x v="1"/>
    <x v="1"/>
    <x v="28"/>
    <s v="London"/>
    <x v="0"/>
    <x v="0"/>
    <n v="9.1646000000000001"/>
  </r>
  <r>
    <x v="1"/>
    <x v="1"/>
    <x v="29"/>
    <s v="Turkey"/>
    <x v="0"/>
    <x v="0"/>
    <m/>
  </r>
  <r>
    <x v="1"/>
    <x v="1"/>
    <x v="0"/>
    <s v="European Union (27 countries)"/>
    <x v="1"/>
    <x v="0"/>
    <m/>
  </r>
  <r>
    <x v="1"/>
    <x v="1"/>
    <x v="1"/>
    <s v="European Union (25 countries)"/>
    <x v="1"/>
    <x v="0"/>
    <m/>
  </r>
  <r>
    <x v="1"/>
    <x v="1"/>
    <x v="2"/>
    <s v="European Union (15 countries)"/>
    <x v="1"/>
    <x v="0"/>
    <m/>
  </r>
  <r>
    <x v="1"/>
    <x v="1"/>
    <x v="3"/>
    <s v="Euro area (EA11-2000, EA12-2006, EA13-2007, EA15-2008, EA16-2010, EA17)"/>
    <x v="1"/>
    <x v="0"/>
    <m/>
  </r>
  <r>
    <x v="1"/>
    <x v="1"/>
    <x v="4"/>
    <s v="Belgium"/>
    <x v="1"/>
    <x v="0"/>
    <m/>
  </r>
  <r>
    <x v="1"/>
    <x v="1"/>
    <x v="4"/>
    <s v="Bruxelles/Brussel"/>
    <x v="1"/>
    <x v="0"/>
    <n v="12.4556"/>
  </r>
  <r>
    <x v="1"/>
    <x v="1"/>
    <x v="5"/>
    <s v="Bulgaria"/>
    <x v="1"/>
    <x v="0"/>
    <m/>
  </r>
  <r>
    <x v="1"/>
    <x v="1"/>
    <x v="6"/>
    <s v="Czech Republic"/>
    <x v="1"/>
    <x v="0"/>
    <m/>
  </r>
  <r>
    <x v="1"/>
    <x v="1"/>
    <x v="7"/>
    <s v="Denmark"/>
    <x v="1"/>
    <x v="0"/>
    <m/>
  </r>
  <r>
    <x v="1"/>
    <x v="1"/>
    <x v="8"/>
    <s v="Germany (until 1990 former territory of the FRG)"/>
    <x v="1"/>
    <x v="0"/>
    <n v="12.857699999999999"/>
  </r>
  <r>
    <x v="1"/>
    <x v="1"/>
    <x v="8"/>
    <s v="Stuttgart"/>
    <x v="1"/>
    <x v="0"/>
    <n v="15.902200000000001"/>
  </r>
  <r>
    <x v="1"/>
    <x v="1"/>
    <x v="8"/>
    <s v="München"/>
    <x v="1"/>
    <x v="0"/>
    <n v="11.397399999999999"/>
  </r>
  <r>
    <x v="1"/>
    <x v="1"/>
    <x v="8"/>
    <s v="Berlin"/>
    <x v="1"/>
    <x v="0"/>
    <m/>
  </r>
  <r>
    <x v="1"/>
    <x v="1"/>
    <x v="8"/>
    <s v="Hamburg"/>
    <x v="1"/>
    <x v="0"/>
    <n v="13.7669"/>
  </r>
  <r>
    <x v="1"/>
    <x v="1"/>
    <x v="8"/>
    <s v="Frankfurt am Main"/>
    <x v="1"/>
    <x v="0"/>
    <n v="12.513299999999999"/>
  </r>
  <r>
    <x v="1"/>
    <x v="1"/>
    <x v="8"/>
    <s v="Hannover"/>
    <x v="1"/>
    <x v="0"/>
    <n v="14.556699999999999"/>
  </r>
  <r>
    <x v="1"/>
    <x v="1"/>
    <x v="8"/>
    <s v="Weser-Ems"/>
    <x v="1"/>
    <x v="0"/>
    <n v="10.9336"/>
  </r>
  <r>
    <x v="1"/>
    <x v="1"/>
    <x v="8"/>
    <s v="Düsseldorf"/>
    <x v="1"/>
    <x v="0"/>
    <n v="13.633699999999999"/>
  </r>
  <r>
    <x v="1"/>
    <x v="1"/>
    <x v="8"/>
    <s v="Dortmund"/>
    <x v="1"/>
    <x v="0"/>
    <n v="13.923"/>
  </r>
  <r>
    <x v="1"/>
    <x v="1"/>
    <x v="8"/>
    <s v="Dresden"/>
    <x v="1"/>
    <x v="0"/>
    <m/>
  </r>
  <r>
    <x v="1"/>
    <x v="1"/>
    <x v="9"/>
    <s v="Estonia"/>
    <x v="1"/>
    <x v="0"/>
    <m/>
  </r>
  <r>
    <x v="1"/>
    <x v="1"/>
    <x v="10"/>
    <s v="Ireland"/>
    <x v="1"/>
    <x v="0"/>
    <m/>
  </r>
  <r>
    <x v="1"/>
    <x v="1"/>
    <x v="10"/>
    <s v="Dublin"/>
    <x v="1"/>
    <x v="0"/>
    <n v="18.1448"/>
  </r>
  <r>
    <x v="1"/>
    <x v="1"/>
    <x v="11"/>
    <s v="Spain"/>
    <x v="1"/>
    <x v="0"/>
    <m/>
  </r>
  <r>
    <x v="1"/>
    <x v="1"/>
    <x v="11"/>
    <s v="Madrid"/>
    <x v="1"/>
    <x v="0"/>
    <m/>
  </r>
  <r>
    <x v="1"/>
    <x v="1"/>
    <x v="11"/>
    <s v="Barcelona"/>
    <x v="1"/>
    <x v="0"/>
    <n v="13.046200000000001"/>
  </r>
  <r>
    <x v="1"/>
    <x v="1"/>
    <x v="11"/>
    <s v="Valencia / València"/>
    <x v="1"/>
    <x v="0"/>
    <n v="13.0976"/>
  </r>
  <r>
    <x v="1"/>
    <x v="1"/>
    <x v="12"/>
    <s v="France"/>
    <x v="1"/>
    <x v="0"/>
    <m/>
  </r>
  <r>
    <x v="1"/>
    <x v="1"/>
    <x v="12"/>
    <s v="Paris"/>
    <x v="1"/>
    <x v="0"/>
    <n v="13.212400000000001"/>
  </r>
  <r>
    <x v="1"/>
    <x v="1"/>
    <x v="12"/>
    <s v="Lille"/>
    <x v="1"/>
    <x v="0"/>
    <n v="13.212400000000001"/>
  </r>
  <r>
    <x v="1"/>
    <x v="1"/>
    <x v="12"/>
    <s v="Strasbourg"/>
    <x v="1"/>
    <x v="0"/>
    <n v="15.191000000000001"/>
  </r>
  <r>
    <x v="1"/>
    <x v="1"/>
    <x v="12"/>
    <s v="Toulouse"/>
    <x v="1"/>
    <x v="0"/>
    <n v="13.212400000000001"/>
  </r>
  <r>
    <x v="1"/>
    <x v="1"/>
    <x v="12"/>
    <s v="Lyon"/>
    <x v="1"/>
    <x v="0"/>
    <n v="13.212400000000001"/>
  </r>
  <r>
    <x v="1"/>
    <x v="1"/>
    <x v="12"/>
    <s v="Marseille"/>
    <x v="1"/>
    <x v="0"/>
    <n v="13.212400000000001"/>
  </r>
  <r>
    <x v="1"/>
    <x v="1"/>
    <x v="13"/>
    <s v="Croatia"/>
    <x v="1"/>
    <x v="0"/>
    <m/>
  </r>
  <r>
    <x v="1"/>
    <x v="1"/>
    <x v="14"/>
    <s v="Italy"/>
    <x v="1"/>
    <x v="0"/>
    <m/>
  </r>
  <r>
    <x v="1"/>
    <x v="1"/>
    <x v="14"/>
    <s v="Torino"/>
    <x v="1"/>
    <x v="0"/>
    <n v="10.3423"/>
  </r>
  <r>
    <x v="1"/>
    <x v="1"/>
    <x v="14"/>
    <s v="Genova"/>
    <x v="1"/>
    <x v="0"/>
    <n v="10.873799999999999"/>
  </r>
  <r>
    <x v="1"/>
    <x v="1"/>
    <x v="14"/>
    <s v="Milano"/>
    <x v="1"/>
    <x v="0"/>
    <n v="10.8132"/>
  </r>
  <r>
    <x v="1"/>
    <x v="1"/>
    <x v="14"/>
    <s v="Roma"/>
    <x v="1"/>
    <x v="0"/>
    <n v="11.7927"/>
  </r>
  <r>
    <x v="1"/>
    <x v="1"/>
    <x v="14"/>
    <s v="Napoli"/>
    <x v="1"/>
    <x v="0"/>
    <n v="13.963800000000001"/>
  </r>
  <r>
    <x v="1"/>
    <x v="1"/>
    <x v="15"/>
    <s v="Latvia"/>
    <x v="1"/>
    <x v="0"/>
    <m/>
  </r>
  <r>
    <x v="1"/>
    <x v="1"/>
    <x v="16"/>
    <s v="Lithuania"/>
    <x v="1"/>
    <x v="0"/>
    <m/>
  </r>
  <r>
    <x v="1"/>
    <x v="1"/>
    <x v="17"/>
    <s v="Luxembourg"/>
    <x v="1"/>
    <x v="0"/>
    <m/>
  </r>
  <r>
    <x v="1"/>
    <x v="1"/>
    <x v="17"/>
    <s v="Luxembourg-City"/>
    <x v="1"/>
    <x v="0"/>
    <n v="11.956799999999999"/>
  </r>
  <r>
    <x v="1"/>
    <x v="1"/>
    <x v="18"/>
    <s v="Hungary"/>
    <x v="1"/>
    <x v="0"/>
    <m/>
  </r>
  <r>
    <x v="1"/>
    <x v="1"/>
    <x v="19"/>
    <s v="Netherlands"/>
    <x v="1"/>
    <x v="0"/>
    <m/>
  </r>
  <r>
    <x v="1"/>
    <x v="1"/>
    <x v="19"/>
    <s v="Rotterdam"/>
    <x v="1"/>
    <x v="0"/>
    <n v="8.0632999999999999"/>
  </r>
  <r>
    <x v="1"/>
    <x v="1"/>
    <x v="20"/>
    <s v="Austria"/>
    <x v="1"/>
    <x v="0"/>
    <m/>
  </r>
  <r>
    <x v="1"/>
    <x v="1"/>
    <x v="20"/>
    <s v="Wien"/>
    <x v="1"/>
    <x v="0"/>
    <m/>
  </r>
  <r>
    <x v="1"/>
    <x v="1"/>
    <x v="21"/>
    <s v="Poland"/>
    <x v="1"/>
    <x v="0"/>
    <m/>
  </r>
  <r>
    <x v="1"/>
    <x v="1"/>
    <x v="22"/>
    <s v="Portugal"/>
    <x v="1"/>
    <x v="0"/>
    <m/>
  </r>
  <r>
    <x v="1"/>
    <x v="1"/>
    <x v="22"/>
    <s v="Lisboa"/>
    <x v="1"/>
    <x v="0"/>
    <m/>
  </r>
  <r>
    <x v="1"/>
    <x v="1"/>
    <x v="23"/>
    <s v="Romania"/>
    <x v="1"/>
    <x v="0"/>
    <m/>
  </r>
  <r>
    <x v="1"/>
    <x v="1"/>
    <x v="24"/>
    <s v="Slovenia"/>
    <x v="1"/>
    <x v="0"/>
    <m/>
  </r>
  <r>
    <x v="1"/>
    <x v="1"/>
    <x v="25"/>
    <s v="Slovakia"/>
    <x v="1"/>
    <x v="0"/>
    <m/>
  </r>
  <r>
    <x v="1"/>
    <x v="1"/>
    <x v="26"/>
    <s v="Finland"/>
    <x v="1"/>
    <x v="0"/>
    <m/>
  </r>
  <r>
    <x v="1"/>
    <x v="1"/>
    <x v="27"/>
    <s v="Sweden"/>
    <x v="1"/>
    <x v="0"/>
    <m/>
  </r>
  <r>
    <x v="1"/>
    <x v="1"/>
    <x v="28"/>
    <s v="United Kingdom"/>
    <x v="1"/>
    <x v="0"/>
    <m/>
  </r>
  <r>
    <x v="1"/>
    <x v="1"/>
    <x v="28"/>
    <s v="Leeds"/>
    <x v="1"/>
    <x v="0"/>
    <n v="9.1241000000000003"/>
  </r>
  <r>
    <x v="1"/>
    <x v="1"/>
    <x v="28"/>
    <s v="Birmingham"/>
    <x v="1"/>
    <x v="0"/>
    <n v="8.8843999999999994"/>
  </r>
  <r>
    <x v="1"/>
    <x v="1"/>
    <x v="28"/>
    <s v="London"/>
    <x v="1"/>
    <x v="0"/>
    <n v="9.3797999999999995"/>
  </r>
  <r>
    <x v="1"/>
    <x v="1"/>
    <x v="29"/>
    <s v="Turkey"/>
    <x v="1"/>
    <x v="0"/>
    <m/>
  </r>
  <r>
    <x v="1"/>
    <x v="1"/>
    <x v="0"/>
    <s v="European Union (27 countries)"/>
    <x v="2"/>
    <x v="0"/>
    <m/>
  </r>
  <r>
    <x v="1"/>
    <x v="1"/>
    <x v="1"/>
    <s v="European Union (25 countries)"/>
    <x v="2"/>
    <x v="0"/>
    <m/>
  </r>
  <r>
    <x v="1"/>
    <x v="1"/>
    <x v="2"/>
    <s v="European Union (15 countries)"/>
    <x v="2"/>
    <x v="0"/>
    <m/>
  </r>
  <r>
    <x v="1"/>
    <x v="1"/>
    <x v="3"/>
    <s v="Euro area (EA11-2000, EA12-2006, EA13-2007, EA15-2008, EA16-2010, EA17)"/>
    <x v="2"/>
    <x v="0"/>
    <m/>
  </r>
  <r>
    <x v="1"/>
    <x v="1"/>
    <x v="4"/>
    <s v="Belgium"/>
    <x v="2"/>
    <x v="0"/>
    <m/>
  </r>
  <r>
    <x v="1"/>
    <x v="1"/>
    <x v="4"/>
    <s v="Bruxelles/Brussel"/>
    <x v="2"/>
    <x v="0"/>
    <n v="10.3568"/>
  </r>
  <r>
    <x v="1"/>
    <x v="1"/>
    <x v="5"/>
    <s v="Bulgaria"/>
    <x v="2"/>
    <x v="0"/>
    <m/>
  </r>
  <r>
    <x v="1"/>
    <x v="1"/>
    <x v="6"/>
    <s v="Czech Republic"/>
    <x v="2"/>
    <x v="0"/>
    <m/>
  </r>
  <r>
    <x v="1"/>
    <x v="1"/>
    <x v="7"/>
    <s v="Denmark"/>
    <x v="2"/>
    <x v="0"/>
    <m/>
  </r>
  <r>
    <x v="1"/>
    <x v="1"/>
    <x v="8"/>
    <s v="Germany (until 1990 former territory of the FRG)"/>
    <x v="2"/>
    <x v="0"/>
    <n v="10.6127"/>
  </r>
  <r>
    <x v="1"/>
    <x v="1"/>
    <x v="8"/>
    <s v="Stuttgart"/>
    <x v="2"/>
    <x v="0"/>
    <n v="13.6836"/>
  </r>
  <r>
    <x v="1"/>
    <x v="1"/>
    <x v="8"/>
    <s v="München"/>
    <x v="2"/>
    <x v="0"/>
    <n v="9.4162999999999997"/>
  </r>
  <r>
    <x v="1"/>
    <x v="1"/>
    <x v="8"/>
    <s v="Berlin"/>
    <x v="2"/>
    <x v="0"/>
    <m/>
  </r>
  <r>
    <x v="1"/>
    <x v="1"/>
    <x v="8"/>
    <s v="Hamburg"/>
    <x v="2"/>
    <x v="0"/>
    <n v="11.8139"/>
  </r>
  <r>
    <x v="1"/>
    <x v="1"/>
    <x v="8"/>
    <s v="Frankfurt am Main"/>
    <x v="2"/>
    <x v="0"/>
    <n v="11.9496"/>
  </r>
  <r>
    <x v="1"/>
    <x v="1"/>
    <x v="8"/>
    <s v="Hannover"/>
    <x v="2"/>
    <x v="0"/>
    <n v="10.283300000000001"/>
  </r>
  <r>
    <x v="1"/>
    <x v="1"/>
    <x v="8"/>
    <s v="Weser-Ems"/>
    <x v="2"/>
    <x v="0"/>
    <n v="8.8399000000000001"/>
  </r>
  <r>
    <x v="1"/>
    <x v="1"/>
    <x v="8"/>
    <s v="Düsseldorf"/>
    <x v="2"/>
    <x v="0"/>
    <n v="10.186400000000001"/>
  </r>
  <r>
    <x v="1"/>
    <x v="1"/>
    <x v="8"/>
    <s v="Dortmund"/>
    <x v="2"/>
    <x v="0"/>
    <n v="10.7822"/>
  </r>
  <r>
    <x v="1"/>
    <x v="1"/>
    <x v="8"/>
    <s v="Dresden"/>
    <x v="2"/>
    <x v="0"/>
    <m/>
  </r>
  <r>
    <x v="1"/>
    <x v="1"/>
    <x v="9"/>
    <s v="Estonia"/>
    <x v="2"/>
    <x v="0"/>
    <m/>
  </r>
  <r>
    <x v="1"/>
    <x v="1"/>
    <x v="10"/>
    <s v="Ireland"/>
    <x v="2"/>
    <x v="0"/>
    <m/>
  </r>
  <r>
    <x v="1"/>
    <x v="1"/>
    <x v="10"/>
    <s v="Dublin"/>
    <x v="2"/>
    <x v="0"/>
    <n v="15.5161"/>
  </r>
  <r>
    <x v="1"/>
    <x v="1"/>
    <x v="11"/>
    <s v="Spain"/>
    <x v="2"/>
    <x v="0"/>
    <m/>
  </r>
  <r>
    <x v="1"/>
    <x v="1"/>
    <x v="11"/>
    <s v="Madrid"/>
    <x v="2"/>
    <x v="0"/>
    <m/>
  </r>
  <r>
    <x v="1"/>
    <x v="1"/>
    <x v="11"/>
    <s v="Barcelona"/>
    <x v="2"/>
    <x v="0"/>
    <n v="10.188800000000001"/>
  </r>
  <r>
    <x v="1"/>
    <x v="1"/>
    <x v="11"/>
    <s v="Valencia / València"/>
    <x v="2"/>
    <x v="0"/>
    <n v="10.188800000000001"/>
  </r>
  <r>
    <x v="1"/>
    <x v="1"/>
    <x v="12"/>
    <s v="France"/>
    <x v="2"/>
    <x v="0"/>
    <m/>
  </r>
  <r>
    <x v="1"/>
    <x v="1"/>
    <x v="12"/>
    <s v="Paris"/>
    <x v="2"/>
    <x v="0"/>
    <n v="10.621600000000001"/>
  </r>
  <r>
    <x v="1"/>
    <x v="1"/>
    <x v="12"/>
    <s v="Lille"/>
    <x v="2"/>
    <x v="0"/>
    <n v="10.621600000000001"/>
  </r>
  <r>
    <x v="1"/>
    <x v="1"/>
    <x v="12"/>
    <s v="Strasbourg"/>
    <x v="2"/>
    <x v="0"/>
    <n v="12.752000000000001"/>
  </r>
  <r>
    <x v="1"/>
    <x v="1"/>
    <x v="12"/>
    <s v="Toulouse"/>
    <x v="2"/>
    <x v="0"/>
    <n v="10.621600000000001"/>
  </r>
  <r>
    <x v="1"/>
    <x v="1"/>
    <x v="12"/>
    <s v="Lyon"/>
    <x v="2"/>
    <x v="0"/>
    <n v="10.621600000000001"/>
  </r>
  <r>
    <x v="1"/>
    <x v="1"/>
    <x v="12"/>
    <s v="Marseille"/>
    <x v="2"/>
    <x v="0"/>
    <n v="10.621600000000001"/>
  </r>
  <r>
    <x v="1"/>
    <x v="1"/>
    <x v="13"/>
    <s v="Croatia"/>
    <x v="2"/>
    <x v="0"/>
    <m/>
  </r>
  <r>
    <x v="1"/>
    <x v="1"/>
    <x v="14"/>
    <s v="Italy"/>
    <x v="2"/>
    <x v="0"/>
    <m/>
  </r>
  <r>
    <x v="1"/>
    <x v="1"/>
    <x v="14"/>
    <s v="Torino"/>
    <x v="2"/>
    <x v="0"/>
    <n v="9.1043000000000003"/>
  </r>
  <r>
    <x v="1"/>
    <x v="1"/>
    <x v="14"/>
    <s v="Genova"/>
    <x v="2"/>
    <x v="0"/>
    <n v="9.9307999999999996"/>
  </r>
  <r>
    <x v="1"/>
    <x v="1"/>
    <x v="14"/>
    <s v="Milano"/>
    <x v="2"/>
    <x v="0"/>
    <n v="10.260899999999999"/>
  </r>
  <r>
    <x v="1"/>
    <x v="1"/>
    <x v="14"/>
    <s v="Roma"/>
    <x v="2"/>
    <x v="0"/>
    <n v="10.6676"/>
  </r>
  <r>
    <x v="1"/>
    <x v="1"/>
    <x v="14"/>
    <s v="Napoli"/>
    <x v="2"/>
    <x v="0"/>
    <n v="12.5098"/>
  </r>
  <r>
    <x v="1"/>
    <x v="1"/>
    <x v="15"/>
    <s v="Latvia"/>
    <x v="2"/>
    <x v="0"/>
    <m/>
  </r>
  <r>
    <x v="1"/>
    <x v="1"/>
    <x v="16"/>
    <s v="Lithuania"/>
    <x v="2"/>
    <x v="0"/>
    <m/>
  </r>
  <r>
    <x v="1"/>
    <x v="1"/>
    <x v="17"/>
    <s v="Luxembourg"/>
    <x v="2"/>
    <x v="0"/>
    <m/>
  </r>
  <r>
    <x v="1"/>
    <x v="1"/>
    <x v="17"/>
    <s v="Luxembourg-City"/>
    <x v="2"/>
    <x v="0"/>
    <n v="9.0111000000000008"/>
  </r>
  <r>
    <x v="1"/>
    <x v="1"/>
    <x v="18"/>
    <s v="Hungary"/>
    <x v="2"/>
    <x v="0"/>
    <m/>
  </r>
  <r>
    <x v="1"/>
    <x v="1"/>
    <x v="19"/>
    <s v="Netherlands"/>
    <x v="2"/>
    <x v="0"/>
    <m/>
  </r>
  <r>
    <x v="1"/>
    <x v="1"/>
    <x v="19"/>
    <s v="Rotterdam"/>
    <x v="2"/>
    <x v="0"/>
    <n v="6.1536"/>
  </r>
  <r>
    <x v="1"/>
    <x v="1"/>
    <x v="20"/>
    <s v="Austria"/>
    <x v="2"/>
    <x v="0"/>
    <m/>
  </r>
  <r>
    <x v="1"/>
    <x v="1"/>
    <x v="20"/>
    <s v="Wien"/>
    <x v="2"/>
    <x v="0"/>
    <m/>
  </r>
  <r>
    <x v="1"/>
    <x v="1"/>
    <x v="21"/>
    <s v="Poland"/>
    <x v="2"/>
    <x v="0"/>
    <m/>
  </r>
  <r>
    <x v="1"/>
    <x v="1"/>
    <x v="22"/>
    <s v="Portugal"/>
    <x v="2"/>
    <x v="0"/>
    <m/>
  </r>
  <r>
    <x v="1"/>
    <x v="1"/>
    <x v="22"/>
    <s v="Lisboa"/>
    <x v="2"/>
    <x v="0"/>
    <m/>
  </r>
  <r>
    <x v="1"/>
    <x v="1"/>
    <x v="23"/>
    <s v="Romania"/>
    <x v="2"/>
    <x v="0"/>
    <m/>
  </r>
  <r>
    <x v="1"/>
    <x v="1"/>
    <x v="24"/>
    <s v="Slovenia"/>
    <x v="2"/>
    <x v="0"/>
    <m/>
  </r>
  <r>
    <x v="1"/>
    <x v="1"/>
    <x v="25"/>
    <s v="Slovakia"/>
    <x v="2"/>
    <x v="0"/>
    <m/>
  </r>
  <r>
    <x v="1"/>
    <x v="1"/>
    <x v="26"/>
    <s v="Finland"/>
    <x v="2"/>
    <x v="0"/>
    <m/>
  </r>
  <r>
    <x v="1"/>
    <x v="1"/>
    <x v="27"/>
    <s v="Sweden"/>
    <x v="2"/>
    <x v="0"/>
    <m/>
  </r>
  <r>
    <x v="1"/>
    <x v="1"/>
    <x v="28"/>
    <s v="United Kingdom"/>
    <x v="2"/>
    <x v="0"/>
    <m/>
  </r>
  <r>
    <x v="1"/>
    <x v="1"/>
    <x v="28"/>
    <s v="Leeds"/>
    <x v="2"/>
    <x v="0"/>
    <n v="7.5345000000000004"/>
  </r>
  <r>
    <x v="1"/>
    <x v="1"/>
    <x v="28"/>
    <s v="Birmingham"/>
    <x v="2"/>
    <x v="0"/>
    <n v="7.3448000000000002"/>
  </r>
  <r>
    <x v="1"/>
    <x v="1"/>
    <x v="28"/>
    <s v="London"/>
    <x v="2"/>
    <x v="0"/>
    <n v="7.7648000000000001"/>
  </r>
  <r>
    <x v="1"/>
    <x v="1"/>
    <x v="29"/>
    <s v="Turkey"/>
    <x v="2"/>
    <x v="0"/>
    <m/>
  </r>
  <r>
    <x v="1"/>
    <x v="1"/>
    <x v="0"/>
    <s v="European Union (27 countries)"/>
    <x v="3"/>
    <x v="0"/>
    <m/>
  </r>
  <r>
    <x v="1"/>
    <x v="1"/>
    <x v="1"/>
    <s v="European Union (25 countries)"/>
    <x v="3"/>
    <x v="0"/>
    <m/>
  </r>
  <r>
    <x v="1"/>
    <x v="1"/>
    <x v="2"/>
    <s v="European Union (15 countries)"/>
    <x v="3"/>
    <x v="0"/>
    <m/>
  </r>
  <r>
    <x v="1"/>
    <x v="1"/>
    <x v="3"/>
    <s v="Euro area (EA11-2000, EA12-2006, EA13-2007, EA15-2008, EA16-2010, EA17)"/>
    <x v="3"/>
    <x v="0"/>
    <m/>
  </r>
  <r>
    <x v="1"/>
    <x v="1"/>
    <x v="4"/>
    <s v="Belgium"/>
    <x v="3"/>
    <x v="0"/>
    <m/>
  </r>
  <r>
    <x v="1"/>
    <x v="1"/>
    <x v="4"/>
    <s v="Bruxelles/Brussel"/>
    <x v="3"/>
    <x v="0"/>
    <n v="10.239100000000001"/>
  </r>
  <r>
    <x v="1"/>
    <x v="1"/>
    <x v="5"/>
    <s v="Bulgaria"/>
    <x v="3"/>
    <x v="0"/>
    <m/>
  </r>
  <r>
    <x v="1"/>
    <x v="1"/>
    <x v="6"/>
    <s v="Czech Republic"/>
    <x v="3"/>
    <x v="0"/>
    <m/>
  </r>
  <r>
    <x v="1"/>
    <x v="1"/>
    <x v="7"/>
    <s v="Denmark"/>
    <x v="3"/>
    <x v="0"/>
    <m/>
  </r>
  <r>
    <x v="1"/>
    <x v="1"/>
    <x v="8"/>
    <s v="Germany (until 1990 former territory of the FRG)"/>
    <x v="3"/>
    <x v="0"/>
    <n v="9.7653999999999996"/>
  </r>
  <r>
    <x v="1"/>
    <x v="1"/>
    <x v="8"/>
    <s v="Stuttgart"/>
    <x v="3"/>
    <x v="0"/>
    <n v="12.7624"/>
  </r>
  <r>
    <x v="1"/>
    <x v="1"/>
    <x v="8"/>
    <s v="München"/>
    <x v="3"/>
    <x v="0"/>
    <n v="9.4120000000000008"/>
  </r>
  <r>
    <x v="1"/>
    <x v="1"/>
    <x v="8"/>
    <s v="Berlin"/>
    <x v="3"/>
    <x v="0"/>
    <m/>
  </r>
  <r>
    <x v="1"/>
    <x v="1"/>
    <x v="8"/>
    <s v="Hamburg"/>
    <x v="3"/>
    <x v="0"/>
    <n v="10.1915"/>
  </r>
  <r>
    <x v="1"/>
    <x v="1"/>
    <x v="8"/>
    <s v="Frankfurt am Main"/>
    <x v="3"/>
    <x v="0"/>
    <n v="10.1624"/>
  </r>
  <r>
    <x v="1"/>
    <x v="1"/>
    <x v="8"/>
    <s v="Hannover"/>
    <x v="3"/>
    <x v="0"/>
    <n v="9.4701000000000004"/>
  </r>
  <r>
    <x v="1"/>
    <x v="1"/>
    <x v="8"/>
    <s v="Weser-Ems"/>
    <x v="3"/>
    <x v="0"/>
    <n v="8.2984000000000009"/>
  </r>
  <r>
    <x v="1"/>
    <x v="1"/>
    <x v="8"/>
    <s v="Düsseldorf"/>
    <x v="3"/>
    <x v="0"/>
    <n v="10.181800000000001"/>
  </r>
  <r>
    <x v="1"/>
    <x v="1"/>
    <x v="8"/>
    <s v="Dortmund"/>
    <x v="3"/>
    <x v="0"/>
    <n v="10.1043"/>
  </r>
  <r>
    <x v="1"/>
    <x v="1"/>
    <x v="8"/>
    <s v="Dresden"/>
    <x v="3"/>
    <x v="0"/>
    <m/>
  </r>
  <r>
    <x v="1"/>
    <x v="1"/>
    <x v="9"/>
    <s v="Estonia"/>
    <x v="3"/>
    <x v="0"/>
    <m/>
  </r>
  <r>
    <x v="1"/>
    <x v="1"/>
    <x v="10"/>
    <s v="Ireland"/>
    <x v="3"/>
    <x v="0"/>
    <m/>
  </r>
  <r>
    <x v="1"/>
    <x v="1"/>
    <x v="10"/>
    <s v="Dublin"/>
    <x v="3"/>
    <x v="0"/>
    <n v="15.411899999999999"/>
  </r>
  <r>
    <x v="1"/>
    <x v="1"/>
    <x v="11"/>
    <s v="Spain"/>
    <x v="3"/>
    <x v="0"/>
    <m/>
  </r>
  <r>
    <x v="1"/>
    <x v="1"/>
    <x v="11"/>
    <s v="Madrid"/>
    <x v="3"/>
    <x v="0"/>
    <n v="11.929399999999999"/>
  </r>
  <r>
    <x v="1"/>
    <x v="1"/>
    <x v="11"/>
    <s v="Barcelona"/>
    <x v="3"/>
    <x v="0"/>
    <n v="10.4605"/>
  </r>
  <r>
    <x v="1"/>
    <x v="1"/>
    <x v="11"/>
    <s v="Valencia / València"/>
    <x v="3"/>
    <x v="0"/>
    <n v="10.4605"/>
  </r>
  <r>
    <x v="1"/>
    <x v="1"/>
    <x v="12"/>
    <s v="France"/>
    <x v="3"/>
    <x v="0"/>
    <m/>
  </r>
  <r>
    <x v="1"/>
    <x v="1"/>
    <x v="12"/>
    <s v="Paris"/>
    <x v="3"/>
    <x v="0"/>
    <n v="10.069599999999999"/>
  </r>
  <r>
    <x v="1"/>
    <x v="1"/>
    <x v="12"/>
    <s v="Lille"/>
    <x v="3"/>
    <x v="0"/>
    <n v="10.069599999999999"/>
  </r>
  <r>
    <x v="1"/>
    <x v="1"/>
    <x v="12"/>
    <s v="Strasbourg"/>
    <x v="3"/>
    <x v="0"/>
    <n v="12.587"/>
  </r>
  <r>
    <x v="1"/>
    <x v="1"/>
    <x v="12"/>
    <s v="Toulouse"/>
    <x v="3"/>
    <x v="0"/>
    <n v="10.069599999999999"/>
  </r>
  <r>
    <x v="1"/>
    <x v="1"/>
    <x v="12"/>
    <s v="Lyon"/>
    <x v="3"/>
    <x v="0"/>
    <n v="10.069599999999999"/>
  </r>
  <r>
    <x v="1"/>
    <x v="1"/>
    <x v="12"/>
    <s v="Marseille"/>
    <x v="3"/>
    <x v="0"/>
    <n v="10.069599999999999"/>
  </r>
  <r>
    <x v="1"/>
    <x v="1"/>
    <x v="13"/>
    <s v="Croatia"/>
    <x v="3"/>
    <x v="0"/>
    <m/>
  </r>
  <r>
    <x v="1"/>
    <x v="1"/>
    <x v="14"/>
    <s v="Italy"/>
    <x v="3"/>
    <x v="0"/>
    <m/>
  </r>
  <r>
    <x v="1"/>
    <x v="1"/>
    <x v="14"/>
    <s v="Torino"/>
    <x v="3"/>
    <x v="0"/>
    <n v="8.9277999999999995"/>
  </r>
  <r>
    <x v="1"/>
    <x v="1"/>
    <x v="14"/>
    <s v="Genova"/>
    <x v="3"/>
    <x v="0"/>
    <n v="9.5643999999999991"/>
  </r>
  <r>
    <x v="1"/>
    <x v="1"/>
    <x v="14"/>
    <s v="Milano"/>
    <x v="3"/>
    <x v="0"/>
    <n v="10.2011"/>
  </r>
  <r>
    <x v="1"/>
    <x v="1"/>
    <x v="14"/>
    <s v="Roma"/>
    <x v="3"/>
    <x v="0"/>
    <n v="10.2011"/>
  </r>
  <r>
    <x v="1"/>
    <x v="1"/>
    <x v="14"/>
    <s v="Napoli"/>
    <x v="3"/>
    <x v="0"/>
    <n v="11.933199999999999"/>
  </r>
  <r>
    <x v="1"/>
    <x v="1"/>
    <x v="15"/>
    <s v="Latvia"/>
    <x v="3"/>
    <x v="0"/>
    <m/>
  </r>
  <r>
    <x v="1"/>
    <x v="1"/>
    <x v="16"/>
    <s v="Lithuania"/>
    <x v="3"/>
    <x v="0"/>
    <m/>
  </r>
  <r>
    <x v="1"/>
    <x v="1"/>
    <x v="17"/>
    <s v="Luxembourg"/>
    <x v="3"/>
    <x v="0"/>
    <m/>
  </r>
  <r>
    <x v="1"/>
    <x v="1"/>
    <x v="17"/>
    <s v="Luxembourg-City"/>
    <x v="3"/>
    <x v="0"/>
    <n v="8.5084999999999997"/>
  </r>
  <r>
    <x v="1"/>
    <x v="1"/>
    <x v="18"/>
    <s v="Hungary"/>
    <x v="3"/>
    <x v="0"/>
    <m/>
  </r>
  <r>
    <x v="1"/>
    <x v="1"/>
    <x v="19"/>
    <s v="Netherlands"/>
    <x v="3"/>
    <x v="0"/>
    <m/>
  </r>
  <r>
    <x v="1"/>
    <x v="1"/>
    <x v="19"/>
    <s v="Rotterdam"/>
    <x v="3"/>
    <x v="0"/>
    <n v="6.0279999999999996"/>
  </r>
  <r>
    <x v="1"/>
    <x v="1"/>
    <x v="20"/>
    <s v="Austria"/>
    <x v="3"/>
    <x v="0"/>
    <m/>
  </r>
  <r>
    <x v="1"/>
    <x v="1"/>
    <x v="20"/>
    <s v="Wien"/>
    <x v="3"/>
    <x v="0"/>
    <m/>
  </r>
  <r>
    <x v="1"/>
    <x v="1"/>
    <x v="21"/>
    <s v="Poland"/>
    <x v="3"/>
    <x v="0"/>
    <m/>
  </r>
  <r>
    <x v="1"/>
    <x v="1"/>
    <x v="22"/>
    <s v="Portugal"/>
    <x v="3"/>
    <x v="0"/>
    <m/>
  </r>
  <r>
    <x v="1"/>
    <x v="1"/>
    <x v="22"/>
    <s v="Lisboa"/>
    <x v="3"/>
    <x v="0"/>
    <m/>
  </r>
  <r>
    <x v="1"/>
    <x v="1"/>
    <x v="23"/>
    <s v="Romania"/>
    <x v="3"/>
    <x v="0"/>
    <m/>
  </r>
  <r>
    <x v="1"/>
    <x v="1"/>
    <x v="24"/>
    <s v="Slovenia"/>
    <x v="3"/>
    <x v="0"/>
    <m/>
  </r>
  <r>
    <x v="1"/>
    <x v="1"/>
    <x v="25"/>
    <s v="Slovakia"/>
    <x v="3"/>
    <x v="0"/>
    <m/>
  </r>
  <r>
    <x v="1"/>
    <x v="1"/>
    <x v="26"/>
    <s v="Finland"/>
    <x v="3"/>
    <x v="0"/>
    <m/>
  </r>
  <r>
    <x v="1"/>
    <x v="1"/>
    <x v="27"/>
    <s v="Sweden"/>
    <x v="3"/>
    <x v="0"/>
    <m/>
  </r>
  <r>
    <x v="1"/>
    <x v="1"/>
    <x v="28"/>
    <s v="United Kingdom"/>
    <x v="3"/>
    <x v="0"/>
    <m/>
  </r>
  <r>
    <x v="1"/>
    <x v="1"/>
    <x v="28"/>
    <s v="Leeds"/>
    <x v="3"/>
    <x v="0"/>
    <n v="7.5820999999999996"/>
  </r>
  <r>
    <x v="1"/>
    <x v="1"/>
    <x v="28"/>
    <s v="Birmingham"/>
    <x v="3"/>
    <x v="0"/>
    <n v="7.5388000000000002"/>
  </r>
  <r>
    <x v="1"/>
    <x v="1"/>
    <x v="28"/>
    <s v="London"/>
    <x v="3"/>
    <x v="0"/>
    <n v="7.8127000000000004"/>
  </r>
  <r>
    <x v="1"/>
    <x v="1"/>
    <x v="29"/>
    <s v="Turkey"/>
    <x v="3"/>
    <x v="0"/>
    <m/>
  </r>
  <r>
    <x v="1"/>
    <x v="1"/>
    <x v="0"/>
    <s v="European Union (27 countries)"/>
    <x v="4"/>
    <x v="0"/>
    <m/>
  </r>
  <r>
    <x v="1"/>
    <x v="1"/>
    <x v="1"/>
    <s v="European Union (25 countries)"/>
    <x v="4"/>
    <x v="0"/>
    <m/>
  </r>
  <r>
    <x v="1"/>
    <x v="1"/>
    <x v="2"/>
    <s v="European Union (15 countries)"/>
    <x v="4"/>
    <x v="0"/>
    <m/>
  </r>
  <r>
    <x v="1"/>
    <x v="1"/>
    <x v="3"/>
    <s v="Euro area (EA11-2000, EA12-2006, EA13-2007, EA15-2008, EA16-2010, EA17)"/>
    <x v="4"/>
    <x v="0"/>
    <m/>
  </r>
  <r>
    <x v="1"/>
    <x v="1"/>
    <x v="4"/>
    <s v="Belgium"/>
    <x v="4"/>
    <x v="0"/>
    <m/>
  </r>
  <r>
    <x v="1"/>
    <x v="1"/>
    <x v="4"/>
    <s v="Bruxelles/Brussel"/>
    <x v="4"/>
    <x v="0"/>
    <n v="9.9214000000000002"/>
  </r>
  <r>
    <x v="1"/>
    <x v="1"/>
    <x v="5"/>
    <s v="Bulgaria"/>
    <x v="4"/>
    <x v="0"/>
    <m/>
  </r>
  <r>
    <x v="1"/>
    <x v="1"/>
    <x v="6"/>
    <s v="Czech Republic"/>
    <x v="4"/>
    <x v="0"/>
    <m/>
  </r>
  <r>
    <x v="1"/>
    <x v="1"/>
    <x v="7"/>
    <s v="Denmark"/>
    <x v="4"/>
    <x v="0"/>
    <m/>
  </r>
  <r>
    <x v="1"/>
    <x v="1"/>
    <x v="8"/>
    <s v="Germany (until 1990 former territory of the FRG)"/>
    <x v="4"/>
    <x v="0"/>
    <n v="9.8170000000000002"/>
  </r>
  <r>
    <x v="1"/>
    <x v="1"/>
    <x v="8"/>
    <s v="Stuttgart"/>
    <x v="4"/>
    <x v="0"/>
    <n v="14.025"/>
  </r>
  <r>
    <x v="1"/>
    <x v="1"/>
    <x v="8"/>
    <s v="München"/>
    <x v="4"/>
    <x v="0"/>
    <n v="8.4926999999999992"/>
  </r>
  <r>
    <x v="1"/>
    <x v="1"/>
    <x v="8"/>
    <s v="Berlin"/>
    <x v="4"/>
    <x v="0"/>
    <m/>
  </r>
  <r>
    <x v="1"/>
    <x v="1"/>
    <x v="8"/>
    <s v="Hamburg"/>
    <x v="4"/>
    <x v="0"/>
    <n v="10.100099999999999"/>
  </r>
  <r>
    <x v="1"/>
    <x v="1"/>
    <x v="8"/>
    <s v="Frankfurt am Main"/>
    <x v="4"/>
    <x v="0"/>
    <n v="10.071300000000001"/>
  </r>
  <r>
    <x v="1"/>
    <x v="1"/>
    <x v="8"/>
    <s v="Hannover"/>
    <x v="4"/>
    <x v="0"/>
    <n v="9.3851999999999993"/>
  </r>
  <r>
    <x v="1"/>
    <x v="1"/>
    <x v="8"/>
    <s v="Weser-Ems"/>
    <x v="4"/>
    <x v="0"/>
    <n v="8.6222999999999992"/>
  </r>
  <r>
    <x v="1"/>
    <x v="1"/>
    <x v="8"/>
    <s v="Düsseldorf"/>
    <x v="4"/>
    <x v="0"/>
    <n v="10.1145"/>
  </r>
  <r>
    <x v="1"/>
    <x v="1"/>
    <x v="8"/>
    <s v="Dortmund"/>
    <x v="4"/>
    <x v="0"/>
    <n v="9.6155000000000008"/>
  </r>
  <r>
    <x v="1"/>
    <x v="1"/>
    <x v="8"/>
    <s v="Dresden"/>
    <x v="4"/>
    <x v="0"/>
    <m/>
  </r>
  <r>
    <x v="1"/>
    <x v="1"/>
    <x v="9"/>
    <s v="Estonia"/>
    <x v="4"/>
    <x v="0"/>
    <m/>
  </r>
  <r>
    <x v="1"/>
    <x v="1"/>
    <x v="10"/>
    <s v="Ireland"/>
    <x v="4"/>
    <x v="0"/>
    <m/>
  </r>
  <r>
    <x v="1"/>
    <x v="1"/>
    <x v="10"/>
    <s v="Dublin"/>
    <x v="4"/>
    <x v="0"/>
    <n v="15.3781"/>
  </r>
  <r>
    <x v="1"/>
    <x v="1"/>
    <x v="11"/>
    <s v="Spain"/>
    <x v="4"/>
    <x v="0"/>
    <m/>
  </r>
  <r>
    <x v="1"/>
    <x v="1"/>
    <x v="11"/>
    <s v="Madrid"/>
    <x v="4"/>
    <x v="0"/>
    <n v="11.3049"/>
  </r>
  <r>
    <x v="1"/>
    <x v="1"/>
    <x v="11"/>
    <s v="Barcelona"/>
    <x v="4"/>
    <x v="0"/>
    <n v="11.3049"/>
  </r>
  <r>
    <x v="1"/>
    <x v="1"/>
    <x v="11"/>
    <s v="Valencia / València"/>
    <x v="4"/>
    <x v="0"/>
    <n v="11.3049"/>
  </r>
  <r>
    <x v="1"/>
    <x v="1"/>
    <x v="12"/>
    <s v="France"/>
    <x v="4"/>
    <x v="0"/>
    <m/>
  </r>
  <r>
    <x v="1"/>
    <x v="1"/>
    <x v="12"/>
    <s v="Paris"/>
    <x v="4"/>
    <x v="0"/>
    <n v="9.9823000000000004"/>
  </r>
  <r>
    <x v="1"/>
    <x v="1"/>
    <x v="12"/>
    <s v="Lille"/>
    <x v="4"/>
    <x v="0"/>
    <n v="9.9823000000000004"/>
  </r>
  <r>
    <x v="1"/>
    <x v="1"/>
    <x v="12"/>
    <s v="Strasbourg"/>
    <x v="4"/>
    <x v="0"/>
    <n v="12.3529"/>
  </r>
  <r>
    <x v="1"/>
    <x v="1"/>
    <x v="12"/>
    <s v="Toulouse"/>
    <x v="4"/>
    <x v="0"/>
    <n v="9.9823000000000004"/>
  </r>
  <r>
    <x v="1"/>
    <x v="1"/>
    <x v="12"/>
    <s v="Lyon"/>
    <x v="4"/>
    <x v="0"/>
    <n v="9.9823000000000004"/>
  </r>
  <r>
    <x v="1"/>
    <x v="1"/>
    <x v="12"/>
    <s v="Marseille"/>
    <x v="4"/>
    <x v="0"/>
    <n v="9.9823000000000004"/>
  </r>
  <r>
    <x v="1"/>
    <x v="1"/>
    <x v="13"/>
    <s v="Croatia"/>
    <x v="4"/>
    <x v="0"/>
    <m/>
  </r>
  <r>
    <x v="1"/>
    <x v="1"/>
    <x v="14"/>
    <s v="Italy"/>
    <x v="4"/>
    <x v="0"/>
    <m/>
  </r>
  <r>
    <x v="1"/>
    <x v="1"/>
    <x v="14"/>
    <s v="Torino"/>
    <x v="4"/>
    <x v="0"/>
    <n v="9.6614000000000004"/>
  </r>
  <r>
    <x v="1"/>
    <x v="1"/>
    <x v="14"/>
    <s v="Genova"/>
    <x v="4"/>
    <x v="0"/>
    <n v="10.629"/>
  </r>
  <r>
    <x v="1"/>
    <x v="1"/>
    <x v="14"/>
    <s v="Milano"/>
    <x v="4"/>
    <x v="0"/>
    <n v="10.5204"/>
  </r>
  <r>
    <x v="1"/>
    <x v="1"/>
    <x v="14"/>
    <s v="Roma"/>
    <x v="4"/>
    <x v="0"/>
    <n v="11.2401"/>
  </r>
  <r>
    <x v="1"/>
    <x v="1"/>
    <x v="14"/>
    <s v="Napoli"/>
    <x v="4"/>
    <x v="0"/>
    <n v="11.8583"/>
  </r>
  <r>
    <x v="1"/>
    <x v="1"/>
    <x v="15"/>
    <s v="Latvia"/>
    <x v="4"/>
    <x v="0"/>
    <m/>
  </r>
  <r>
    <x v="1"/>
    <x v="1"/>
    <x v="16"/>
    <s v="Lithuania"/>
    <x v="4"/>
    <x v="0"/>
    <m/>
  </r>
  <r>
    <x v="1"/>
    <x v="1"/>
    <x v="17"/>
    <s v="Luxembourg"/>
    <x v="4"/>
    <x v="0"/>
    <m/>
  </r>
  <r>
    <x v="1"/>
    <x v="1"/>
    <x v="17"/>
    <s v="Luxembourg-City"/>
    <x v="4"/>
    <x v="0"/>
    <n v="8.0190999999999999"/>
  </r>
  <r>
    <x v="1"/>
    <x v="1"/>
    <x v="18"/>
    <s v="Hungary"/>
    <x v="4"/>
    <x v="0"/>
    <m/>
  </r>
  <r>
    <x v="1"/>
    <x v="1"/>
    <x v="19"/>
    <s v="Netherlands"/>
    <x v="4"/>
    <x v="0"/>
    <m/>
  </r>
  <r>
    <x v="1"/>
    <x v="1"/>
    <x v="19"/>
    <s v="Rotterdam"/>
    <x v="4"/>
    <x v="0"/>
    <n v="5.8445"/>
  </r>
  <r>
    <x v="1"/>
    <x v="1"/>
    <x v="20"/>
    <s v="Austria"/>
    <x v="4"/>
    <x v="0"/>
    <m/>
  </r>
  <r>
    <x v="1"/>
    <x v="1"/>
    <x v="20"/>
    <s v="Wien"/>
    <x v="4"/>
    <x v="0"/>
    <m/>
  </r>
  <r>
    <x v="1"/>
    <x v="1"/>
    <x v="21"/>
    <s v="Poland"/>
    <x v="4"/>
    <x v="0"/>
    <m/>
  </r>
  <r>
    <x v="1"/>
    <x v="1"/>
    <x v="22"/>
    <s v="Portugal"/>
    <x v="4"/>
    <x v="0"/>
    <m/>
  </r>
  <r>
    <x v="1"/>
    <x v="1"/>
    <x v="22"/>
    <s v="Lisboa"/>
    <x v="4"/>
    <x v="0"/>
    <m/>
  </r>
  <r>
    <x v="1"/>
    <x v="1"/>
    <x v="23"/>
    <s v="Romania"/>
    <x v="4"/>
    <x v="0"/>
    <m/>
  </r>
  <r>
    <x v="1"/>
    <x v="1"/>
    <x v="24"/>
    <s v="Slovenia"/>
    <x v="4"/>
    <x v="0"/>
    <m/>
  </r>
  <r>
    <x v="1"/>
    <x v="1"/>
    <x v="25"/>
    <s v="Slovakia"/>
    <x v="4"/>
    <x v="0"/>
    <m/>
  </r>
  <r>
    <x v="1"/>
    <x v="1"/>
    <x v="26"/>
    <s v="Finland"/>
    <x v="4"/>
    <x v="0"/>
    <m/>
  </r>
  <r>
    <x v="1"/>
    <x v="1"/>
    <x v="27"/>
    <s v="Sweden"/>
    <x v="4"/>
    <x v="0"/>
    <m/>
  </r>
  <r>
    <x v="1"/>
    <x v="1"/>
    <x v="28"/>
    <s v="United Kingdom"/>
    <x v="4"/>
    <x v="0"/>
    <m/>
  </r>
  <r>
    <x v="1"/>
    <x v="1"/>
    <x v="28"/>
    <s v="Leeds"/>
    <x v="4"/>
    <x v="0"/>
    <n v="8.7087000000000003"/>
  </r>
  <r>
    <x v="1"/>
    <x v="1"/>
    <x v="28"/>
    <s v="Birmingham"/>
    <x v="4"/>
    <x v="0"/>
    <n v="8.7087000000000003"/>
  </r>
  <r>
    <x v="1"/>
    <x v="1"/>
    <x v="28"/>
    <s v="London"/>
    <x v="4"/>
    <x v="0"/>
    <n v="8.9428000000000001"/>
  </r>
  <r>
    <x v="1"/>
    <x v="1"/>
    <x v="29"/>
    <s v="Turkey"/>
    <x v="4"/>
    <x v="0"/>
    <m/>
  </r>
  <r>
    <x v="1"/>
    <x v="1"/>
    <x v="0"/>
    <s v="European Union (27 countries)"/>
    <x v="5"/>
    <x v="0"/>
    <m/>
  </r>
  <r>
    <x v="1"/>
    <x v="1"/>
    <x v="1"/>
    <s v="European Union (25 countries)"/>
    <x v="5"/>
    <x v="0"/>
    <m/>
  </r>
  <r>
    <x v="1"/>
    <x v="1"/>
    <x v="2"/>
    <s v="European Union (15 countries)"/>
    <x v="5"/>
    <x v="0"/>
    <m/>
  </r>
  <r>
    <x v="1"/>
    <x v="1"/>
    <x v="3"/>
    <s v="Euro area (EA11-2000, EA12-2006, EA13-2007, EA15-2008, EA16-2010, EA17)"/>
    <x v="5"/>
    <x v="0"/>
    <m/>
  </r>
  <r>
    <x v="1"/>
    <x v="1"/>
    <x v="4"/>
    <s v="Belgium"/>
    <x v="5"/>
    <x v="0"/>
    <m/>
  </r>
  <r>
    <x v="1"/>
    <x v="1"/>
    <x v="4"/>
    <s v="Bruxelles/Brussel"/>
    <x v="5"/>
    <x v="0"/>
    <n v="10.916499999999999"/>
  </r>
  <r>
    <x v="1"/>
    <x v="1"/>
    <x v="5"/>
    <s v="Bulgaria"/>
    <x v="5"/>
    <x v="0"/>
    <m/>
  </r>
  <r>
    <x v="1"/>
    <x v="1"/>
    <x v="6"/>
    <s v="Czech Republic"/>
    <x v="5"/>
    <x v="0"/>
    <m/>
  </r>
  <r>
    <x v="1"/>
    <x v="1"/>
    <x v="7"/>
    <s v="Denmark"/>
    <x v="5"/>
    <x v="0"/>
    <m/>
  </r>
  <r>
    <x v="1"/>
    <x v="1"/>
    <x v="8"/>
    <s v="Germany (until 1990 former territory of the FRG)"/>
    <x v="5"/>
    <x v="0"/>
    <n v="10.668799999999999"/>
  </r>
  <r>
    <x v="1"/>
    <x v="1"/>
    <x v="8"/>
    <s v="Stuttgart"/>
    <x v="5"/>
    <x v="0"/>
    <n v="13.648300000000001"/>
  </r>
  <r>
    <x v="1"/>
    <x v="1"/>
    <x v="8"/>
    <s v="München"/>
    <x v="5"/>
    <x v="0"/>
    <n v="9.9018999999999995"/>
  </r>
  <r>
    <x v="1"/>
    <x v="1"/>
    <x v="8"/>
    <s v="Berlin"/>
    <x v="5"/>
    <x v="0"/>
    <m/>
  </r>
  <r>
    <x v="1"/>
    <x v="1"/>
    <x v="8"/>
    <s v="Hamburg"/>
    <x v="5"/>
    <x v="0"/>
    <n v="12.217499999999999"/>
  </r>
  <r>
    <x v="1"/>
    <x v="1"/>
    <x v="8"/>
    <s v="Frankfurt am Main"/>
    <x v="5"/>
    <x v="0"/>
    <n v="10.319800000000001"/>
  </r>
  <r>
    <x v="1"/>
    <x v="1"/>
    <x v="8"/>
    <s v="Hannover"/>
    <x v="5"/>
    <x v="0"/>
    <n v="10.373900000000001"/>
  </r>
  <r>
    <x v="1"/>
    <x v="1"/>
    <x v="8"/>
    <s v="Weser-Ems"/>
    <x v="5"/>
    <x v="0"/>
    <n v="9.1103000000000005"/>
  </r>
  <r>
    <x v="1"/>
    <x v="1"/>
    <x v="8"/>
    <s v="Düsseldorf"/>
    <x v="5"/>
    <x v="0"/>
    <n v="11.1113"/>
  </r>
  <r>
    <x v="1"/>
    <x v="1"/>
    <x v="8"/>
    <s v="Dortmund"/>
    <x v="5"/>
    <x v="0"/>
    <n v="10.811400000000001"/>
  </r>
  <r>
    <x v="1"/>
    <x v="1"/>
    <x v="8"/>
    <s v="Dresden"/>
    <x v="5"/>
    <x v="0"/>
    <m/>
  </r>
  <r>
    <x v="1"/>
    <x v="1"/>
    <x v="9"/>
    <s v="Estonia"/>
    <x v="5"/>
    <x v="0"/>
    <m/>
  </r>
  <r>
    <x v="1"/>
    <x v="1"/>
    <x v="10"/>
    <s v="Ireland"/>
    <x v="5"/>
    <x v="0"/>
    <m/>
  </r>
  <r>
    <x v="1"/>
    <x v="1"/>
    <x v="10"/>
    <s v="Dublin"/>
    <x v="5"/>
    <x v="0"/>
    <n v="12.9968"/>
  </r>
  <r>
    <x v="1"/>
    <x v="1"/>
    <x v="11"/>
    <s v="Spain"/>
    <x v="5"/>
    <x v="0"/>
    <m/>
  </r>
  <r>
    <x v="1"/>
    <x v="1"/>
    <x v="11"/>
    <s v="Madrid"/>
    <x v="5"/>
    <x v="0"/>
    <n v="11.464"/>
  </r>
  <r>
    <x v="1"/>
    <x v="1"/>
    <x v="11"/>
    <s v="Barcelona"/>
    <x v="5"/>
    <x v="0"/>
    <n v="11.464"/>
  </r>
  <r>
    <x v="1"/>
    <x v="1"/>
    <x v="11"/>
    <s v="Valencia / València"/>
    <x v="5"/>
    <x v="0"/>
    <n v="11.464"/>
  </r>
  <r>
    <x v="1"/>
    <x v="1"/>
    <x v="12"/>
    <s v="France"/>
    <x v="5"/>
    <x v="0"/>
    <m/>
  </r>
  <r>
    <x v="1"/>
    <x v="1"/>
    <x v="12"/>
    <s v="Paris"/>
    <x v="5"/>
    <x v="0"/>
    <n v="10.489599999999999"/>
  </r>
  <r>
    <x v="1"/>
    <x v="1"/>
    <x v="12"/>
    <s v="Lille"/>
    <x v="5"/>
    <x v="0"/>
    <n v="10.489599999999999"/>
  </r>
  <r>
    <x v="1"/>
    <x v="1"/>
    <x v="12"/>
    <s v="Strasbourg"/>
    <x v="5"/>
    <x v="0"/>
    <n v="12.673299999999999"/>
  </r>
  <r>
    <x v="1"/>
    <x v="1"/>
    <x v="12"/>
    <s v="Toulouse"/>
    <x v="5"/>
    <x v="0"/>
    <n v="10.489599999999999"/>
  </r>
  <r>
    <x v="1"/>
    <x v="1"/>
    <x v="12"/>
    <s v="Lyon"/>
    <x v="5"/>
    <x v="0"/>
    <n v="10.489599999999999"/>
  </r>
  <r>
    <x v="1"/>
    <x v="1"/>
    <x v="12"/>
    <s v="Marseille"/>
    <x v="5"/>
    <x v="0"/>
    <n v="10.489599999999999"/>
  </r>
  <r>
    <x v="1"/>
    <x v="1"/>
    <x v="13"/>
    <s v="Croatia"/>
    <x v="5"/>
    <x v="0"/>
    <m/>
  </r>
  <r>
    <x v="1"/>
    <x v="1"/>
    <x v="14"/>
    <s v="Italy"/>
    <x v="5"/>
    <x v="0"/>
    <m/>
  </r>
  <r>
    <x v="1"/>
    <x v="1"/>
    <x v="14"/>
    <s v="Torino"/>
    <x v="5"/>
    <x v="0"/>
    <n v="9.7195999999999998"/>
  </r>
  <r>
    <x v="1"/>
    <x v="1"/>
    <x v="14"/>
    <s v="Genova"/>
    <x v="5"/>
    <x v="0"/>
    <n v="10.7082"/>
  </r>
  <r>
    <x v="1"/>
    <x v="1"/>
    <x v="14"/>
    <s v="Milano"/>
    <x v="5"/>
    <x v="0"/>
    <n v="10.598800000000001"/>
  </r>
  <r>
    <x v="1"/>
    <x v="1"/>
    <x v="14"/>
    <s v="Roma"/>
    <x v="5"/>
    <x v="0"/>
    <n v="11.309900000000001"/>
  </r>
  <r>
    <x v="1"/>
    <x v="1"/>
    <x v="14"/>
    <s v="Napoli"/>
    <x v="5"/>
    <x v="0"/>
    <n v="12.2102"/>
  </r>
  <r>
    <x v="1"/>
    <x v="1"/>
    <x v="15"/>
    <s v="Latvia"/>
    <x v="5"/>
    <x v="0"/>
    <m/>
  </r>
  <r>
    <x v="1"/>
    <x v="1"/>
    <x v="16"/>
    <s v="Lithuania"/>
    <x v="5"/>
    <x v="0"/>
    <m/>
  </r>
  <r>
    <x v="1"/>
    <x v="1"/>
    <x v="17"/>
    <s v="Luxembourg"/>
    <x v="5"/>
    <x v="0"/>
    <m/>
  </r>
  <r>
    <x v="1"/>
    <x v="1"/>
    <x v="17"/>
    <s v="Luxembourg-City"/>
    <x v="5"/>
    <x v="0"/>
    <n v="10.374000000000001"/>
  </r>
  <r>
    <x v="1"/>
    <x v="1"/>
    <x v="18"/>
    <s v="Hungary"/>
    <x v="5"/>
    <x v="0"/>
    <m/>
  </r>
  <r>
    <x v="1"/>
    <x v="1"/>
    <x v="19"/>
    <s v="Netherlands"/>
    <x v="5"/>
    <x v="0"/>
    <m/>
  </r>
  <r>
    <x v="1"/>
    <x v="1"/>
    <x v="19"/>
    <s v="Rotterdam"/>
    <x v="5"/>
    <x v="0"/>
    <n v="6.7004999999999999"/>
  </r>
  <r>
    <x v="1"/>
    <x v="1"/>
    <x v="20"/>
    <s v="Austria"/>
    <x v="5"/>
    <x v="0"/>
    <m/>
  </r>
  <r>
    <x v="1"/>
    <x v="1"/>
    <x v="20"/>
    <s v="Wien"/>
    <x v="5"/>
    <x v="0"/>
    <m/>
  </r>
  <r>
    <x v="1"/>
    <x v="1"/>
    <x v="21"/>
    <s v="Poland"/>
    <x v="5"/>
    <x v="0"/>
    <m/>
  </r>
  <r>
    <x v="1"/>
    <x v="1"/>
    <x v="22"/>
    <s v="Portugal"/>
    <x v="5"/>
    <x v="0"/>
    <m/>
  </r>
  <r>
    <x v="1"/>
    <x v="1"/>
    <x v="22"/>
    <s v="Lisboa"/>
    <x v="5"/>
    <x v="0"/>
    <m/>
  </r>
  <r>
    <x v="1"/>
    <x v="1"/>
    <x v="23"/>
    <s v="Romania"/>
    <x v="5"/>
    <x v="0"/>
    <m/>
  </r>
  <r>
    <x v="1"/>
    <x v="1"/>
    <x v="24"/>
    <s v="Slovenia"/>
    <x v="5"/>
    <x v="0"/>
    <m/>
  </r>
  <r>
    <x v="1"/>
    <x v="1"/>
    <x v="25"/>
    <s v="Slovakia"/>
    <x v="5"/>
    <x v="0"/>
    <m/>
  </r>
  <r>
    <x v="1"/>
    <x v="1"/>
    <x v="26"/>
    <s v="Finland"/>
    <x v="5"/>
    <x v="0"/>
    <m/>
  </r>
  <r>
    <x v="1"/>
    <x v="1"/>
    <x v="27"/>
    <s v="Sweden"/>
    <x v="5"/>
    <x v="0"/>
    <m/>
  </r>
  <r>
    <x v="1"/>
    <x v="1"/>
    <x v="28"/>
    <s v="United Kingdom"/>
    <x v="5"/>
    <x v="0"/>
    <m/>
  </r>
  <r>
    <x v="1"/>
    <x v="1"/>
    <x v="28"/>
    <s v="Leeds"/>
    <x v="5"/>
    <x v="0"/>
    <n v="8.0349000000000004"/>
  </r>
  <r>
    <x v="1"/>
    <x v="1"/>
    <x v="28"/>
    <s v="Birmingham"/>
    <x v="5"/>
    <x v="0"/>
    <n v="8.0349000000000004"/>
  </r>
  <r>
    <x v="1"/>
    <x v="1"/>
    <x v="28"/>
    <s v="London"/>
    <x v="5"/>
    <x v="0"/>
    <n v="8.0349000000000004"/>
  </r>
  <r>
    <x v="1"/>
    <x v="1"/>
    <x v="29"/>
    <s v="Turkey"/>
    <x v="5"/>
    <x v="0"/>
    <m/>
  </r>
  <r>
    <x v="1"/>
    <x v="1"/>
    <x v="0"/>
    <s v="European Union (27 countries)"/>
    <x v="6"/>
    <x v="0"/>
    <m/>
  </r>
  <r>
    <x v="1"/>
    <x v="1"/>
    <x v="1"/>
    <s v="European Union (25 countries)"/>
    <x v="6"/>
    <x v="0"/>
    <m/>
  </r>
  <r>
    <x v="1"/>
    <x v="1"/>
    <x v="2"/>
    <s v="European Union (15 countries)"/>
    <x v="6"/>
    <x v="0"/>
    <m/>
  </r>
  <r>
    <x v="1"/>
    <x v="1"/>
    <x v="3"/>
    <s v="Euro area (EA11-2000, EA12-2006, EA13-2007, EA15-2008, EA16-2010, EA17)"/>
    <x v="6"/>
    <x v="0"/>
    <m/>
  </r>
  <r>
    <x v="1"/>
    <x v="1"/>
    <x v="4"/>
    <s v="Belgium"/>
    <x v="6"/>
    <x v="0"/>
    <m/>
  </r>
  <r>
    <x v="1"/>
    <x v="1"/>
    <x v="4"/>
    <s v="Bruxelles/Brussel"/>
    <x v="6"/>
    <x v="0"/>
    <n v="11.520300000000001"/>
  </r>
  <r>
    <x v="1"/>
    <x v="1"/>
    <x v="5"/>
    <s v="Bulgaria"/>
    <x v="6"/>
    <x v="0"/>
    <m/>
  </r>
  <r>
    <x v="1"/>
    <x v="1"/>
    <x v="6"/>
    <s v="Czech Republic"/>
    <x v="6"/>
    <x v="0"/>
    <m/>
  </r>
  <r>
    <x v="1"/>
    <x v="1"/>
    <x v="7"/>
    <s v="Denmark"/>
    <x v="6"/>
    <x v="0"/>
    <m/>
  </r>
  <r>
    <x v="1"/>
    <x v="1"/>
    <x v="8"/>
    <s v="Germany (until 1990 former territory of the FRG)"/>
    <x v="6"/>
    <x v="0"/>
    <n v="10.0693"/>
  </r>
  <r>
    <x v="1"/>
    <x v="1"/>
    <x v="8"/>
    <s v="Stuttgart"/>
    <x v="6"/>
    <x v="0"/>
    <n v="14.0228"/>
  </r>
  <r>
    <x v="1"/>
    <x v="1"/>
    <x v="8"/>
    <s v="München"/>
    <x v="6"/>
    <x v="0"/>
    <n v="11.2211"/>
  </r>
  <r>
    <x v="1"/>
    <x v="1"/>
    <x v="8"/>
    <s v="Berlin"/>
    <x v="6"/>
    <x v="0"/>
    <m/>
  </r>
  <r>
    <x v="1"/>
    <x v="1"/>
    <x v="8"/>
    <s v="Hamburg"/>
    <x v="6"/>
    <x v="0"/>
    <n v="13.237"/>
  </r>
  <r>
    <x v="1"/>
    <x v="1"/>
    <x v="8"/>
    <s v="Frankfurt am Main"/>
    <x v="6"/>
    <x v="0"/>
    <n v="10.9917"/>
  </r>
  <r>
    <x v="1"/>
    <x v="1"/>
    <x v="8"/>
    <s v="Hannover"/>
    <x v="6"/>
    <x v="0"/>
    <n v="10.840400000000001"/>
  </r>
  <r>
    <x v="1"/>
    <x v="1"/>
    <x v="8"/>
    <s v="Weser-Ems"/>
    <x v="6"/>
    <x v="0"/>
    <n v="9.8544999999999998"/>
  </r>
  <r>
    <x v="1"/>
    <x v="1"/>
    <x v="8"/>
    <s v="Düsseldorf"/>
    <x v="6"/>
    <x v="0"/>
    <n v="11.2553"/>
  </r>
  <r>
    <x v="1"/>
    <x v="1"/>
    <x v="8"/>
    <s v="Dortmund"/>
    <x v="6"/>
    <x v="0"/>
    <n v="11.5433"/>
  </r>
  <r>
    <x v="1"/>
    <x v="1"/>
    <x v="8"/>
    <s v="Dresden"/>
    <x v="6"/>
    <x v="0"/>
    <m/>
  </r>
  <r>
    <x v="1"/>
    <x v="1"/>
    <x v="9"/>
    <s v="Estonia"/>
    <x v="6"/>
    <x v="0"/>
    <m/>
  </r>
  <r>
    <x v="1"/>
    <x v="1"/>
    <x v="10"/>
    <s v="Ireland"/>
    <x v="6"/>
    <x v="0"/>
    <m/>
  </r>
  <r>
    <x v="1"/>
    <x v="1"/>
    <x v="10"/>
    <s v="Dublin"/>
    <x v="6"/>
    <x v="0"/>
    <n v="13.024699999999999"/>
  </r>
  <r>
    <x v="1"/>
    <x v="1"/>
    <x v="11"/>
    <s v="Spain"/>
    <x v="6"/>
    <x v="0"/>
    <m/>
  </r>
  <r>
    <x v="1"/>
    <x v="1"/>
    <x v="11"/>
    <s v="Madrid"/>
    <x v="6"/>
    <x v="0"/>
    <n v="12.2828"/>
  </r>
  <r>
    <x v="1"/>
    <x v="1"/>
    <x v="11"/>
    <s v="Barcelona"/>
    <x v="6"/>
    <x v="0"/>
    <n v="12.2828"/>
  </r>
  <r>
    <x v="1"/>
    <x v="1"/>
    <x v="11"/>
    <s v="Valencia / València"/>
    <x v="6"/>
    <x v="0"/>
    <n v="12.2828"/>
  </r>
  <r>
    <x v="1"/>
    <x v="1"/>
    <x v="12"/>
    <s v="France"/>
    <x v="6"/>
    <x v="0"/>
    <m/>
  </r>
  <r>
    <x v="1"/>
    <x v="1"/>
    <x v="12"/>
    <s v="Paris"/>
    <x v="6"/>
    <x v="0"/>
    <n v="10.834099999999999"/>
  </r>
  <r>
    <x v="1"/>
    <x v="1"/>
    <x v="12"/>
    <s v="Lille"/>
    <x v="6"/>
    <x v="0"/>
    <n v="10.834099999999999"/>
  </r>
  <r>
    <x v="1"/>
    <x v="1"/>
    <x v="12"/>
    <s v="Strasbourg"/>
    <x v="6"/>
    <x v="0"/>
    <n v="13.2524"/>
  </r>
  <r>
    <x v="1"/>
    <x v="1"/>
    <x v="12"/>
    <s v="Toulouse"/>
    <x v="6"/>
    <x v="0"/>
    <n v="10.834099999999999"/>
  </r>
  <r>
    <x v="1"/>
    <x v="1"/>
    <x v="12"/>
    <s v="Lyon"/>
    <x v="6"/>
    <x v="0"/>
    <n v="10.834099999999999"/>
  </r>
  <r>
    <x v="1"/>
    <x v="1"/>
    <x v="12"/>
    <s v="Marseille"/>
    <x v="6"/>
    <x v="0"/>
    <n v="10.834099999999999"/>
  </r>
  <r>
    <x v="1"/>
    <x v="1"/>
    <x v="13"/>
    <s v="Croatia"/>
    <x v="6"/>
    <x v="0"/>
    <m/>
  </r>
  <r>
    <x v="1"/>
    <x v="1"/>
    <x v="14"/>
    <s v="Italy"/>
    <x v="6"/>
    <x v="0"/>
    <m/>
  </r>
  <r>
    <x v="1"/>
    <x v="1"/>
    <x v="14"/>
    <s v="Torino"/>
    <x v="6"/>
    <x v="0"/>
    <n v="8.8465000000000007"/>
  </r>
  <r>
    <x v="1"/>
    <x v="1"/>
    <x v="14"/>
    <s v="Genova"/>
    <x v="6"/>
    <x v="0"/>
    <n v="11.8462"/>
  </r>
  <r>
    <x v="1"/>
    <x v="1"/>
    <x v="14"/>
    <s v="Milano"/>
    <x v="6"/>
    <x v="0"/>
    <n v="10.9567"/>
  </r>
  <r>
    <x v="1"/>
    <x v="1"/>
    <x v="14"/>
    <s v="Roma"/>
    <x v="6"/>
    <x v="0"/>
    <n v="10.5191"/>
  </r>
  <r>
    <x v="1"/>
    <x v="1"/>
    <x v="14"/>
    <s v="Napoli"/>
    <x v="6"/>
    <x v="0"/>
    <n v="13.033099999999999"/>
  </r>
  <r>
    <x v="1"/>
    <x v="1"/>
    <x v="15"/>
    <s v="Latvia"/>
    <x v="6"/>
    <x v="0"/>
    <m/>
  </r>
  <r>
    <x v="1"/>
    <x v="1"/>
    <x v="16"/>
    <s v="Lithuania"/>
    <x v="6"/>
    <x v="0"/>
    <m/>
  </r>
  <r>
    <x v="1"/>
    <x v="1"/>
    <x v="17"/>
    <s v="Luxembourg"/>
    <x v="6"/>
    <x v="0"/>
    <m/>
  </r>
  <r>
    <x v="1"/>
    <x v="1"/>
    <x v="17"/>
    <s v="Luxembourg-City"/>
    <x v="6"/>
    <x v="0"/>
    <n v="11.014200000000001"/>
  </r>
  <r>
    <x v="1"/>
    <x v="1"/>
    <x v="18"/>
    <s v="Hungary"/>
    <x v="6"/>
    <x v="0"/>
    <m/>
  </r>
  <r>
    <x v="1"/>
    <x v="1"/>
    <x v="19"/>
    <s v="Netherlands"/>
    <x v="6"/>
    <x v="0"/>
    <m/>
  </r>
  <r>
    <x v="1"/>
    <x v="1"/>
    <x v="19"/>
    <s v="Rotterdam"/>
    <x v="6"/>
    <x v="0"/>
    <n v="8.0440000000000005"/>
  </r>
  <r>
    <x v="1"/>
    <x v="1"/>
    <x v="20"/>
    <s v="Austria"/>
    <x v="6"/>
    <x v="0"/>
    <m/>
  </r>
  <r>
    <x v="1"/>
    <x v="1"/>
    <x v="20"/>
    <s v="Wien"/>
    <x v="6"/>
    <x v="0"/>
    <m/>
  </r>
  <r>
    <x v="1"/>
    <x v="1"/>
    <x v="21"/>
    <s v="Poland"/>
    <x v="6"/>
    <x v="0"/>
    <m/>
  </r>
  <r>
    <x v="1"/>
    <x v="1"/>
    <x v="22"/>
    <s v="Portugal"/>
    <x v="6"/>
    <x v="0"/>
    <m/>
  </r>
  <r>
    <x v="1"/>
    <x v="1"/>
    <x v="22"/>
    <s v="Lisboa"/>
    <x v="6"/>
    <x v="0"/>
    <m/>
  </r>
  <r>
    <x v="1"/>
    <x v="1"/>
    <x v="23"/>
    <s v="Romania"/>
    <x v="6"/>
    <x v="0"/>
    <m/>
  </r>
  <r>
    <x v="1"/>
    <x v="1"/>
    <x v="24"/>
    <s v="Slovenia"/>
    <x v="6"/>
    <x v="0"/>
    <m/>
  </r>
  <r>
    <x v="1"/>
    <x v="1"/>
    <x v="25"/>
    <s v="Slovakia"/>
    <x v="6"/>
    <x v="0"/>
    <m/>
  </r>
  <r>
    <x v="1"/>
    <x v="1"/>
    <x v="26"/>
    <s v="Finland"/>
    <x v="6"/>
    <x v="0"/>
    <m/>
  </r>
  <r>
    <x v="1"/>
    <x v="1"/>
    <x v="27"/>
    <s v="Sweden"/>
    <x v="6"/>
    <x v="0"/>
    <m/>
  </r>
  <r>
    <x v="1"/>
    <x v="1"/>
    <x v="28"/>
    <s v="United Kingdom"/>
    <x v="6"/>
    <x v="0"/>
    <n v="9.2041000000000004"/>
  </r>
  <r>
    <x v="1"/>
    <x v="1"/>
    <x v="28"/>
    <s v="Leeds"/>
    <x v="6"/>
    <x v="0"/>
    <n v="9.1755999999999993"/>
  </r>
  <r>
    <x v="1"/>
    <x v="1"/>
    <x v="28"/>
    <s v="Birmingham"/>
    <x v="6"/>
    <x v="0"/>
    <n v="9.1755999999999993"/>
  </r>
  <r>
    <x v="1"/>
    <x v="1"/>
    <x v="28"/>
    <s v="London"/>
    <x v="6"/>
    <x v="0"/>
    <n v="9.1755999999999993"/>
  </r>
  <r>
    <x v="1"/>
    <x v="1"/>
    <x v="29"/>
    <s v="Turkey"/>
    <x v="6"/>
    <x v="0"/>
    <m/>
  </r>
  <r>
    <x v="1"/>
    <x v="1"/>
    <x v="0"/>
    <s v="European Union (27 countries)"/>
    <x v="6"/>
    <x v="1"/>
    <m/>
  </r>
  <r>
    <x v="1"/>
    <x v="1"/>
    <x v="1"/>
    <s v="European Union (25 countries)"/>
    <x v="6"/>
    <x v="1"/>
    <m/>
  </r>
  <r>
    <x v="1"/>
    <x v="1"/>
    <x v="2"/>
    <s v="European Union (15 countries)"/>
    <x v="6"/>
    <x v="1"/>
    <m/>
  </r>
  <r>
    <x v="1"/>
    <x v="1"/>
    <x v="3"/>
    <s v="Euro area (EA11-2000, EA12-2006, EA13-2007, EA15-2008, EA16-2010, EA17)"/>
    <x v="6"/>
    <x v="1"/>
    <m/>
  </r>
  <r>
    <x v="1"/>
    <x v="1"/>
    <x v="4"/>
    <s v="Belgium"/>
    <x v="6"/>
    <x v="1"/>
    <m/>
  </r>
  <r>
    <x v="1"/>
    <x v="1"/>
    <x v="4"/>
    <s v="Bruxelles/Brussel"/>
    <x v="6"/>
    <x v="1"/>
    <n v="11.501899999999999"/>
  </r>
  <r>
    <x v="1"/>
    <x v="1"/>
    <x v="5"/>
    <s v="Bulgaria"/>
    <x v="6"/>
    <x v="1"/>
    <m/>
  </r>
  <r>
    <x v="1"/>
    <x v="1"/>
    <x v="6"/>
    <s v="Czech Republic"/>
    <x v="6"/>
    <x v="1"/>
    <m/>
  </r>
  <r>
    <x v="1"/>
    <x v="1"/>
    <x v="7"/>
    <s v="Denmark"/>
    <x v="6"/>
    <x v="1"/>
    <m/>
  </r>
  <r>
    <x v="1"/>
    <x v="1"/>
    <x v="8"/>
    <s v="Germany (until 1990 former territory of the FRG)"/>
    <x v="6"/>
    <x v="1"/>
    <n v="10.382899999999999"/>
  </r>
  <r>
    <x v="1"/>
    <x v="1"/>
    <x v="8"/>
    <s v="Stuttgart"/>
    <x v="6"/>
    <x v="1"/>
    <n v="14.539899999999999"/>
  </r>
  <r>
    <x v="1"/>
    <x v="1"/>
    <x v="8"/>
    <s v="München"/>
    <x v="6"/>
    <x v="1"/>
    <n v="11.327199999999999"/>
  </r>
  <r>
    <x v="1"/>
    <x v="1"/>
    <x v="8"/>
    <s v="Berlin"/>
    <x v="6"/>
    <x v="1"/>
    <m/>
  </r>
  <r>
    <x v="1"/>
    <x v="1"/>
    <x v="8"/>
    <s v="Hamburg"/>
    <x v="6"/>
    <x v="1"/>
    <n v="13.0115"/>
  </r>
  <r>
    <x v="1"/>
    <x v="1"/>
    <x v="8"/>
    <s v="Frankfurt am Main"/>
    <x v="6"/>
    <x v="1"/>
    <n v="12.3154"/>
  </r>
  <r>
    <x v="1"/>
    <x v="1"/>
    <x v="8"/>
    <s v="Hannover"/>
    <x v="6"/>
    <x v="1"/>
    <n v="11.7118"/>
  </r>
  <r>
    <x v="1"/>
    <x v="1"/>
    <x v="8"/>
    <s v="Weser-Ems"/>
    <x v="6"/>
    <x v="1"/>
    <n v="9.8279999999999994"/>
  </r>
  <r>
    <x v="1"/>
    <x v="1"/>
    <x v="8"/>
    <s v="Düsseldorf"/>
    <x v="6"/>
    <x v="1"/>
    <n v="12.183999999999999"/>
  </r>
  <r>
    <x v="1"/>
    <x v="1"/>
    <x v="8"/>
    <s v="Dortmund"/>
    <x v="6"/>
    <x v="1"/>
    <n v="11.5122"/>
  </r>
  <r>
    <x v="1"/>
    <x v="1"/>
    <x v="8"/>
    <s v="Dresden"/>
    <x v="6"/>
    <x v="1"/>
    <m/>
  </r>
  <r>
    <x v="1"/>
    <x v="1"/>
    <x v="9"/>
    <s v="Estonia"/>
    <x v="6"/>
    <x v="1"/>
    <m/>
  </r>
  <r>
    <x v="1"/>
    <x v="1"/>
    <x v="10"/>
    <s v="Ireland"/>
    <x v="6"/>
    <x v="1"/>
    <m/>
  </r>
  <r>
    <x v="1"/>
    <x v="1"/>
    <x v="10"/>
    <s v="Dublin"/>
    <x v="6"/>
    <x v="1"/>
    <n v="15.56"/>
  </r>
  <r>
    <x v="1"/>
    <x v="1"/>
    <x v="11"/>
    <s v="Spain"/>
    <x v="6"/>
    <x v="1"/>
    <m/>
  </r>
  <r>
    <x v="1"/>
    <x v="1"/>
    <x v="11"/>
    <s v="Madrid"/>
    <x v="6"/>
    <x v="1"/>
    <n v="12.3262"/>
  </r>
  <r>
    <x v="1"/>
    <x v="1"/>
    <x v="11"/>
    <s v="Barcelona"/>
    <x v="6"/>
    <x v="1"/>
    <n v="12.3262"/>
  </r>
  <r>
    <x v="1"/>
    <x v="1"/>
    <x v="11"/>
    <s v="Valencia / València"/>
    <x v="6"/>
    <x v="1"/>
    <n v="12.3262"/>
  </r>
  <r>
    <x v="1"/>
    <x v="1"/>
    <x v="12"/>
    <s v="France"/>
    <x v="6"/>
    <x v="1"/>
    <m/>
  </r>
  <r>
    <x v="1"/>
    <x v="1"/>
    <x v="12"/>
    <s v="Paris"/>
    <x v="6"/>
    <x v="1"/>
    <n v="10.9605"/>
  </r>
  <r>
    <x v="1"/>
    <x v="1"/>
    <x v="12"/>
    <s v="Lille"/>
    <x v="6"/>
    <x v="1"/>
    <n v="10.9605"/>
  </r>
  <r>
    <x v="1"/>
    <x v="1"/>
    <x v="12"/>
    <s v="Strasbourg"/>
    <x v="6"/>
    <x v="1"/>
    <n v="13.5579"/>
  </r>
  <r>
    <x v="1"/>
    <x v="1"/>
    <x v="12"/>
    <s v="Toulouse"/>
    <x v="6"/>
    <x v="1"/>
    <n v="10.9605"/>
  </r>
  <r>
    <x v="1"/>
    <x v="1"/>
    <x v="12"/>
    <s v="Lyon"/>
    <x v="6"/>
    <x v="1"/>
    <n v="10.9605"/>
  </r>
  <r>
    <x v="1"/>
    <x v="1"/>
    <x v="12"/>
    <s v="Marseille"/>
    <x v="6"/>
    <x v="1"/>
    <n v="10.9605"/>
  </r>
  <r>
    <x v="1"/>
    <x v="1"/>
    <x v="13"/>
    <s v="Croatia"/>
    <x v="6"/>
    <x v="1"/>
    <m/>
  </r>
  <r>
    <x v="1"/>
    <x v="1"/>
    <x v="14"/>
    <s v="Italy"/>
    <x v="6"/>
    <x v="1"/>
    <m/>
  </r>
  <r>
    <x v="1"/>
    <x v="1"/>
    <x v="14"/>
    <s v="Torino"/>
    <x v="6"/>
    <x v="1"/>
    <n v="8.9059000000000008"/>
  </r>
  <r>
    <x v="1"/>
    <x v="1"/>
    <x v="14"/>
    <s v="Genova"/>
    <x v="6"/>
    <x v="1"/>
    <m/>
  </r>
  <r>
    <x v="1"/>
    <x v="1"/>
    <x v="14"/>
    <s v="Milano"/>
    <x v="6"/>
    <x v="1"/>
    <n v="9.9328000000000003"/>
  </r>
  <r>
    <x v="1"/>
    <x v="1"/>
    <x v="14"/>
    <s v="Roma"/>
    <x v="6"/>
    <x v="1"/>
    <n v="10.589700000000001"/>
  </r>
  <r>
    <x v="1"/>
    <x v="1"/>
    <x v="14"/>
    <s v="Napoli"/>
    <x v="6"/>
    <x v="1"/>
    <n v="13.1206"/>
  </r>
  <r>
    <x v="1"/>
    <x v="1"/>
    <x v="15"/>
    <s v="Latvia"/>
    <x v="6"/>
    <x v="1"/>
    <m/>
  </r>
  <r>
    <x v="1"/>
    <x v="1"/>
    <x v="16"/>
    <s v="Lithuania"/>
    <x v="6"/>
    <x v="1"/>
    <m/>
  </r>
  <r>
    <x v="1"/>
    <x v="1"/>
    <x v="17"/>
    <s v="Luxembourg"/>
    <x v="6"/>
    <x v="1"/>
    <m/>
  </r>
  <r>
    <x v="1"/>
    <x v="1"/>
    <x v="17"/>
    <s v="Luxembourg-City"/>
    <x v="6"/>
    <x v="1"/>
    <n v="12.1541"/>
  </r>
  <r>
    <x v="1"/>
    <x v="1"/>
    <x v="18"/>
    <s v="Hungary"/>
    <x v="6"/>
    <x v="1"/>
    <m/>
  </r>
  <r>
    <x v="1"/>
    <x v="1"/>
    <x v="19"/>
    <s v="Netherlands"/>
    <x v="6"/>
    <x v="1"/>
    <m/>
  </r>
  <r>
    <x v="1"/>
    <x v="1"/>
    <x v="19"/>
    <s v="Rotterdam"/>
    <x v="6"/>
    <x v="1"/>
    <n v="8.4082000000000008"/>
  </r>
  <r>
    <x v="1"/>
    <x v="1"/>
    <x v="20"/>
    <s v="Austria"/>
    <x v="6"/>
    <x v="1"/>
    <m/>
  </r>
  <r>
    <x v="1"/>
    <x v="1"/>
    <x v="20"/>
    <s v="Wien"/>
    <x v="6"/>
    <x v="1"/>
    <m/>
  </r>
  <r>
    <x v="1"/>
    <x v="1"/>
    <x v="21"/>
    <s v="Poland"/>
    <x v="6"/>
    <x v="1"/>
    <m/>
  </r>
  <r>
    <x v="1"/>
    <x v="1"/>
    <x v="22"/>
    <s v="Portugal"/>
    <x v="6"/>
    <x v="1"/>
    <m/>
  </r>
  <r>
    <x v="1"/>
    <x v="1"/>
    <x v="22"/>
    <s v="Lisboa"/>
    <x v="6"/>
    <x v="1"/>
    <m/>
  </r>
  <r>
    <x v="1"/>
    <x v="1"/>
    <x v="23"/>
    <s v="Romania"/>
    <x v="6"/>
    <x v="1"/>
    <m/>
  </r>
  <r>
    <x v="1"/>
    <x v="1"/>
    <x v="24"/>
    <s v="Slovenia"/>
    <x v="6"/>
    <x v="1"/>
    <m/>
  </r>
  <r>
    <x v="1"/>
    <x v="1"/>
    <x v="25"/>
    <s v="Slovakia"/>
    <x v="6"/>
    <x v="1"/>
    <m/>
  </r>
  <r>
    <x v="1"/>
    <x v="1"/>
    <x v="26"/>
    <s v="Finland"/>
    <x v="6"/>
    <x v="1"/>
    <m/>
  </r>
  <r>
    <x v="1"/>
    <x v="1"/>
    <x v="27"/>
    <s v="Sweden"/>
    <x v="6"/>
    <x v="1"/>
    <m/>
  </r>
  <r>
    <x v="1"/>
    <x v="1"/>
    <x v="28"/>
    <s v="United Kingdom"/>
    <x v="6"/>
    <x v="1"/>
    <n v="9.4817"/>
  </r>
  <r>
    <x v="1"/>
    <x v="1"/>
    <x v="28"/>
    <s v="Leeds"/>
    <x v="6"/>
    <x v="1"/>
    <n v="9.4673999999999996"/>
  </r>
  <r>
    <x v="1"/>
    <x v="1"/>
    <x v="28"/>
    <s v="Birmingham"/>
    <x v="6"/>
    <x v="1"/>
    <n v="9.4673999999999996"/>
  </r>
  <r>
    <x v="1"/>
    <x v="1"/>
    <x v="28"/>
    <s v="London"/>
    <x v="6"/>
    <x v="1"/>
    <n v="9.4673999999999996"/>
  </r>
  <r>
    <x v="1"/>
    <x v="1"/>
    <x v="29"/>
    <s v="Turkey"/>
    <x v="6"/>
    <x v="1"/>
    <m/>
  </r>
  <r>
    <x v="1"/>
    <x v="1"/>
    <x v="0"/>
    <s v="European Union (27 countries)"/>
    <x v="7"/>
    <x v="0"/>
    <m/>
  </r>
  <r>
    <x v="1"/>
    <x v="1"/>
    <x v="1"/>
    <s v="European Union (25 countries)"/>
    <x v="7"/>
    <x v="0"/>
    <m/>
  </r>
  <r>
    <x v="1"/>
    <x v="1"/>
    <x v="2"/>
    <s v="European Union (15 countries)"/>
    <x v="7"/>
    <x v="0"/>
    <m/>
  </r>
  <r>
    <x v="1"/>
    <x v="1"/>
    <x v="3"/>
    <s v="Euro area (EA11-2000, EA12-2006, EA13-2007, EA15-2008, EA16-2010, EA17)"/>
    <x v="7"/>
    <x v="0"/>
    <m/>
  </r>
  <r>
    <x v="1"/>
    <x v="1"/>
    <x v="4"/>
    <s v="Belgium"/>
    <x v="7"/>
    <x v="0"/>
    <m/>
  </r>
  <r>
    <x v="1"/>
    <x v="1"/>
    <x v="4"/>
    <s v="Bruxelles/Brussel"/>
    <x v="7"/>
    <x v="0"/>
    <n v="11.434799999999999"/>
  </r>
  <r>
    <x v="1"/>
    <x v="1"/>
    <x v="5"/>
    <s v="Bulgaria"/>
    <x v="7"/>
    <x v="0"/>
    <m/>
  </r>
  <r>
    <x v="1"/>
    <x v="1"/>
    <x v="6"/>
    <s v="Czech Republic"/>
    <x v="7"/>
    <x v="0"/>
    <m/>
  </r>
  <r>
    <x v="1"/>
    <x v="1"/>
    <x v="7"/>
    <s v="Denmark"/>
    <x v="7"/>
    <x v="0"/>
    <m/>
  </r>
  <r>
    <x v="1"/>
    <x v="1"/>
    <x v="8"/>
    <s v="Germany (until 1990 former territory of the FRG)"/>
    <x v="7"/>
    <x v="0"/>
    <n v="10.413399999999999"/>
  </r>
  <r>
    <x v="1"/>
    <x v="1"/>
    <x v="8"/>
    <s v="Stuttgart"/>
    <x v="7"/>
    <x v="0"/>
    <n v="14.345499999999999"/>
  </r>
  <r>
    <x v="1"/>
    <x v="1"/>
    <x v="8"/>
    <s v="München"/>
    <x v="7"/>
    <x v="0"/>
    <n v="11.4087"/>
  </r>
  <r>
    <x v="1"/>
    <x v="1"/>
    <x v="8"/>
    <s v="Berlin"/>
    <x v="7"/>
    <x v="0"/>
    <m/>
  </r>
  <r>
    <x v="1"/>
    <x v="1"/>
    <x v="8"/>
    <s v="Hamburg"/>
    <x v="7"/>
    <x v="0"/>
    <n v="13.1051"/>
  </r>
  <r>
    <x v="1"/>
    <x v="1"/>
    <x v="8"/>
    <s v="Frankfurt am Main"/>
    <x v="7"/>
    <x v="0"/>
    <n v="12.404"/>
  </r>
  <r>
    <x v="1"/>
    <x v="1"/>
    <x v="8"/>
    <s v="Hannover"/>
    <x v="7"/>
    <x v="0"/>
    <n v="11.8451"/>
  </r>
  <r>
    <x v="1"/>
    <x v="1"/>
    <x v="8"/>
    <s v="Weser-Ems"/>
    <x v="7"/>
    <x v="0"/>
    <n v="9.8986999999999998"/>
  </r>
  <r>
    <x v="1"/>
    <x v="1"/>
    <x v="8"/>
    <s v="Düsseldorf"/>
    <x v="7"/>
    <x v="0"/>
    <n v="12.271599999999999"/>
  </r>
  <r>
    <x v="1"/>
    <x v="1"/>
    <x v="8"/>
    <s v="Dortmund"/>
    <x v="7"/>
    <x v="0"/>
    <n v="11.595000000000001"/>
  </r>
  <r>
    <x v="1"/>
    <x v="1"/>
    <x v="8"/>
    <s v="Dresden"/>
    <x v="7"/>
    <x v="0"/>
    <m/>
  </r>
  <r>
    <x v="1"/>
    <x v="1"/>
    <x v="9"/>
    <s v="Estonia"/>
    <x v="7"/>
    <x v="0"/>
    <m/>
  </r>
  <r>
    <x v="1"/>
    <x v="1"/>
    <x v="10"/>
    <s v="Ireland"/>
    <x v="7"/>
    <x v="0"/>
    <m/>
  </r>
  <r>
    <x v="1"/>
    <x v="1"/>
    <x v="10"/>
    <s v="Dublin"/>
    <x v="7"/>
    <x v="0"/>
    <n v="15.5966"/>
  </r>
  <r>
    <x v="1"/>
    <x v="1"/>
    <x v="11"/>
    <s v="Spain"/>
    <x v="7"/>
    <x v="0"/>
    <m/>
  </r>
  <r>
    <x v="1"/>
    <x v="1"/>
    <x v="11"/>
    <s v="Madrid"/>
    <x v="7"/>
    <x v="0"/>
    <n v="13.321199999999999"/>
  </r>
  <r>
    <x v="1"/>
    <x v="1"/>
    <x v="11"/>
    <s v="Barcelona"/>
    <x v="7"/>
    <x v="0"/>
    <n v="13.321199999999999"/>
  </r>
  <r>
    <x v="1"/>
    <x v="1"/>
    <x v="11"/>
    <s v="Valencia / València"/>
    <x v="7"/>
    <x v="0"/>
    <n v="13.321199999999999"/>
  </r>
  <r>
    <x v="1"/>
    <x v="1"/>
    <x v="12"/>
    <s v="France"/>
    <x v="7"/>
    <x v="0"/>
    <m/>
  </r>
  <r>
    <x v="1"/>
    <x v="1"/>
    <x v="12"/>
    <s v="Paris"/>
    <x v="7"/>
    <x v="0"/>
    <n v="11.128399999999999"/>
  </r>
  <r>
    <x v="1"/>
    <x v="1"/>
    <x v="12"/>
    <s v="Lille"/>
    <x v="7"/>
    <x v="0"/>
    <n v="11.128399999999999"/>
  </r>
  <r>
    <x v="1"/>
    <x v="1"/>
    <x v="12"/>
    <s v="Strasbourg"/>
    <x v="7"/>
    <x v="0"/>
    <n v="13.860900000000001"/>
  </r>
  <r>
    <x v="1"/>
    <x v="1"/>
    <x v="12"/>
    <s v="Toulouse"/>
    <x v="7"/>
    <x v="0"/>
    <n v="11.128399999999999"/>
  </r>
  <r>
    <x v="1"/>
    <x v="1"/>
    <x v="12"/>
    <s v="Lyon"/>
    <x v="7"/>
    <x v="0"/>
    <n v="11.128399999999999"/>
  </r>
  <r>
    <x v="1"/>
    <x v="1"/>
    <x v="12"/>
    <s v="Marseille"/>
    <x v="7"/>
    <x v="0"/>
    <n v="11.128399999999999"/>
  </r>
  <r>
    <x v="1"/>
    <x v="1"/>
    <x v="13"/>
    <s v="Croatia"/>
    <x v="7"/>
    <x v="0"/>
    <m/>
  </r>
  <r>
    <x v="1"/>
    <x v="1"/>
    <x v="14"/>
    <s v="Italy"/>
    <x v="7"/>
    <x v="0"/>
    <m/>
  </r>
  <r>
    <x v="1"/>
    <x v="1"/>
    <x v="14"/>
    <s v="Torino"/>
    <x v="7"/>
    <x v="0"/>
    <n v="8.8621999999999996"/>
  </r>
  <r>
    <x v="1"/>
    <x v="1"/>
    <x v="14"/>
    <s v="Genova"/>
    <x v="7"/>
    <x v="0"/>
    <n v="10.3491"/>
  </r>
  <r>
    <x v="1"/>
    <x v="1"/>
    <x v="14"/>
    <s v="Milano"/>
    <x v="7"/>
    <x v="0"/>
    <n v="9.8774999999999995"/>
  </r>
  <r>
    <x v="1"/>
    <x v="1"/>
    <x v="14"/>
    <s v="Roma"/>
    <x v="7"/>
    <x v="0"/>
    <n v="10.537699999999999"/>
  </r>
  <r>
    <x v="1"/>
    <x v="1"/>
    <x v="14"/>
    <s v="Napoli"/>
    <x v="7"/>
    <x v="0"/>
    <n v="13.0562"/>
  </r>
  <r>
    <x v="1"/>
    <x v="1"/>
    <x v="15"/>
    <s v="Latvia"/>
    <x v="7"/>
    <x v="0"/>
    <m/>
  </r>
  <r>
    <x v="1"/>
    <x v="1"/>
    <x v="16"/>
    <s v="Lithuania"/>
    <x v="7"/>
    <x v="0"/>
    <m/>
  </r>
  <r>
    <x v="1"/>
    <x v="1"/>
    <x v="17"/>
    <s v="Luxembourg"/>
    <x v="7"/>
    <x v="0"/>
    <m/>
  </r>
  <r>
    <x v="1"/>
    <x v="1"/>
    <x v="17"/>
    <s v="Luxembourg-City"/>
    <x v="7"/>
    <x v="0"/>
    <n v="10.843"/>
  </r>
  <r>
    <x v="1"/>
    <x v="1"/>
    <x v="18"/>
    <s v="Hungary"/>
    <x v="7"/>
    <x v="0"/>
    <n v="2.2113999999999998"/>
  </r>
  <r>
    <x v="1"/>
    <x v="1"/>
    <x v="19"/>
    <s v="Netherlands"/>
    <x v="7"/>
    <x v="0"/>
    <m/>
  </r>
  <r>
    <x v="1"/>
    <x v="1"/>
    <x v="19"/>
    <s v="Rotterdam"/>
    <x v="7"/>
    <x v="0"/>
    <n v="8.1887000000000008"/>
  </r>
  <r>
    <x v="1"/>
    <x v="1"/>
    <x v="20"/>
    <s v="Austria"/>
    <x v="7"/>
    <x v="0"/>
    <m/>
  </r>
  <r>
    <x v="1"/>
    <x v="1"/>
    <x v="20"/>
    <s v="Wien"/>
    <x v="7"/>
    <x v="0"/>
    <m/>
  </r>
  <r>
    <x v="1"/>
    <x v="1"/>
    <x v="21"/>
    <s v="Poland"/>
    <x v="7"/>
    <x v="0"/>
    <m/>
  </r>
  <r>
    <x v="1"/>
    <x v="1"/>
    <x v="22"/>
    <s v="Portugal"/>
    <x v="7"/>
    <x v="0"/>
    <m/>
  </r>
  <r>
    <x v="1"/>
    <x v="1"/>
    <x v="22"/>
    <s v="Lisboa"/>
    <x v="7"/>
    <x v="0"/>
    <m/>
  </r>
  <r>
    <x v="1"/>
    <x v="1"/>
    <x v="23"/>
    <s v="Romania"/>
    <x v="7"/>
    <x v="0"/>
    <m/>
  </r>
  <r>
    <x v="1"/>
    <x v="1"/>
    <x v="24"/>
    <s v="Slovenia"/>
    <x v="7"/>
    <x v="0"/>
    <m/>
  </r>
  <r>
    <x v="1"/>
    <x v="1"/>
    <x v="25"/>
    <s v="Slovakia"/>
    <x v="7"/>
    <x v="0"/>
    <m/>
  </r>
  <r>
    <x v="1"/>
    <x v="1"/>
    <x v="26"/>
    <s v="Finland"/>
    <x v="7"/>
    <x v="0"/>
    <m/>
  </r>
  <r>
    <x v="1"/>
    <x v="1"/>
    <x v="27"/>
    <s v="Sweden"/>
    <x v="7"/>
    <x v="0"/>
    <m/>
  </r>
  <r>
    <x v="1"/>
    <x v="1"/>
    <x v="28"/>
    <s v="United Kingdom"/>
    <x v="7"/>
    <x v="0"/>
    <n v="9.2552000000000003"/>
  </r>
  <r>
    <x v="1"/>
    <x v="1"/>
    <x v="28"/>
    <s v="Leeds"/>
    <x v="7"/>
    <x v="0"/>
    <n v="9.2411999999999992"/>
  </r>
  <r>
    <x v="1"/>
    <x v="1"/>
    <x v="28"/>
    <s v="Birmingham"/>
    <x v="7"/>
    <x v="0"/>
    <n v="9.2411999999999992"/>
  </r>
  <r>
    <x v="1"/>
    <x v="1"/>
    <x v="28"/>
    <s v="London"/>
    <x v="7"/>
    <x v="0"/>
    <n v="9.2411999999999992"/>
  </r>
  <r>
    <x v="1"/>
    <x v="1"/>
    <x v="29"/>
    <s v="Turkey"/>
    <x v="7"/>
    <x v="0"/>
    <m/>
  </r>
  <r>
    <x v="1"/>
    <x v="1"/>
    <x v="0"/>
    <s v="European Union (27 countries)"/>
    <x v="7"/>
    <x v="1"/>
    <m/>
  </r>
  <r>
    <x v="1"/>
    <x v="1"/>
    <x v="1"/>
    <s v="European Union (25 countries)"/>
    <x v="7"/>
    <x v="1"/>
    <m/>
  </r>
  <r>
    <x v="1"/>
    <x v="1"/>
    <x v="2"/>
    <s v="European Union (15 countries)"/>
    <x v="7"/>
    <x v="1"/>
    <m/>
  </r>
  <r>
    <x v="1"/>
    <x v="1"/>
    <x v="3"/>
    <s v="Euro area (EA11-2000, EA12-2006, EA13-2007, EA15-2008, EA16-2010, EA17)"/>
    <x v="7"/>
    <x v="1"/>
    <m/>
  </r>
  <r>
    <x v="1"/>
    <x v="1"/>
    <x v="4"/>
    <s v="Belgium"/>
    <x v="7"/>
    <x v="1"/>
    <m/>
  </r>
  <r>
    <x v="1"/>
    <x v="1"/>
    <x v="4"/>
    <s v="Bruxelles/Brussel"/>
    <x v="7"/>
    <x v="1"/>
    <n v="11.237299999999999"/>
  </r>
  <r>
    <x v="1"/>
    <x v="1"/>
    <x v="5"/>
    <s v="Bulgaria"/>
    <x v="7"/>
    <x v="1"/>
    <m/>
  </r>
  <r>
    <x v="1"/>
    <x v="1"/>
    <x v="6"/>
    <s v="Czech Republic"/>
    <x v="7"/>
    <x v="1"/>
    <m/>
  </r>
  <r>
    <x v="1"/>
    <x v="1"/>
    <x v="7"/>
    <s v="Denmark"/>
    <x v="7"/>
    <x v="1"/>
    <m/>
  </r>
  <r>
    <x v="1"/>
    <x v="1"/>
    <x v="8"/>
    <s v="Germany (until 1990 former territory of the FRG)"/>
    <x v="7"/>
    <x v="1"/>
    <n v="10.257400000000001"/>
  </r>
  <r>
    <x v="1"/>
    <x v="1"/>
    <x v="8"/>
    <s v="Stuttgart"/>
    <x v="7"/>
    <x v="1"/>
    <n v="14.3261"/>
  </r>
  <r>
    <x v="1"/>
    <x v="1"/>
    <x v="8"/>
    <s v="München"/>
    <x v="7"/>
    <x v="1"/>
    <n v="10.996700000000001"/>
  </r>
  <r>
    <x v="1"/>
    <x v="1"/>
    <x v="8"/>
    <s v="Berlin"/>
    <x v="7"/>
    <x v="1"/>
    <m/>
  </r>
  <r>
    <x v="1"/>
    <x v="1"/>
    <x v="8"/>
    <s v="Hamburg"/>
    <x v="7"/>
    <x v="1"/>
    <n v="12.798500000000001"/>
  </r>
  <r>
    <x v="1"/>
    <x v="1"/>
    <x v="8"/>
    <s v="Frankfurt am Main"/>
    <x v="7"/>
    <x v="1"/>
    <n v="11.975899999999999"/>
  </r>
  <r>
    <x v="1"/>
    <x v="1"/>
    <x v="8"/>
    <s v="Hannover"/>
    <x v="7"/>
    <x v="1"/>
    <n v="11.1485"/>
  </r>
  <r>
    <x v="1"/>
    <x v="1"/>
    <x v="8"/>
    <s v="Weser-Ems"/>
    <x v="7"/>
    <x v="1"/>
    <n v="9.8853000000000009"/>
  </r>
  <r>
    <x v="1"/>
    <x v="1"/>
    <x v="8"/>
    <s v="Düsseldorf"/>
    <x v="7"/>
    <x v="1"/>
    <n v="12.2599"/>
  </r>
  <r>
    <x v="1"/>
    <x v="1"/>
    <x v="8"/>
    <s v="Dortmund"/>
    <x v="7"/>
    <x v="1"/>
    <n v="11.5793"/>
  </r>
  <r>
    <x v="1"/>
    <x v="1"/>
    <x v="8"/>
    <s v="Dresden"/>
    <x v="7"/>
    <x v="1"/>
    <m/>
  </r>
  <r>
    <x v="1"/>
    <x v="1"/>
    <x v="9"/>
    <s v="Estonia"/>
    <x v="7"/>
    <x v="1"/>
    <m/>
  </r>
  <r>
    <x v="1"/>
    <x v="1"/>
    <x v="10"/>
    <s v="Ireland"/>
    <x v="7"/>
    <x v="1"/>
    <m/>
  </r>
  <r>
    <x v="1"/>
    <x v="1"/>
    <x v="10"/>
    <s v="Dublin"/>
    <x v="7"/>
    <x v="1"/>
    <n v="15.596"/>
  </r>
  <r>
    <x v="1"/>
    <x v="1"/>
    <x v="11"/>
    <s v="Spain"/>
    <x v="7"/>
    <x v="1"/>
    <m/>
  </r>
  <r>
    <x v="1"/>
    <x v="1"/>
    <x v="11"/>
    <s v="Madrid"/>
    <x v="7"/>
    <x v="1"/>
    <n v="13.2448"/>
  </r>
  <r>
    <x v="1"/>
    <x v="1"/>
    <x v="11"/>
    <s v="Barcelona"/>
    <x v="7"/>
    <x v="1"/>
    <n v="13.2448"/>
  </r>
  <r>
    <x v="1"/>
    <x v="1"/>
    <x v="11"/>
    <s v="Valencia / València"/>
    <x v="7"/>
    <x v="1"/>
    <n v="13.2448"/>
  </r>
  <r>
    <x v="1"/>
    <x v="1"/>
    <x v="12"/>
    <s v="France"/>
    <x v="7"/>
    <x v="1"/>
    <m/>
  </r>
  <r>
    <x v="1"/>
    <x v="1"/>
    <x v="12"/>
    <s v="Paris"/>
    <x v="7"/>
    <x v="1"/>
    <n v="10.9513"/>
  </r>
  <r>
    <x v="1"/>
    <x v="1"/>
    <x v="12"/>
    <s v="Lille"/>
    <x v="7"/>
    <x v="1"/>
    <n v="10.9513"/>
  </r>
  <r>
    <x v="1"/>
    <x v="1"/>
    <x v="12"/>
    <s v="Strasbourg"/>
    <x v="7"/>
    <x v="1"/>
    <n v="13.5716"/>
  </r>
  <r>
    <x v="1"/>
    <x v="1"/>
    <x v="12"/>
    <s v="Toulouse"/>
    <x v="7"/>
    <x v="1"/>
    <n v="10.9513"/>
  </r>
  <r>
    <x v="1"/>
    <x v="1"/>
    <x v="12"/>
    <s v="Lyon"/>
    <x v="7"/>
    <x v="1"/>
    <n v="10.9513"/>
  </r>
  <r>
    <x v="1"/>
    <x v="1"/>
    <x v="12"/>
    <s v="Marseille"/>
    <x v="7"/>
    <x v="1"/>
    <n v="10.9513"/>
  </r>
  <r>
    <x v="1"/>
    <x v="1"/>
    <x v="13"/>
    <s v="Croatia"/>
    <x v="7"/>
    <x v="1"/>
    <m/>
  </r>
  <r>
    <x v="1"/>
    <x v="1"/>
    <x v="14"/>
    <s v="Italy"/>
    <x v="7"/>
    <x v="1"/>
    <m/>
  </r>
  <r>
    <x v="1"/>
    <x v="1"/>
    <x v="14"/>
    <s v="Torino"/>
    <x v="7"/>
    <x v="1"/>
    <n v="8.8025000000000002"/>
  </r>
  <r>
    <x v="1"/>
    <x v="1"/>
    <x v="14"/>
    <s v="Genova"/>
    <x v="7"/>
    <x v="1"/>
    <n v="9.7766999999999999"/>
  </r>
  <r>
    <x v="1"/>
    <x v="1"/>
    <x v="14"/>
    <s v="Milano"/>
    <x v="7"/>
    <x v="1"/>
    <n v="9.8109999999999999"/>
  </r>
  <r>
    <x v="1"/>
    <x v="1"/>
    <x v="14"/>
    <s v="Roma"/>
    <x v="7"/>
    <x v="1"/>
    <n v="10.466699999999999"/>
  </r>
  <r>
    <x v="1"/>
    <x v="1"/>
    <x v="14"/>
    <s v="Napoli"/>
    <x v="7"/>
    <x v="1"/>
    <n v="12.9682"/>
  </r>
  <r>
    <x v="1"/>
    <x v="1"/>
    <x v="15"/>
    <s v="Latvia"/>
    <x v="7"/>
    <x v="1"/>
    <m/>
  </r>
  <r>
    <x v="1"/>
    <x v="1"/>
    <x v="16"/>
    <s v="Lithuania"/>
    <x v="7"/>
    <x v="1"/>
    <m/>
  </r>
  <r>
    <x v="1"/>
    <x v="1"/>
    <x v="17"/>
    <s v="Luxembourg"/>
    <x v="7"/>
    <x v="1"/>
    <m/>
  </r>
  <r>
    <x v="1"/>
    <x v="1"/>
    <x v="17"/>
    <s v="Luxembourg-City"/>
    <x v="7"/>
    <x v="1"/>
    <n v="10.568899999999999"/>
  </r>
  <r>
    <x v="1"/>
    <x v="1"/>
    <x v="18"/>
    <s v="Hungary"/>
    <x v="7"/>
    <x v="1"/>
    <n v="2.0735000000000001"/>
  </r>
  <r>
    <x v="1"/>
    <x v="1"/>
    <x v="19"/>
    <s v="Netherlands"/>
    <x v="7"/>
    <x v="1"/>
    <m/>
  </r>
  <r>
    <x v="1"/>
    <x v="1"/>
    <x v="19"/>
    <s v="Rotterdam"/>
    <x v="7"/>
    <x v="1"/>
    <n v="8.202"/>
  </r>
  <r>
    <x v="1"/>
    <x v="1"/>
    <x v="20"/>
    <s v="Austria"/>
    <x v="7"/>
    <x v="1"/>
    <m/>
  </r>
  <r>
    <x v="1"/>
    <x v="1"/>
    <x v="20"/>
    <s v="Wien"/>
    <x v="7"/>
    <x v="1"/>
    <m/>
  </r>
  <r>
    <x v="1"/>
    <x v="1"/>
    <x v="21"/>
    <s v="Poland"/>
    <x v="7"/>
    <x v="1"/>
    <m/>
  </r>
  <r>
    <x v="1"/>
    <x v="1"/>
    <x v="22"/>
    <s v="Portugal"/>
    <x v="7"/>
    <x v="1"/>
    <m/>
  </r>
  <r>
    <x v="1"/>
    <x v="1"/>
    <x v="22"/>
    <s v="Lisboa"/>
    <x v="7"/>
    <x v="1"/>
    <m/>
  </r>
  <r>
    <x v="1"/>
    <x v="1"/>
    <x v="23"/>
    <s v="Romania"/>
    <x v="7"/>
    <x v="1"/>
    <m/>
  </r>
  <r>
    <x v="1"/>
    <x v="1"/>
    <x v="24"/>
    <s v="Slovenia"/>
    <x v="7"/>
    <x v="1"/>
    <m/>
  </r>
  <r>
    <x v="1"/>
    <x v="1"/>
    <x v="25"/>
    <s v="Slovakia"/>
    <x v="7"/>
    <x v="1"/>
    <m/>
  </r>
  <r>
    <x v="1"/>
    <x v="1"/>
    <x v="26"/>
    <s v="Finland"/>
    <x v="7"/>
    <x v="1"/>
    <m/>
  </r>
  <r>
    <x v="1"/>
    <x v="1"/>
    <x v="27"/>
    <s v="Sweden"/>
    <x v="7"/>
    <x v="1"/>
    <m/>
  </r>
  <r>
    <x v="1"/>
    <x v="1"/>
    <x v="28"/>
    <s v="United Kingdom"/>
    <x v="7"/>
    <x v="1"/>
    <n v="9.0312999999999999"/>
  </r>
  <r>
    <x v="1"/>
    <x v="1"/>
    <x v="28"/>
    <s v="Leeds"/>
    <x v="7"/>
    <x v="1"/>
    <n v="9.0032999999999994"/>
  </r>
  <r>
    <x v="1"/>
    <x v="1"/>
    <x v="28"/>
    <s v="Birmingham"/>
    <x v="7"/>
    <x v="1"/>
    <n v="9.0032999999999994"/>
  </r>
  <r>
    <x v="1"/>
    <x v="1"/>
    <x v="28"/>
    <s v="London"/>
    <x v="7"/>
    <x v="1"/>
    <n v="9.0032999999999994"/>
  </r>
  <r>
    <x v="1"/>
    <x v="1"/>
    <x v="29"/>
    <s v="Turkey"/>
    <x v="7"/>
    <x v="1"/>
    <m/>
  </r>
  <r>
    <x v="1"/>
    <x v="1"/>
    <x v="0"/>
    <s v="European Union (27 countries)"/>
    <x v="8"/>
    <x v="0"/>
    <m/>
  </r>
  <r>
    <x v="1"/>
    <x v="1"/>
    <x v="1"/>
    <s v="European Union (25 countries)"/>
    <x v="8"/>
    <x v="0"/>
    <m/>
  </r>
  <r>
    <x v="1"/>
    <x v="1"/>
    <x v="2"/>
    <s v="European Union (15 countries)"/>
    <x v="8"/>
    <x v="0"/>
    <m/>
  </r>
  <r>
    <x v="1"/>
    <x v="1"/>
    <x v="3"/>
    <s v="Euro area (EA11-2000, EA12-2006, EA13-2007, EA15-2008, EA16-2010, EA17)"/>
    <x v="8"/>
    <x v="0"/>
    <m/>
  </r>
  <r>
    <x v="1"/>
    <x v="1"/>
    <x v="4"/>
    <s v="Belgium"/>
    <x v="8"/>
    <x v="0"/>
    <m/>
  </r>
  <r>
    <x v="1"/>
    <x v="1"/>
    <x v="4"/>
    <s v="Bruxelles/Brussel"/>
    <x v="8"/>
    <x v="0"/>
    <n v="11.709099999999999"/>
  </r>
  <r>
    <x v="1"/>
    <x v="1"/>
    <x v="5"/>
    <s v="Bulgaria"/>
    <x v="8"/>
    <x v="0"/>
    <m/>
  </r>
  <r>
    <x v="1"/>
    <x v="1"/>
    <x v="6"/>
    <s v="Czech Republic"/>
    <x v="8"/>
    <x v="0"/>
    <m/>
  </r>
  <r>
    <x v="1"/>
    <x v="1"/>
    <x v="7"/>
    <s v="Denmark"/>
    <x v="8"/>
    <x v="0"/>
    <m/>
  </r>
  <r>
    <x v="1"/>
    <x v="1"/>
    <x v="8"/>
    <s v="Germany (until 1990 former territory of the FRG)"/>
    <x v="8"/>
    <x v="0"/>
    <n v="12.036899999999999"/>
  </r>
  <r>
    <x v="1"/>
    <x v="1"/>
    <x v="8"/>
    <s v="Stuttgart"/>
    <x v="8"/>
    <x v="0"/>
    <n v="14.9427"/>
  </r>
  <r>
    <x v="1"/>
    <x v="1"/>
    <x v="8"/>
    <s v="München"/>
    <x v="8"/>
    <x v="0"/>
    <n v="11.204499999999999"/>
  </r>
  <r>
    <x v="1"/>
    <x v="1"/>
    <x v="8"/>
    <s v="Berlin"/>
    <x v="8"/>
    <x v="0"/>
    <m/>
  </r>
  <r>
    <x v="1"/>
    <x v="1"/>
    <x v="8"/>
    <s v="Hamburg"/>
    <x v="8"/>
    <x v="0"/>
    <m/>
  </r>
  <r>
    <x v="1"/>
    <x v="1"/>
    <x v="8"/>
    <s v="Frankfurt am Main"/>
    <x v="8"/>
    <x v="0"/>
    <n v="12.491400000000001"/>
  </r>
  <r>
    <x v="1"/>
    <x v="1"/>
    <x v="8"/>
    <s v="Hannover"/>
    <x v="8"/>
    <x v="0"/>
    <m/>
  </r>
  <r>
    <x v="1"/>
    <x v="1"/>
    <x v="8"/>
    <s v="Weser-Ems"/>
    <x v="8"/>
    <x v="0"/>
    <m/>
  </r>
  <r>
    <x v="1"/>
    <x v="1"/>
    <x v="8"/>
    <s v="Düsseldorf"/>
    <x v="8"/>
    <x v="0"/>
    <m/>
  </r>
  <r>
    <x v="1"/>
    <x v="1"/>
    <x v="8"/>
    <s v="Dortmund"/>
    <x v="8"/>
    <x v="0"/>
    <n v="12.0777"/>
  </r>
  <r>
    <x v="1"/>
    <x v="1"/>
    <x v="8"/>
    <s v="Dresden"/>
    <x v="8"/>
    <x v="0"/>
    <m/>
  </r>
  <r>
    <x v="1"/>
    <x v="1"/>
    <x v="9"/>
    <s v="Estonia"/>
    <x v="8"/>
    <x v="0"/>
    <m/>
  </r>
  <r>
    <x v="1"/>
    <x v="1"/>
    <x v="10"/>
    <s v="Ireland"/>
    <x v="8"/>
    <x v="0"/>
    <m/>
  </r>
  <r>
    <x v="1"/>
    <x v="1"/>
    <x v="10"/>
    <s v="Dublin"/>
    <x v="8"/>
    <x v="0"/>
    <n v="16.071200000000001"/>
  </r>
  <r>
    <x v="1"/>
    <x v="1"/>
    <x v="11"/>
    <s v="Spain"/>
    <x v="8"/>
    <x v="0"/>
    <m/>
  </r>
  <r>
    <x v="1"/>
    <x v="1"/>
    <x v="11"/>
    <s v="Madrid"/>
    <x v="8"/>
    <x v="0"/>
    <n v="12.387"/>
  </r>
  <r>
    <x v="1"/>
    <x v="1"/>
    <x v="11"/>
    <s v="Barcelona"/>
    <x v="8"/>
    <x v="0"/>
    <n v="12.387"/>
  </r>
  <r>
    <x v="1"/>
    <x v="1"/>
    <x v="11"/>
    <s v="Valencia / València"/>
    <x v="8"/>
    <x v="0"/>
    <n v="12.387"/>
  </r>
  <r>
    <x v="1"/>
    <x v="1"/>
    <x v="12"/>
    <s v="France"/>
    <x v="8"/>
    <x v="0"/>
    <m/>
  </r>
  <r>
    <x v="1"/>
    <x v="1"/>
    <x v="12"/>
    <s v="Paris"/>
    <x v="8"/>
    <x v="0"/>
    <n v="11.1501"/>
  </r>
  <r>
    <x v="1"/>
    <x v="1"/>
    <x v="12"/>
    <s v="Lille"/>
    <x v="8"/>
    <x v="0"/>
    <n v="11.1501"/>
  </r>
  <r>
    <x v="1"/>
    <x v="1"/>
    <x v="12"/>
    <s v="Strasbourg"/>
    <x v="8"/>
    <x v="0"/>
    <n v="13.798999999999999"/>
  </r>
  <r>
    <x v="1"/>
    <x v="1"/>
    <x v="12"/>
    <s v="Toulouse"/>
    <x v="8"/>
    <x v="0"/>
    <n v="11.1501"/>
  </r>
  <r>
    <x v="1"/>
    <x v="1"/>
    <x v="12"/>
    <s v="Lyon"/>
    <x v="8"/>
    <x v="0"/>
    <n v="11.1501"/>
  </r>
  <r>
    <x v="1"/>
    <x v="1"/>
    <x v="12"/>
    <s v="Marseille"/>
    <x v="8"/>
    <x v="0"/>
    <n v="11.1501"/>
  </r>
  <r>
    <x v="1"/>
    <x v="1"/>
    <x v="13"/>
    <s v="Croatia"/>
    <x v="8"/>
    <x v="0"/>
    <m/>
  </r>
  <r>
    <x v="1"/>
    <x v="1"/>
    <x v="14"/>
    <s v="Italy"/>
    <x v="8"/>
    <x v="0"/>
    <m/>
  </r>
  <r>
    <x v="1"/>
    <x v="1"/>
    <x v="14"/>
    <s v="Torino"/>
    <x v="8"/>
    <x v="0"/>
    <n v="7.5355999999999996"/>
  </r>
  <r>
    <x v="1"/>
    <x v="1"/>
    <x v="14"/>
    <s v="Genova"/>
    <x v="8"/>
    <x v="0"/>
    <n v="8.3696000000000002"/>
  </r>
  <r>
    <x v="1"/>
    <x v="1"/>
    <x v="14"/>
    <s v="Milano"/>
    <x v="8"/>
    <x v="0"/>
    <n v="8.3988999999999994"/>
  </r>
  <r>
    <x v="1"/>
    <x v="1"/>
    <x v="14"/>
    <s v="Roma"/>
    <x v="8"/>
    <x v="0"/>
    <n v="8.9603000000000002"/>
  </r>
  <r>
    <x v="1"/>
    <x v="1"/>
    <x v="14"/>
    <s v="Napoli"/>
    <x v="8"/>
    <x v="0"/>
    <n v="11.1023"/>
  </r>
  <r>
    <x v="1"/>
    <x v="1"/>
    <x v="15"/>
    <s v="Latvia"/>
    <x v="8"/>
    <x v="0"/>
    <m/>
  </r>
  <r>
    <x v="1"/>
    <x v="1"/>
    <x v="16"/>
    <s v="Lithuania"/>
    <x v="8"/>
    <x v="0"/>
    <m/>
  </r>
  <r>
    <x v="1"/>
    <x v="1"/>
    <x v="17"/>
    <s v="Luxembourg"/>
    <x v="8"/>
    <x v="0"/>
    <m/>
  </r>
  <r>
    <x v="1"/>
    <x v="1"/>
    <x v="17"/>
    <s v="Luxembourg-City"/>
    <x v="8"/>
    <x v="0"/>
    <n v="9.8991000000000007"/>
  </r>
  <r>
    <x v="1"/>
    <x v="1"/>
    <x v="18"/>
    <s v="Hungary"/>
    <x v="8"/>
    <x v="0"/>
    <n v="2.3041999999999998"/>
  </r>
  <r>
    <x v="1"/>
    <x v="1"/>
    <x v="19"/>
    <s v="Netherlands"/>
    <x v="8"/>
    <x v="0"/>
    <m/>
  </r>
  <r>
    <x v="1"/>
    <x v="1"/>
    <x v="19"/>
    <s v="Rotterdam"/>
    <x v="8"/>
    <x v="0"/>
    <n v="7.9889000000000001"/>
  </r>
  <r>
    <x v="1"/>
    <x v="1"/>
    <x v="20"/>
    <s v="Austria"/>
    <x v="8"/>
    <x v="0"/>
    <m/>
  </r>
  <r>
    <x v="1"/>
    <x v="1"/>
    <x v="20"/>
    <s v="Wien"/>
    <x v="8"/>
    <x v="0"/>
    <m/>
  </r>
  <r>
    <x v="1"/>
    <x v="1"/>
    <x v="21"/>
    <s v="Poland"/>
    <x v="8"/>
    <x v="0"/>
    <m/>
  </r>
  <r>
    <x v="1"/>
    <x v="1"/>
    <x v="22"/>
    <s v="Portugal"/>
    <x v="8"/>
    <x v="0"/>
    <m/>
  </r>
  <r>
    <x v="1"/>
    <x v="1"/>
    <x v="22"/>
    <s v="Lisboa"/>
    <x v="8"/>
    <x v="0"/>
    <m/>
  </r>
  <r>
    <x v="1"/>
    <x v="1"/>
    <x v="23"/>
    <s v="Romania"/>
    <x v="8"/>
    <x v="0"/>
    <m/>
  </r>
  <r>
    <x v="1"/>
    <x v="1"/>
    <x v="24"/>
    <s v="Slovenia"/>
    <x v="8"/>
    <x v="0"/>
    <m/>
  </r>
  <r>
    <x v="1"/>
    <x v="1"/>
    <x v="25"/>
    <s v="Slovakia"/>
    <x v="8"/>
    <x v="0"/>
    <m/>
  </r>
  <r>
    <x v="1"/>
    <x v="1"/>
    <x v="26"/>
    <s v="Finland"/>
    <x v="8"/>
    <x v="0"/>
    <m/>
  </r>
  <r>
    <x v="1"/>
    <x v="1"/>
    <x v="27"/>
    <s v="Sweden"/>
    <x v="8"/>
    <x v="0"/>
    <m/>
  </r>
  <r>
    <x v="1"/>
    <x v="1"/>
    <x v="28"/>
    <s v="United Kingdom"/>
    <x v="8"/>
    <x v="0"/>
    <n v="7.9912999999999998"/>
  </r>
  <r>
    <x v="1"/>
    <x v="1"/>
    <x v="28"/>
    <s v="Leeds"/>
    <x v="8"/>
    <x v="0"/>
    <n v="7.9660000000000002"/>
  </r>
  <r>
    <x v="1"/>
    <x v="1"/>
    <x v="28"/>
    <s v="Birmingham"/>
    <x v="8"/>
    <x v="0"/>
    <n v="7.9660000000000002"/>
  </r>
  <r>
    <x v="1"/>
    <x v="1"/>
    <x v="28"/>
    <s v="London"/>
    <x v="8"/>
    <x v="0"/>
    <n v="7.9660000000000002"/>
  </r>
  <r>
    <x v="1"/>
    <x v="1"/>
    <x v="29"/>
    <s v="Turkey"/>
    <x v="8"/>
    <x v="0"/>
    <m/>
  </r>
  <r>
    <x v="1"/>
    <x v="1"/>
    <x v="0"/>
    <s v="European Union (27 countries)"/>
    <x v="8"/>
    <x v="1"/>
    <m/>
  </r>
  <r>
    <x v="1"/>
    <x v="1"/>
    <x v="1"/>
    <s v="European Union (25 countries)"/>
    <x v="8"/>
    <x v="1"/>
    <m/>
  </r>
  <r>
    <x v="1"/>
    <x v="1"/>
    <x v="2"/>
    <s v="European Union (15 countries)"/>
    <x v="8"/>
    <x v="1"/>
    <m/>
  </r>
  <r>
    <x v="1"/>
    <x v="1"/>
    <x v="3"/>
    <s v="Euro area (EA11-2000, EA12-2006, EA13-2007, EA15-2008, EA16-2010, EA17)"/>
    <x v="8"/>
    <x v="1"/>
    <m/>
  </r>
  <r>
    <x v="1"/>
    <x v="1"/>
    <x v="4"/>
    <s v="Belgium"/>
    <x v="8"/>
    <x v="1"/>
    <m/>
  </r>
  <r>
    <x v="1"/>
    <x v="1"/>
    <x v="4"/>
    <s v="Bruxelles/Brussel"/>
    <x v="8"/>
    <x v="1"/>
    <n v="11.684100000000001"/>
  </r>
  <r>
    <x v="1"/>
    <x v="1"/>
    <x v="5"/>
    <s v="Bulgaria"/>
    <x v="8"/>
    <x v="1"/>
    <m/>
  </r>
  <r>
    <x v="1"/>
    <x v="1"/>
    <x v="6"/>
    <s v="Czech Republic"/>
    <x v="8"/>
    <x v="1"/>
    <m/>
  </r>
  <r>
    <x v="1"/>
    <x v="1"/>
    <x v="7"/>
    <s v="Denmark"/>
    <x v="8"/>
    <x v="1"/>
    <m/>
  </r>
  <r>
    <x v="1"/>
    <x v="1"/>
    <x v="8"/>
    <s v="Germany (until 1990 former territory of the FRG)"/>
    <x v="8"/>
    <x v="1"/>
    <n v="12.547800000000001"/>
  </r>
  <r>
    <x v="1"/>
    <x v="1"/>
    <x v="8"/>
    <s v="Stuttgart"/>
    <x v="8"/>
    <x v="1"/>
    <n v="14.9979"/>
  </r>
  <r>
    <x v="1"/>
    <x v="1"/>
    <x v="8"/>
    <s v="München"/>
    <x v="8"/>
    <x v="1"/>
    <n v="11.245900000000001"/>
  </r>
  <r>
    <x v="1"/>
    <x v="1"/>
    <x v="8"/>
    <s v="Berlin"/>
    <x v="8"/>
    <x v="1"/>
    <n v="15.9513"/>
  </r>
  <r>
    <x v="1"/>
    <x v="1"/>
    <x v="8"/>
    <s v="Hamburg"/>
    <x v="8"/>
    <x v="1"/>
    <n v="13.3987"/>
  </r>
  <r>
    <x v="1"/>
    <x v="1"/>
    <x v="8"/>
    <s v="Frankfurt am Main"/>
    <x v="8"/>
    <x v="1"/>
    <n v="12.5375"/>
  </r>
  <r>
    <x v="1"/>
    <x v="1"/>
    <x v="8"/>
    <s v="Hannover"/>
    <x v="8"/>
    <x v="1"/>
    <n v="11.6713"/>
  </r>
  <r>
    <x v="1"/>
    <x v="1"/>
    <x v="8"/>
    <s v="Weser-Ems"/>
    <x v="8"/>
    <x v="1"/>
    <n v="10.3489"/>
  </r>
  <r>
    <x v="1"/>
    <x v="1"/>
    <x v="8"/>
    <s v="Düsseldorf"/>
    <x v="8"/>
    <x v="1"/>
    <n v="12.5427"/>
  </r>
  <r>
    <x v="1"/>
    <x v="1"/>
    <x v="8"/>
    <s v="Dortmund"/>
    <x v="8"/>
    <x v="1"/>
    <n v="12.122400000000001"/>
  </r>
  <r>
    <x v="1"/>
    <x v="1"/>
    <x v="8"/>
    <s v="Dresden"/>
    <x v="8"/>
    <x v="1"/>
    <n v="14.2598"/>
  </r>
  <r>
    <x v="1"/>
    <x v="1"/>
    <x v="9"/>
    <s v="Estonia"/>
    <x v="8"/>
    <x v="1"/>
    <m/>
  </r>
  <r>
    <x v="1"/>
    <x v="1"/>
    <x v="10"/>
    <s v="Ireland"/>
    <x v="8"/>
    <x v="1"/>
    <m/>
  </r>
  <r>
    <x v="1"/>
    <x v="1"/>
    <x v="10"/>
    <s v="Dublin"/>
    <x v="8"/>
    <x v="1"/>
    <n v="14.7788"/>
  </r>
  <r>
    <x v="1"/>
    <x v="1"/>
    <x v="11"/>
    <s v="Spain"/>
    <x v="8"/>
    <x v="1"/>
    <m/>
  </r>
  <r>
    <x v="1"/>
    <x v="1"/>
    <x v="11"/>
    <s v="Madrid"/>
    <x v="8"/>
    <x v="1"/>
    <n v="11.2485"/>
  </r>
  <r>
    <x v="1"/>
    <x v="1"/>
    <x v="11"/>
    <s v="Barcelona"/>
    <x v="8"/>
    <x v="1"/>
    <n v="11.2485"/>
  </r>
  <r>
    <x v="1"/>
    <x v="1"/>
    <x v="11"/>
    <s v="Valencia / València"/>
    <x v="8"/>
    <x v="1"/>
    <n v="11.2485"/>
  </r>
  <r>
    <x v="1"/>
    <x v="1"/>
    <x v="12"/>
    <s v="France"/>
    <x v="8"/>
    <x v="1"/>
    <m/>
  </r>
  <r>
    <x v="1"/>
    <x v="1"/>
    <x v="12"/>
    <s v="Paris"/>
    <x v="8"/>
    <x v="1"/>
    <n v="11.1426"/>
  </r>
  <r>
    <x v="1"/>
    <x v="1"/>
    <x v="12"/>
    <s v="Lille"/>
    <x v="8"/>
    <x v="1"/>
    <n v="11.1426"/>
  </r>
  <r>
    <x v="1"/>
    <x v="1"/>
    <x v="12"/>
    <s v="Strasbourg"/>
    <x v="8"/>
    <x v="1"/>
    <n v="13.7898"/>
  </r>
  <r>
    <x v="1"/>
    <x v="1"/>
    <x v="12"/>
    <s v="Toulouse"/>
    <x v="8"/>
    <x v="1"/>
    <n v="11.1426"/>
  </r>
  <r>
    <x v="1"/>
    <x v="1"/>
    <x v="12"/>
    <s v="Lyon"/>
    <x v="8"/>
    <x v="1"/>
    <n v="11.1426"/>
  </r>
  <r>
    <x v="1"/>
    <x v="1"/>
    <x v="12"/>
    <s v="Marseille"/>
    <x v="8"/>
    <x v="1"/>
    <n v="11.1426"/>
  </r>
  <r>
    <x v="1"/>
    <x v="1"/>
    <x v="13"/>
    <s v="Croatia"/>
    <x v="8"/>
    <x v="1"/>
    <m/>
  </r>
  <r>
    <x v="1"/>
    <x v="1"/>
    <x v="14"/>
    <s v="Italy"/>
    <x v="8"/>
    <x v="1"/>
    <m/>
  </r>
  <r>
    <x v="1"/>
    <x v="1"/>
    <x v="14"/>
    <s v="Torino"/>
    <x v="8"/>
    <x v="1"/>
    <n v="7.5616000000000003"/>
  </r>
  <r>
    <x v="1"/>
    <x v="1"/>
    <x v="14"/>
    <s v="Genova"/>
    <x v="8"/>
    <x v="1"/>
    <n v="8.3985000000000003"/>
  </r>
  <r>
    <x v="1"/>
    <x v="1"/>
    <x v="14"/>
    <s v="Milano"/>
    <x v="8"/>
    <x v="1"/>
    <n v="8.4280000000000008"/>
  </r>
  <r>
    <x v="1"/>
    <x v="1"/>
    <x v="14"/>
    <s v="Roma"/>
    <x v="8"/>
    <x v="1"/>
    <n v="8.9913000000000007"/>
  </r>
  <r>
    <x v="1"/>
    <x v="1"/>
    <x v="14"/>
    <s v="Napoli"/>
    <x v="8"/>
    <x v="1"/>
    <n v="11.140700000000001"/>
  </r>
  <r>
    <x v="1"/>
    <x v="1"/>
    <x v="15"/>
    <s v="Latvia"/>
    <x v="8"/>
    <x v="1"/>
    <m/>
  </r>
  <r>
    <x v="1"/>
    <x v="1"/>
    <x v="16"/>
    <s v="Lithuania"/>
    <x v="8"/>
    <x v="1"/>
    <m/>
  </r>
  <r>
    <x v="1"/>
    <x v="1"/>
    <x v="17"/>
    <s v="Luxembourg"/>
    <x v="8"/>
    <x v="1"/>
    <m/>
  </r>
  <r>
    <x v="1"/>
    <x v="1"/>
    <x v="17"/>
    <s v="Luxembourg-City"/>
    <x v="8"/>
    <x v="1"/>
    <n v="9.9032"/>
  </r>
  <r>
    <x v="1"/>
    <x v="1"/>
    <x v="18"/>
    <s v="Hungary"/>
    <x v="8"/>
    <x v="1"/>
    <n v="2.1747000000000001"/>
  </r>
  <r>
    <x v="1"/>
    <x v="1"/>
    <x v="19"/>
    <s v="Netherlands"/>
    <x v="8"/>
    <x v="1"/>
    <m/>
  </r>
  <r>
    <x v="1"/>
    <x v="1"/>
    <x v="19"/>
    <s v="Rotterdam"/>
    <x v="8"/>
    <x v="1"/>
    <n v="8.0312000000000001"/>
  </r>
  <r>
    <x v="1"/>
    <x v="1"/>
    <x v="20"/>
    <s v="Austria"/>
    <x v="8"/>
    <x v="1"/>
    <m/>
  </r>
  <r>
    <x v="1"/>
    <x v="1"/>
    <x v="20"/>
    <s v="Wien"/>
    <x v="8"/>
    <x v="1"/>
    <m/>
  </r>
  <r>
    <x v="1"/>
    <x v="1"/>
    <x v="21"/>
    <s v="Poland"/>
    <x v="8"/>
    <x v="1"/>
    <m/>
  </r>
  <r>
    <x v="1"/>
    <x v="1"/>
    <x v="22"/>
    <s v="Portugal"/>
    <x v="8"/>
    <x v="1"/>
    <m/>
  </r>
  <r>
    <x v="1"/>
    <x v="1"/>
    <x v="22"/>
    <s v="Lisboa"/>
    <x v="8"/>
    <x v="1"/>
    <m/>
  </r>
  <r>
    <x v="1"/>
    <x v="1"/>
    <x v="23"/>
    <s v="Romania"/>
    <x v="8"/>
    <x v="1"/>
    <m/>
  </r>
  <r>
    <x v="1"/>
    <x v="1"/>
    <x v="24"/>
    <s v="Slovenia"/>
    <x v="8"/>
    <x v="1"/>
    <m/>
  </r>
  <r>
    <x v="1"/>
    <x v="1"/>
    <x v="25"/>
    <s v="Slovakia"/>
    <x v="8"/>
    <x v="1"/>
    <m/>
  </r>
  <r>
    <x v="1"/>
    <x v="1"/>
    <x v="26"/>
    <s v="Finland"/>
    <x v="8"/>
    <x v="1"/>
    <m/>
  </r>
  <r>
    <x v="1"/>
    <x v="1"/>
    <x v="27"/>
    <s v="Sweden"/>
    <x v="8"/>
    <x v="1"/>
    <m/>
  </r>
  <r>
    <x v="1"/>
    <x v="1"/>
    <x v="28"/>
    <s v="United Kingdom"/>
    <x v="8"/>
    <x v="1"/>
    <n v="8.3115000000000006"/>
  </r>
  <r>
    <x v="1"/>
    <x v="1"/>
    <x v="28"/>
    <s v="Leeds"/>
    <x v="8"/>
    <x v="1"/>
    <n v="8.2851999999999997"/>
  </r>
  <r>
    <x v="1"/>
    <x v="1"/>
    <x v="28"/>
    <s v="Birmingham"/>
    <x v="8"/>
    <x v="1"/>
    <n v="8.2851999999999997"/>
  </r>
  <r>
    <x v="1"/>
    <x v="1"/>
    <x v="28"/>
    <s v="London"/>
    <x v="8"/>
    <x v="1"/>
    <n v="8.2851999999999997"/>
  </r>
  <r>
    <x v="1"/>
    <x v="1"/>
    <x v="29"/>
    <s v="Turkey"/>
    <x v="8"/>
    <x v="1"/>
    <m/>
  </r>
  <r>
    <x v="1"/>
    <x v="1"/>
    <x v="0"/>
    <s v="European Union (27 countries)"/>
    <x v="9"/>
    <x v="0"/>
    <m/>
  </r>
  <r>
    <x v="1"/>
    <x v="1"/>
    <x v="1"/>
    <s v="European Union (25 countries)"/>
    <x v="9"/>
    <x v="0"/>
    <m/>
  </r>
  <r>
    <x v="1"/>
    <x v="1"/>
    <x v="2"/>
    <s v="European Union (15 countries)"/>
    <x v="9"/>
    <x v="0"/>
    <m/>
  </r>
  <r>
    <x v="1"/>
    <x v="1"/>
    <x v="3"/>
    <s v="Euro area (EA11-2000, EA12-2006, EA13-2007, EA15-2008, EA16-2010, EA17)"/>
    <x v="9"/>
    <x v="0"/>
    <m/>
  </r>
  <r>
    <x v="1"/>
    <x v="1"/>
    <x v="4"/>
    <s v="Belgium"/>
    <x v="9"/>
    <x v="0"/>
    <m/>
  </r>
  <r>
    <x v="1"/>
    <x v="1"/>
    <x v="4"/>
    <s v="Bruxelles/Brussel"/>
    <x v="9"/>
    <x v="0"/>
    <n v="12.131399999999999"/>
  </r>
  <r>
    <x v="1"/>
    <x v="1"/>
    <x v="5"/>
    <s v="Bulgaria"/>
    <x v="9"/>
    <x v="0"/>
    <m/>
  </r>
  <r>
    <x v="1"/>
    <x v="1"/>
    <x v="6"/>
    <s v="Czech Republic"/>
    <x v="9"/>
    <x v="0"/>
    <m/>
  </r>
  <r>
    <x v="1"/>
    <x v="1"/>
    <x v="7"/>
    <s v="Denmark"/>
    <x v="9"/>
    <x v="0"/>
    <m/>
  </r>
  <r>
    <x v="1"/>
    <x v="1"/>
    <x v="8"/>
    <s v="Germany (until 1990 former territory of the FRG)"/>
    <x v="9"/>
    <x v="0"/>
    <n v="12.607900000000001"/>
  </r>
  <r>
    <x v="1"/>
    <x v="1"/>
    <x v="8"/>
    <s v="Stuttgart"/>
    <x v="9"/>
    <x v="0"/>
    <n v="15.0646"/>
  </r>
  <r>
    <x v="1"/>
    <x v="1"/>
    <x v="8"/>
    <s v="München"/>
    <x v="9"/>
    <x v="0"/>
    <n v="11.2997"/>
  </r>
  <r>
    <x v="1"/>
    <x v="1"/>
    <x v="8"/>
    <s v="Berlin"/>
    <x v="9"/>
    <x v="0"/>
    <n v="16.027699999999999"/>
  </r>
  <r>
    <x v="1"/>
    <x v="1"/>
    <x v="8"/>
    <s v="Hamburg"/>
    <x v="9"/>
    <x v="0"/>
    <n v="13.4628"/>
  </r>
  <r>
    <x v="1"/>
    <x v="1"/>
    <x v="8"/>
    <s v="Frankfurt am Main"/>
    <x v="9"/>
    <x v="0"/>
    <n v="12.5976"/>
  </r>
  <r>
    <x v="1"/>
    <x v="1"/>
    <x v="8"/>
    <s v="Hannover"/>
    <x v="9"/>
    <x v="0"/>
    <n v="11.7272"/>
  </r>
  <r>
    <x v="1"/>
    <x v="1"/>
    <x v="8"/>
    <s v="Weser-Ems"/>
    <x v="9"/>
    <x v="0"/>
    <n v="10.398400000000001"/>
  </r>
  <r>
    <x v="1"/>
    <x v="1"/>
    <x v="8"/>
    <s v="Düsseldorf"/>
    <x v="9"/>
    <x v="0"/>
    <n v="12.309200000000001"/>
  </r>
  <r>
    <x v="1"/>
    <x v="1"/>
    <x v="8"/>
    <s v="Dortmund"/>
    <x v="9"/>
    <x v="0"/>
    <n v="12.180400000000001"/>
  </r>
  <r>
    <x v="1"/>
    <x v="1"/>
    <x v="8"/>
    <s v="Dresden"/>
    <x v="9"/>
    <x v="0"/>
    <n v="14.328099999999999"/>
  </r>
  <r>
    <x v="1"/>
    <x v="1"/>
    <x v="9"/>
    <s v="Estonia"/>
    <x v="9"/>
    <x v="0"/>
    <m/>
  </r>
  <r>
    <x v="1"/>
    <x v="1"/>
    <x v="10"/>
    <s v="Ireland"/>
    <x v="9"/>
    <x v="0"/>
    <m/>
  </r>
  <r>
    <x v="1"/>
    <x v="1"/>
    <x v="10"/>
    <s v="Dublin"/>
    <x v="9"/>
    <x v="0"/>
    <n v="15.32"/>
  </r>
  <r>
    <x v="1"/>
    <x v="1"/>
    <x v="11"/>
    <s v="Spain"/>
    <x v="9"/>
    <x v="0"/>
    <m/>
  </r>
  <r>
    <x v="1"/>
    <x v="1"/>
    <x v="11"/>
    <s v="Madrid"/>
    <x v="9"/>
    <x v="0"/>
    <n v="10.7957"/>
  </r>
  <r>
    <x v="1"/>
    <x v="1"/>
    <x v="11"/>
    <s v="Barcelona"/>
    <x v="9"/>
    <x v="0"/>
    <n v="10.7957"/>
  </r>
  <r>
    <x v="1"/>
    <x v="1"/>
    <x v="11"/>
    <s v="Valencia / València"/>
    <x v="9"/>
    <x v="0"/>
    <n v="10.7957"/>
  </r>
  <r>
    <x v="1"/>
    <x v="1"/>
    <x v="12"/>
    <s v="France"/>
    <x v="9"/>
    <x v="0"/>
    <m/>
  </r>
  <r>
    <x v="1"/>
    <x v="1"/>
    <x v="12"/>
    <s v="Paris"/>
    <x v="9"/>
    <x v="0"/>
    <n v="11.224600000000001"/>
  </r>
  <r>
    <x v="1"/>
    <x v="1"/>
    <x v="12"/>
    <s v="Lille"/>
    <x v="9"/>
    <x v="0"/>
    <n v="11.224600000000001"/>
  </r>
  <r>
    <x v="1"/>
    <x v="1"/>
    <x v="12"/>
    <s v="Strasbourg"/>
    <x v="9"/>
    <x v="0"/>
    <n v="13.891299999999999"/>
  </r>
  <r>
    <x v="1"/>
    <x v="1"/>
    <x v="12"/>
    <s v="Toulouse"/>
    <x v="9"/>
    <x v="0"/>
    <n v="11.224600000000001"/>
  </r>
  <r>
    <x v="1"/>
    <x v="1"/>
    <x v="12"/>
    <s v="Lyon"/>
    <x v="9"/>
    <x v="0"/>
    <n v="11.224600000000001"/>
  </r>
  <r>
    <x v="1"/>
    <x v="1"/>
    <x v="12"/>
    <s v="Marseille"/>
    <x v="9"/>
    <x v="0"/>
    <n v="11.224600000000001"/>
  </r>
  <r>
    <x v="1"/>
    <x v="1"/>
    <x v="13"/>
    <s v="Croatia"/>
    <x v="9"/>
    <x v="0"/>
    <m/>
  </r>
  <r>
    <x v="1"/>
    <x v="1"/>
    <x v="14"/>
    <s v="Italy"/>
    <x v="9"/>
    <x v="0"/>
    <m/>
  </r>
  <r>
    <x v="1"/>
    <x v="1"/>
    <x v="14"/>
    <s v="Torino"/>
    <x v="9"/>
    <x v="0"/>
    <n v="8.4723000000000006"/>
  </r>
  <r>
    <x v="1"/>
    <x v="1"/>
    <x v="14"/>
    <s v="Genova"/>
    <x v="9"/>
    <x v="0"/>
    <n v="9.7322000000000006"/>
  </r>
  <r>
    <x v="1"/>
    <x v="1"/>
    <x v="14"/>
    <s v="Milano"/>
    <x v="9"/>
    <x v="0"/>
    <n v="8.5376999999999992"/>
  </r>
  <r>
    <x v="1"/>
    <x v="1"/>
    <x v="14"/>
    <s v="Roma"/>
    <x v="9"/>
    <x v="0"/>
    <n v="9.5265000000000004"/>
  </r>
  <r>
    <x v="1"/>
    <x v="1"/>
    <x v="14"/>
    <s v="Napoli"/>
    <x v="9"/>
    <x v="0"/>
    <n v="10.747"/>
  </r>
  <r>
    <x v="1"/>
    <x v="1"/>
    <x v="15"/>
    <s v="Latvia"/>
    <x v="9"/>
    <x v="0"/>
    <m/>
  </r>
  <r>
    <x v="1"/>
    <x v="1"/>
    <x v="16"/>
    <s v="Lithuania"/>
    <x v="9"/>
    <x v="0"/>
    <m/>
  </r>
  <r>
    <x v="1"/>
    <x v="1"/>
    <x v="17"/>
    <s v="Luxembourg"/>
    <x v="9"/>
    <x v="0"/>
    <m/>
  </r>
  <r>
    <x v="1"/>
    <x v="1"/>
    <x v="17"/>
    <s v="Luxembourg-City"/>
    <x v="9"/>
    <x v="0"/>
    <n v="9.9113000000000007"/>
  </r>
  <r>
    <x v="1"/>
    <x v="1"/>
    <x v="18"/>
    <s v="Hungary"/>
    <x v="9"/>
    <x v="0"/>
    <n v="2.0994000000000002"/>
  </r>
  <r>
    <x v="1"/>
    <x v="1"/>
    <x v="19"/>
    <s v="Netherlands"/>
    <x v="9"/>
    <x v="0"/>
    <m/>
  </r>
  <r>
    <x v="1"/>
    <x v="1"/>
    <x v="19"/>
    <s v="Rotterdam"/>
    <x v="9"/>
    <x v="0"/>
    <n v="8.3764000000000003"/>
  </r>
  <r>
    <x v="1"/>
    <x v="1"/>
    <x v="20"/>
    <s v="Austria"/>
    <x v="9"/>
    <x v="0"/>
    <m/>
  </r>
  <r>
    <x v="1"/>
    <x v="1"/>
    <x v="20"/>
    <s v="Wien"/>
    <x v="9"/>
    <x v="0"/>
    <m/>
  </r>
  <r>
    <x v="1"/>
    <x v="1"/>
    <x v="21"/>
    <s v="Poland"/>
    <x v="9"/>
    <x v="0"/>
    <m/>
  </r>
  <r>
    <x v="1"/>
    <x v="1"/>
    <x v="22"/>
    <s v="Portugal"/>
    <x v="9"/>
    <x v="0"/>
    <m/>
  </r>
  <r>
    <x v="1"/>
    <x v="1"/>
    <x v="22"/>
    <s v="Lisboa"/>
    <x v="9"/>
    <x v="0"/>
    <m/>
  </r>
  <r>
    <x v="1"/>
    <x v="1"/>
    <x v="23"/>
    <s v="Romania"/>
    <x v="9"/>
    <x v="0"/>
    <m/>
  </r>
  <r>
    <x v="1"/>
    <x v="1"/>
    <x v="24"/>
    <s v="Slovenia"/>
    <x v="9"/>
    <x v="0"/>
    <m/>
  </r>
  <r>
    <x v="1"/>
    <x v="1"/>
    <x v="25"/>
    <s v="Slovakia"/>
    <x v="9"/>
    <x v="0"/>
    <m/>
  </r>
  <r>
    <x v="1"/>
    <x v="1"/>
    <x v="26"/>
    <s v="Finland"/>
    <x v="9"/>
    <x v="0"/>
    <m/>
  </r>
  <r>
    <x v="1"/>
    <x v="1"/>
    <x v="27"/>
    <s v="Sweden"/>
    <x v="9"/>
    <x v="0"/>
    <m/>
  </r>
  <r>
    <x v="1"/>
    <x v="1"/>
    <x v="28"/>
    <s v="United Kingdom"/>
    <x v="9"/>
    <x v="0"/>
    <n v="8.4673999999999996"/>
  </r>
  <r>
    <x v="1"/>
    <x v="1"/>
    <x v="28"/>
    <s v="Leeds"/>
    <x v="9"/>
    <x v="0"/>
    <n v="8.4405999999999999"/>
  </r>
  <r>
    <x v="1"/>
    <x v="1"/>
    <x v="28"/>
    <s v="Birmingham"/>
    <x v="9"/>
    <x v="0"/>
    <n v="8.4405999999999999"/>
  </r>
  <r>
    <x v="1"/>
    <x v="1"/>
    <x v="28"/>
    <s v="London"/>
    <x v="9"/>
    <x v="0"/>
    <n v="8.4405999999999999"/>
  </r>
  <r>
    <x v="1"/>
    <x v="1"/>
    <x v="29"/>
    <s v="Turkey"/>
    <x v="9"/>
    <x v="0"/>
    <m/>
  </r>
  <r>
    <x v="1"/>
    <x v="1"/>
    <x v="0"/>
    <s v="European Union (27 countries)"/>
    <x v="9"/>
    <x v="1"/>
    <m/>
  </r>
  <r>
    <x v="1"/>
    <x v="1"/>
    <x v="1"/>
    <s v="European Union (25 countries)"/>
    <x v="9"/>
    <x v="1"/>
    <m/>
  </r>
  <r>
    <x v="1"/>
    <x v="1"/>
    <x v="2"/>
    <s v="European Union (15 countries)"/>
    <x v="9"/>
    <x v="1"/>
    <m/>
  </r>
  <r>
    <x v="1"/>
    <x v="1"/>
    <x v="3"/>
    <s v="Euro area (EA11-2000, EA12-2006, EA13-2007, EA15-2008, EA16-2010, EA17)"/>
    <x v="9"/>
    <x v="1"/>
    <m/>
  </r>
  <r>
    <x v="1"/>
    <x v="1"/>
    <x v="4"/>
    <s v="Belgium"/>
    <x v="9"/>
    <x v="1"/>
    <m/>
  </r>
  <r>
    <x v="1"/>
    <x v="1"/>
    <x v="4"/>
    <s v="Bruxelles/Brussel"/>
    <x v="9"/>
    <x v="1"/>
    <n v="12.311500000000001"/>
  </r>
  <r>
    <x v="1"/>
    <x v="1"/>
    <x v="5"/>
    <s v="Bulgaria"/>
    <x v="9"/>
    <x v="1"/>
    <m/>
  </r>
  <r>
    <x v="1"/>
    <x v="1"/>
    <x v="6"/>
    <s v="Czech Republic"/>
    <x v="9"/>
    <x v="1"/>
    <m/>
  </r>
  <r>
    <x v="1"/>
    <x v="1"/>
    <x v="7"/>
    <s v="Denmark"/>
    <x v="9"/>
    <x v="1"/>
    <m/>
  </r>
  <r>
    <x v="1"/>
    <x v="1"/>
    <x v="8"/>
    <s v="Germany (until 1990 former territory of the FRG)"/>
    <x v="9"/>
    <x v="1"/>
    <n v="12.704800000000001"/>
  </r>
  <r>
    <x v="1"/>
    <x v="1"/>
    <x v="8"/>
    <s v="Stuttgart"/>
    <x v="9"/>
    <x v="1"/>
    <n v="14.9412"/>
  </r>
  <r>
    <x v="1"/>
    <x v="1"/>
    <x v="8"/>
    <s v="München"/>
    <x v="9"/>
    <x v="1"/>
    <n v="11.437900000000001"/>
  </r>
  <r>
    <x v="1"/>
    <x v="1"/>
    <x v="8"/>
    <s v="Berlin"/>
    <x v="9"/>
    <x v="1"/>
    <n v="16.223700000000001"/>
  </r>
  <r>
    <x v="1"/>
    <x v="1"/>
    <x v="8"/>
    <s v="Hamburg"/>
    <x v="9"/>
    <x v="1"/>
    <n v="13.6275"/>
  </r>
  <r>
    <x v="1"/>
    <x v="1"/>
    <x v="8"/>
    <s v="Frankfurt am Main"/>
    <x v="9"/>
    <x v="1"/>
    <n v="12.7517"/>
  </r>
  <r>
    <x v="1"/>
    <x v="1"/>
    <x v="8"/>
    <s v="Hannover"/>
    <x v="9"/>
    <x v="1"/>
    <n v="11.8706"/>
  </r>
  <r>
    <x v="1"/>
    <x v="1"/>
    <x v="8"/>
    <s v="Weser-Ems"/>
    <x v="9"/>
    <x v="1"/>
    <n v="10.525600000000001"/>
  </r>
  <r>
    <x v="1"/>
    <x v="1"/>
    <x v="8"/>
    <s v="Düsseldorf"/>
    <x v="9"/>
    <x v="1"/>
    <n v="12.4597"/>
  </r>
  <r>
    <x v="1"/>
    <x v="1"/>
    <x v="8"/>
    <s v="Dortmund"/>
    <x v="9"/>
    <x v="1"/>
    <n v="11.896699999999999"/>
  </r>
  <r>
    <x v="1"/>
    <x v="1"/>
    <x v="8"/>
    <s v="Dresden"/>
    <x v="9"/>
    <x v="1"/>
    <n v="14.503299999999999"/>
  </r>
  <r>
    <x v="1"/>
    <x v="1"/>
    <x v="9"/>
    <s v="Estonia"/>
    <x v="9"/>
    <x v="1"/>
    <m/>
  </r>
  <r>
    <x v="1"/>
    <x v="1"/>
    <x v="10"/>
    <s v="Ireland"/>
    <x v="9"/>
    <x v="1"/>
    <m/>
  </r>
  <r>
    <x v="1"/>
    <x v="1"/>
    <x v="10"/>
    <s v="Dublin"/>
    <x v="9"/>
    <x v="1"/>
    <n v="14.898199999999999"/>
  </r>
  <r>
    <x v="1"/>
    <x v="1"/>
    <x v="11"/>
    <s v="Spain"/>
    <x v="9"/>
    <x v="1"/>
    <m/>
  </r>
  <r>
    <x v="1"/>
    <x v="1"/>
    <x v="11"/>
    <s v="Madrid"/>
    <x v="9"/>
    <x v="1"/>
    <n v="11.4421"/>
  </r>
  <r>
    <x v="1"/>
    <x v="1"/>
    <x v="11"/>
    <s v="Barcelona"/>
    <x v="9"/>
    <x v="1"/>
    <n v="11.4421"/>
  </r>
  <r>
    <x v="1"/>
    <x v="1"/>
    <x v="11"/>
    <s v="Valencia / València"/>
    <x v="9"/>
    <x v="1"/>
    <n v="11.4421"/>
  </r>
  <r>
    <x v="1"/>
    <x v="1"/>
    <x v="12"/>
    <s v="France"/>
    <x v="9"/>
    <x v="1"/>
    <m/>
  </r>
  <r>
    <x v="1"/>
    <x v="1"/>
    <x v="12"/>
    <s v="Paris"/>
    <x v="9"/>
    <x v="1"/>
    <n v="10.997199999999999"/>
  </r>
  <r>
    <x v="1"/>
    <x v="1"/>
    <x v="12"/>
    <s v="Lille"/>
    <x v="9"/>
    <x v="1"/>
    <n v="10.997199999999999"/>
  </r>
  <r>
    <x v="1"/>
    <x v="1"/>
    <x v="12"/>
    <s v="Strasbourg"/>
    <x v="9"/>
    <x v="1"/>
    <n v="13.7355"/>
  </r>
  <r>
    <x v="1"/>
    <x v="1"/>
    <x v="12"/>
    <s v="Toulouse"/>
    <x v="9"/>
    <x v="1"/>
    <n v="10.997199999999999"/>
  </r>
  <r>
    <x v="1"/>
    <x v="1"/>
    <x v="12"/>
    <s v="Lyon"/>
    <x v="9"/>
    <x v="1"/>
    <n v="10.997199999999999"/>
  </r>
  <r>
    <x v="1"/>
    <x v="1"/>
    <x v="12"/>
    <s v="Marseille"/>
    <x v="9"/>
    <x v="1"/>
    <n v="10.997199999999999"/>
  </r>
  <r>
    <x v="1"/>
    <x v="1"/>
    <x v="13"/>
    <s v="Croatia"/>
    <x v="9"/>
    <x v="1"/>
    <m/>
  </r>
  <r>
    <x v="1"/>
    <x v="1"/>
    <x v="14"/>
    <s v="Italy"/>
    <x v="9"/>
    <x v="1"/>
    <m/>
  </r>
  <r>
    <x v="1"/>
    <x v="1"/>
    <x v="14"/>
    <s v="Torino"/>
    <x v="9"/>
    <x v="1"/>
    <n v="8.4202999999999992"/>
  </r>
  <r>
    <x v="1"/>
    <x v="1"/>
    <x v="14"/>
    <s v="Genova"/>
    <x v="9"/>
    <x v="1"/>
    <n v="9.6699000000000002"/>
  </r>
  <r>
    <x v="1"/>
    <x v="1"/>
    <x v="14"/>
    <s v="Milano"/>
    <x v="9"/>
    <x v="1"/>
    <n v="8.8445999999999998"/>
  </r>
  <r>
    <x v="1"/>
    <x v="1"/>
    <x v="14"/>
    <s v="Roma"/>
    <x v="9"/>
    <x v="1"/>
    <n v="9.4666999999999994"/>
  </r>
  <r>
    <x v="1"/>
    <x v="1"/>
    <x v="14"/>
    <s v="Napoli"/>
    <x v="9"/>
    <x v="1"/>
    <n v="10.675800000000001"/>
  </r>
  <r>
    <x v="1"/>
    <x v="1"/>
    <x v="15"/>
    <s v="Latvia"/>
    <x v="9"/>
    <x v="1"/>
    <m/>
  </r>
  <r>
    <x v="1"/>
    <x v="1"/>
    <x v="16"/>
    <s v="Lithuania"/>
    <x v="9"/>
    <x v="1"/>
    <m/>
  </r>
  <r>
    <x v="1"/>
    <x v="1"/>
    <x v="17"/>
    <s v="Luxembourg"/>
    <x v="9"/>
    <x v="1"/>
    <m/>
  </r>
  <r>
    <x v="1"/>
    <x v="1"/>
    <x v="17"/>
    <s v="Luxembourg-City"/>
    <x v="9"/>
    <x v="1"/>
    <n v="10.160600000000001"/>
  </r>
  <r>
    <x v="1"/>
    <x v="1"/>
    <x v="18"/>
    <s v="Hungary"/>
    <x v="9"/>
    <x v="1"/>
    <n v="1.9340999999999999"/>
  </r>
  <r>
    <x v="1"/>
    <x v="1"/>
    <x v="19"/>
    <s v="Netherlands"/>
    <x v="9"/>
    <x v="1"/>
    <m/>
  </r>
  <r>
    <x v="1"/>
    <x v="1"/>
    <x v="19"/>
    <s v="Rotterdam"/>
    <x v="9"/>
    <x v="1"/>
    <n v="8.3057999999999996"/>
  </r>
  <r>
    <x v="1"/>
    <x v="1"/>
    <x v="20"/>
    <s v="Austria"/>
    <x v="9"/>
    <x v="1"/>
    <m/>
  </r>
  <r>
    <x v="1"/>
    <x v="1"/>
    <x v="20"/>
    <s v="Wien"/>
    <x v="9"/>
    <x v="1"/>
    <m/>
  </r>
  <r>
    <x v="1"/>
    <x v="1"/>
    <x v="21"/>
    <s v="Poland"/>
    <x v="9"/>
    <x v="1"/>
    <m/>
  </r>
  <r>
    <x v="1"/>
    <x v="1"/>
    <x v="22"/>
    <s v="Portugal"/>
    <x v="9"/>
    <x v="1"/>
    <m/>
  </r>
  <r>
    <x v="1"/>
    <x v="1"/>
    <x v="22"/>
    <s v="Lisboa"/>
    <x v="9"/>
    <x v="1"/>
    <m/>
  </r>
  <r>
    <x v="1"/>
    <x v="1"/>
    <x v="23"/>
    <s v="Romania"/>
    <x v="9"/>
    <x v="1"/>
    <m/>
  </r>
  <r>
    <x v="1"/>
    <x v="1"/>
    <x v="24"/>
    <s v="Slovenia"/>
    <x v="9"/>
    <x v="1"/>
    <m/>
  </r>
  <r>
    <x v="1"/>
    <x v="1"/>
    <x v="25"/>
    <s v="Slovakia"/>
    <x v="9"/>
    <x v="1"/>
    <m/>
  </r>
  <r>
    <x v="1"/>
    <x v="1"/>
    <x v="26"/>
    <s v="Finland"/>
    <x v="9"/>
    <x v="1"/>
    <m/>
  </r>
  <r>
    <x v="1"/>
    <x v="1"/>
    <x v="27"/>
    <s v="Sweden"/>
    <x v="9"/>
    <x v="1"/>
    <m/>
  </r>
  <r>
    <x v="1"/>
    <x v="1"/>
    <x v="28"/>
    <s v="United Kingdom"/>
    <x v="9"/>
    <x v="1"/>
    <n v="7.9946000000000002"/>
  </r>
  <r>
    <x v="1"/>
    <x v="1"/>
    <x v="28"/>
    <s v="Leeds"/>
    <x v="9"/>
    <x v="1"/>
    <n v="7.9692999999999996"/>
  </r>
  <r>
    <x v="1"/>
    <x v="1"/>
    <x v="28"/>
    <s v="Birmingham"/>
    <x v="9"/>
    <x v="1"/>
    <n v="7.9692999999999996"/>
  </r>
  <r>
    <x v="1"/>
    <x v="1"/>
    <x v="28"/>
    <s v="London"/>
    <x v="9"/>
    <x v="1"/>
    <n v="7.9692999999999996"/>
  </r>
  <r>
    <x v="1"/>
    <x v="1"/>
    <x v="29"/>
    <s v="Turkey"/>
    <x v="9"/>
    <x v="1"/>
    <m/>
  </r>
  <r>
    <x v="1"/>
    <x v="1"/>
    <x v="0"/>
    <s v="European Union (27 countries)"/>
    <x v="10"/>
    <x v="0"/>
    <m/>
  </r>
  <r>
    <x v="1"/>
    <x v="1"/>
    <x v="1"/>
    <s v="European Union (25 countries)"/>
    <x v="10"/>
    <x v="0"/>
    <m/>
  </r>
  <r>
    <x v="1"/>
    <x v="1"/>
    <x v="2"/>
    <s v="European Union (15 countries)"/>
    <x v="10"/>
    <x v="0"/>
    <m/>
  </r>
  <r>
    <x v="1"/>
    <x v="1"/>
    <x v="3"/>
    <s v="Euro area (EA11-2000, EA12-2006, EA13-2007, EA15-2008, EA16-2010, EA17)"/>
    <x v="10"/>
    <x v="0"/>
    <m/>
  </r>
  <r>
    <x v="1"/>
    <x v="1"/>
    <x v="4"/>
    <s v="Belgium"/>
    <x v="10"/>
    <x v="0"/>
    <m/>
  </r>
  <r>
    <x v="1"/>
    <x v="1"/>
    <x v="4"/>
    <s v="Bruxelles/Brussel"/>
    <x v="10"/>
    <x v="0"/>
    <n v="12.509399999999999"/>
  </r>
  <r>
    <x v="1"/>
    <x v="1"/>
    <x v="5"/>
    <s v="Bulgaria"/>
    <x v="10"/>
    <x v="0"/>
    <m/>
  </r>
  <r>
    <x v="1"/>
    <x v="1"/>
    <x v="6"/>
    <s v="Czech Republic"/>
    <x v="10"/>
    <x v="0"/>
    <m/>
  </r>
  <r>
    <x v="1"/>
    <x v="1"/>
    <x v="7"/>
    <s v="Denmark"/>
    <x v="10"/>
    <x v="0"/>
    <m/>
  </r>
  <r>
    <x v="1"/>
    <x v="1"/>
    <x v="8"/>
    <s v="Germany (until 1990 former territory of the FRG)"/>
    <x v="10"/>
    <x v="0"/>
    <n v="12.334099999999999"/>
  </r>
  <r>
    <x v="1"/>
    <x v="1"/>
    <x v="8"/>
    <s v="Stuttgart"/>
    <x v="10"/>
    <x v="0"/>
    <n v="15.0639"/>
  </r>
  <r>
    <x v="1"/>
    <x v="1"/>
    <x v="8"/>
    <s v="München"/>
    <x v="10"/>
    <x v="0"/>
    <n v="11.0139"/>
  </r>
  <r>
    <x v="1"/>
    <x v="1"/>
    <x v="8"/>
    <s v="Berlin"/>
    <x v="10"/>
    <x v="0"/>
    <n v="16.363"/>
  </r>
  <r>
    <x v="1"/>
    <x v="1"/>
    <x v="8"/>
    <s v="Hamburg"/>
    <x v="10"/>
    <x v="0"/>
    <n v="11.424099999999999"/>
  </r>
  <r>
    <x v="1"/>
    <x v="1"/>
    <x v="8"/>
    <s v="Frankfurt am Main"/>
    <x v="10"/>
    <x v="0"/>
    <n v="12.854799999999999"/>
  </r>
  <r>
    <x v="1"/>
    <x v="1"/>
    <x v="8"/>
    <s v="Hannover"/>
    <x v="10"/>
    <x v="0"/>
    <n v="11.9659"/>
  </r>
  <r>
    <x v="1"/>
    <x v="1"/>
    <x v="8"/>
    <s v="Weser-Ems"/>
    <x v="10"/>
    <x v="0"/>
    <n v="10.619400000000001"/>
  </r>
  <r>
    <x v="1"/>
    <x v="1"/>
    <x v="8"/>
    <s v="Düsseldorf"/>
    <x v="10"/>
    <x v="0"/>
    <n v="12.270899999999999"/>
  </r>
  <r>
    <x v="1"/>
    <x v="1"/>
    <x v="8"/>
    <s v="Dortmund"/>
    <x v="10"/>
    <x v="0"/>
    <n v="11.997400000000001"/>
  </r>
  <r>
    <x v="1"/>
    <x v="1"/>
    <x v="8"/>
    <s v="Dresden"/>
    <x v="10"/>
    <x v="0"/>
    <n v="14.6273"/>
  </r>
  <r>
    <x v="1"/>
    <x v="1"/>
    <x v="9"/>
    <s v="Estonia"/>
    <x v="10"/>
    <x v="0"/>
    <m/>
  </r>
  <r>
    <x v="1"/>
    <x v="1"/>
    <x v="10"/>
    <s v="Ireland"/>
    <x v="10"/>
    <x v="0"/>
    <m/>
  </r>
  <r>
    <x v="1"/>
    <x v="1"/>
    <x v="10"/>
    <s v="Dublin"/>
    <x v="10"/>
    <x v="0"/>
    <n v="14.9567"/>
  </r>
  <r>
    <x v="1"/>
    <x v="1"/>
    <x v="11"/>
    <s v="Spain"/>
    <x v="10"/>
    <x v="0"/>
    <m/>
  </r>
  <r>
    <x v="1"/>
    <x v="1"/>
    <x v="11"/>
    <s v="Madrid"/>
    <x v="10"/>
    <x v="0"/>
    <n v="11.004799999999999"/>
  </r>
  <r>
    <x v="1"/>
    <x v="1"/>
    <x v="11"/>
    <s v="Barcelona"/>
    <x v="10"/>
    <x v="0"/>
    <n v="11.004799999999999"/>
  </r>
  <r>
    <x v="1"/>
    <x v="1"/>
    <x v="11"/>
    <s v="Valencia / València"/>
    <x v="10"/>
    <x v="0"/>
    <n v="11.004799999999999"/>
  </r>
  <r>
    <x v="1"/>
    <x v="1"/>
    <x v="12"/>
    <s v="France"/>
    <x v="10"/>
    <x v="0"/>
    <m/>
  </r>
  <r>
    <x v="1"/>
    <x v="1"/>
    <x v="12"/>
    <s v="Paris"/>
    <x v="10"/>
    <x v="0"/>
    <n v="10.801399999999999"/>
  </r>
  <r>
    <x v="1"/>
    <x v="1"/>
    <x v="12"/>
    <s v="Lille"/>
    <x v="10"/>
    <x v="0"/>
    <n v="10.801399999999999"/>
  </r>
  <r>
    <x v="1"/>
    <x v="1"/>
    <x v="12"/>
    <s v="Strasbourg"/>
    <x v="10"/>
    <x v="0"/>
    <n v="13.5717"/>
  </r>
  <r>
    <x v="1"/>
    <x v="1"/>
    <x v="12"/>
    <s v="Toulouse"/>
    <x v="10"/>
    <x v="0"/>
    <n v="10.801399999999999"/>
  </r>
  <r>
    <x v="1"/>
    <x v="1"/>
    <x v="12"/>
    <s v="Lyon"/>
    <x v="10"/>
    <x v="0"/>
    <n v="10.801399999999999"/>
  </r>
  <r>
    <x v="1"/>
    <x v="1"/>
    <x v="12"/>
    <s v="Marseille"/>
    <x v="10"/>
    <x v="0"/>
    <n v="10.801399999999999"/>
  </r>
  <r>
    <x v="1"/>
    <x v="1"/>
    <x v="13"/>
    <s v="Croatia"/>
    <x v="10"/>
    <x v="0"/>
    <m/>
  </r>
  <r>
    <x v="1"/>
    <x v="1"/>
    <x v="14"/>
    <s v="Italy"/>
    <x v="10"/>
    <x v="0"/>
    <m/>
  </r>
  <r>
    <x v="1"/>
    <x v="1"/>
    <x v="14"/>
    <s v="Torino"/>
    <x v="10"/>
    <x v="0"/>
    <n v="9.2220999999999993"/>
  </r>
  <r>
    <x v="1"/>
    <x v="1"/>
    <x v="14"/>
    <s v="Genova"/>
    <x v="10"/>
    <x v="0"/>
    <n v="9.2224000000000004"/>
  </r>
  <r>
    <x v="1"/>
    <x v="1"/>
    <x v="14"/>
    <s v="Milano"/>
    <x v="10"/>
    <x v="0"/>
    <n v="9.0314999999999994"/>
  </r>
  <r>
    <x v="1"/>
    <x v="1"/>
    <x v="14"/>
    <s v="Roma"/>
    <x v="10"/>
    <x v="0"/>
    <n v="9.6252999999999993"/>
  </r>
  <r>
    <x v="1"/>
    <x v="1"/>
    <x v="14"/>
    <s v="Napoli"/>
    <x v="10"/>
    <x v="0"/>
    <n v="10.7813"/>
  </r>
  <r>
    <x v="1"/>
    <x v="1"/>
    <x v="15"/>
    <s v="Latvia"/>
    <x v="10"/>
    <x v="0"/>
    <m/>
  </r>
  <r>
    <x v="1"/>
    <x v="1"/>
    <x v="16"/>
    <s v="Lithuania"/>
    <x v="10"/>
    <x v="0"/>
    <m/>
  </r>
  <r>
    <x v="1"/>
    <x v="1"/>
    <x v="17"/>
    <s v="Luxembourg"/>
    <x v="10"/>
    <x v="0"/>
    <m/>
  </r>
  <r>
    <x v="1"/>
    <x v="1"/>
    <x v="17"/>
    <s v="Luxembourg-City"/>
    <x v="10"/>
    <x v="0"/>
    <n v="10.140499999999999"/>
  </r>
  <r>
    <x v="1"/>
    <x v="1"/>
    <x v="18"/>
    <s v="Hungary"/>
    <x v="10"/>
    <x v="0"/>
    <n v="2.6345999999999998"/>
  </r>
  <r>
    <x v="1"/>
    <x v="1"/>
    <x v="19"/>
    <s v="Netherlands"/>
    <x v="10"/>
    <x v="0"/>
    <m/>
  </r>
  <r>
    <x v="1"/>
    <x v="1"/>
    <x v="19"/>
    <s v="Rotterdam"/>
    <x v="10"/>
    <x v="0"/>
    <n v="8.5066000000000006"/>
  </r>
  <r>
    <x v="1"/>
    <x v="1"/>
    <x v="20"/>
    <s v="Austria"/>
    <x v="10"/>
    <x v="0"/>
    <m/>
  </r>
  <r>
    <x v="1"/>
    <x v="1"/>
    <x v="20"/>
    <s v="Wien"/>
    <x v="10"/>
    <x v="0"/>
    <m/>
  </r>
  <r>
    <x v="1"/>
    <x v="1"/>
    <x v="21"/>
    <s v="Poland"/>
    <x v="10"/>
    <x v="0"/>
    <m/>
  </r>
  <r>
    <x v="1"/>
    <x v="1"/>
    <x v="22"/>
    <s v="Portugal"/>
    <x v="10"/>
    <x v="0"/>
    <m/>
  </r>
  <r>
    <x v="1"/>
    <x v="1"/>
    <x v="22"/>
    <s v="Lisboa"/>
    <x v="10"/>
    <x v="0"/>
    <m/>
  </r>
  <r>
    <x v="1"/>
    <x v="1"/>
    <x v="23"/>
    <s v="Romania"/>
    <x v="10"/>
    <x v="0"/>
    <m/>
  </r>
  <r>
    <x v="1"/>
    <x v="1"/>
    <x v="24"/>
    <s v="Slovenia"/>
    <x v="10"/>
    <x v="0"/>
    <n v="13.831899999999999"/>
  </r>
  <r>
    <x v="1"/>
    <x v="1"/>
    <x v="25"/>
    <s v="Slovakia"/>
    <x v="10"/>
    <x v="0"/>
    <m/>
  </r>
  <r>
    <x v="1"/>
    <x v="1"/>
    <x v="26"/>
    <s v="Finland"/>
    <x v="10"/>
    <x v="0"/>
    <m/>
  </r>
  <r>
    <x v="1"/>
    <x v="1"/>
    <x v="27"/>
    <s v="Sweden"/>
    <x v="10"/>
    <x v="0"/>
    <m/>
  </r>
  <r>
    <x v="1"/>
    <x v="1"/>
    <x v="28"/>
    <s v="United Kingdom"/>
    <x v="10"/>
    <x v="0"/>
    <n v="8.2455999999999996"/>
  </r>
  <r>
    <x v="1"/>
    <x v="1"/>
    <x v="28"/>
    <s v="Leeds"/>
    <x v="10"/>
    <x v="0"/>
    <n v="7.8396999999999997"/>
  </r>
  <r>
    <x v="1"/>
    <x v="1"/>
    <x v="28"/>
    <s v="Birmingham"/>
    <x v="10"/>
    <x v="0"/>
    <n v="7.8396999999999997"/>
  </r>
  <r>
    <x v="1"/>
    <x v="1"/>
    <x v="28"/>
    <s v="London"/>
    <x v="10"/>
    <x v="0"/>
    <n v="7.8396999999999997"/>
  </r>
  <r>
    <x v="1"/>
    <x v="1"/>
    <x v="29"/>
    <s v="Turkey"/>
    <x v="10"/>
    <x v="0"/>
    <m/>
  </r>
  <r>
    <x v="1"/>
    <x v="1"/>
    <x v="0"/>
    <s v="European Union (27 countries)"/>
    <x v="10"/>
    <x v="1"/>
    <m/>
  </r>
  <r>
    <x v="1"/>
    <x v="1"/>
    <x v="1"/>
    <s v="European Union (25 countries)"/>
    <x v="10"/>
    <x v="1"/>
    <m/>
  </r>
  <r>
    <x v="1"/>
    <x v="1"/>
    <x v="2"/>
    <s v="European Union (15 countries)"/>
    <x v="10"/>
    <x v="1"/>
    <m/>
  </r>
  <r>
    <x v="1"/>
    <x v="1"/>
    <x v="3"/>
    <s v="Euro area (EA11-2000, EA12-2006, EA13-2007, EA15-2008, EA16-2010, EA17)"/>
    <x v="10"/>
    <x v="1"/>
    <m/>
  </r>
  <r>
    <x v="1"/>
    <x v="1"/>
    <x v="4"/>
    <s v="Belgium"/>
    <x v="10"/>
    <x v="1"/>
    <m/>
  </r>
  <r>
    <x v="1"/>
    <x v="1"/>
    <x v="4"/>
    <s v="Bruxelles/Brussel"/>
    <x v="10"/>
    <x v="1"/>
    <n v="12.789099999999999"/>
  </r>
  <r>
    <x v="1"/>
    <x v="1"/>
    <x v="5"/>
    <s v="Bulgaria"/>
    <x v="10"/>
    <x v="1"/>
    <m/>
  </r>
  <r>
    <x v="1"/>
    <x v="1"/>
    <x v="6"/>
    <s v="Czech Republic"/>
    <x v="10"/>
    <x v="1"/>
    <m/>
  </r>
  <r>
    <x v="1"/>
    <x v="1"/>
    <x v="7"/>
    <s v="Denmark"/>
    <x v="10"/>
    <x v="1"/>
    <m/>
  </r>
  <r>
    <x v="1"/>
    <x v="1"/>
    <x v="8"/>
    <s v="Germany (until 1990 former territory of the FRG)"/>
    <x v="10"/>
    <x v="1"/>
    <n v="12.1478"/>
  </r>
  <r>
    <x v="1"/>
    <x v="1"/>
    <x v="8"/>
    <s v="Stuttgart"/>
    <x v="10"/>
    <x v="1"/>
    <n v="15.333299999999999"/>
  </r>
  <r>
    <x v="1"/>
    <x v="1"/>
    <x v="8"/>
    <s v="München"/>
    <x v="10"/>
    <x v="1"/>
    <n v="11.210900000000001"/>
  </r>
  <r>
    <x v="1"/>
    <x v="1"/>
    <x v="8"/>
    <s v="Berlin"/>
    <x v="10"/>
    <x v="1"/>
    <n v="14.289300000000001"/>
  </r>
  <r>
    <x v="1"/>
    <x v="1"/>
    <x v="8"/>
    <s v="Hamburg"/>
    <x v="10"/>
    <x v="1"/>
    <n v="11.2858"/>
  </r>
  <r>
    <x v="1"/>
    <x v="1"/>
    <x v="8"/>
    <s v="Frankfurt am Main"/>
    <x v="10"/>
    <x v="1"/>
    <n v="12.4155"/>
  </r>
  <r>
    <x v="1"/>
    <x v="1"/>
    <x v="8"/>
    <s v="Hannover"/>
    <x v="10"/>
    <x v="1"/>
    <n v="11.880100000000001"/>
  </r>
  <r>
    <x v="1"/>
    <x v="1"/>
    <x v="8"/>
    <s v="Weser-Ems"/>
    <x v="10"/>
    <x v="1"/>
    <n v="10.8093"/>
  </r>
  <r>
    <x v="1"/>
    <x v="1"/>
    <x v="8"/>
    <s v="Düsseldorf"/>
    <x v="10"/>
    <x v="1"/>
    <n v="12.490399999999999"/>
  </r>
  <r>
    <x v="1"/>
    <x v="1"/>
    <x v="8"/>
    <s v="Dortmund"/>
    <x v="10"/>
    <x v="1"/>
    <n v="12.212"/>
  </r>
  <r>
    <x v="1"/>
    <x v="1"/>
    <x v="8"/>
    <s v="Dresden"/>
    <x v="10"/>
    <x v="1"/>
    <n v="14.8889"/>
  </r>
  <r>
    <x v="1"/>
    <x v="1"/>
    <x v="9"/>
    <s v="Estonia"/>
    <x v="10"/>
    <x v="1"/>
    <m/>
  </r>
  <r>
    <x v="1"/>
    <x v="1"/>
    <x v="10"/>
    <s v="Ireland"/>
    <x v="10"/>
    <x v="1"/>
    <m/>
  </r>
  <r>
    <x v="1"/>
    <x v="1"/>
    <x v="10"/>
    <s v="Dublin"/>
    <x v="10"/>
    <x v="1"/>
    <n v="14.54"/>
  </r>
  <r>
    <x v="1"/>
    <x v="1"/>
    <x v="11"/>
    <s v="Spain"/>
    <x v="10"/>
    <x v="1"/>
    <m/>
  </r>
  <r>
    <x v="1"/>
    <x v="1"/>
    <x v="11"/>
    <s v="Madrid"/>
    <x v="10"/>
    <x v="1"/>
    <n v="11.244400000000001"/>
  </r>
  <r>
    <x v="1"/>
    <x v="1"/>
    <x v="11"/>
    <s v="Barcelona"/>
    <x v="10"/>
    <x v="1"/>
    <n v="11.244400000000001"/>
  </r>
  <r>
    <x v="1"/>
    <x v="1"/>
    <x v="11"/>
    <s v="Valencia / València"/>
    <x v="10"/>
    <x v="1"/>
    <n v="11.244400000000001"/>
  </r>
  <r>
    <x v="1"/>
    <x v="1"/>
    <x v="12"/>
    <s v="France"/>
    <x v="10"/>
    <x v="1"/>
    <m/>
  </r>
  <r>
    <x v="1"/>
    <x v="1"/>
    <x v="12"/>
    <s v="Paris"/>
    <x v="10"/>
    <x v="1"/>
    <n v="10.805099999999999"/>
  </r>
  <r>
    <x v="1"/>
    <x v="1"/>
    <x v="12"/>
    <s v="Lille"/>
    <x v="10"/>
    <x v="1"/>
    <n v="10.805099999999999"/>
  </r>
  <r>
    <x v="1"/>
    <x v="1"/>
    <x v="12"/>
    <s v="Strasbourg"/>
    <x v="10"/>
    <x v="1"/>
    <n v="13.5991"/>
  </r>
  <r>
    <x v="1"/>
    <x v="1"/>
    <x v="12"/>
    <s v="Toulouse"/>
    <x v="10"/>
    <x v="1"/>
    <n v="10.805099999999999"/>
  </r>
  <r>
    <x v="1"/>
    <x v="1"/>
    <x v="12"/>
    <s v="Lyon"/>
    <x v="10"/>
    <x v="1"/>
    <n v="10.805099999999999"/>
  </r>
  <r>
    <x v="1"/>
    <x v="1"/>
    <x v="12"/>
    <s v="Marseille"/>
    <x v="10"/>
    <x v="1"/>
    <n v="10.805099999999999"/>
  </r>
  <r>
    <x v="1"/>
    <x v="1"/>
    <x v="13"/>
    <s v="Croatia"/>
    <x v="10"/>
    <x v="1"/>
    <m/>
  </r>
  <r>
    <x v="1"/>
    <x v="1"/>
    <x v="14"/>
    <s v="Italy"/>
    <x v="10"/>
    <x v="1"/>
    <m/>
  </r>
  <r>
    <x v="1"/>
    <x v="1"/>
    <x v="14"/>
    <s v="Torino"/>
    <x v="10"/>
    <x v="1"/>
    <n v="9.1897000000000002"/>
  </r>
  <r>
    <x v="1"/>
    <x v="1"/>
    <x v="14"/>
    <s v="Genova"/>
    <x v="10"/>
    <x v="1"/>
    <n v="9.1896000000000004"/>
  </r>
  <r>
    <x v="1"/>
    <x v="1"/>
    <x v="14"/>
    <s v="Milano"/>
    <x v="10"/>
    <x v="1"/>
    <n v="8.7974999999999994"/>
  </r>
  <r>
    <x v="1"/>
    <x v="1"/>
    <x v="14"/>
    <s v="Roma"/>
    <x v="10"/>
    <x v="1"/>
    <n v="9.7416999999999998"/>
  </r>
  <r>
    <x v="1"/>
    <x v="1"/>
    <x v="14"/>
    <s v="Napoli"/>
    <x v="10"/>
    <x v="1"/>
    <n v="10.6296"/>
  </r>
  <r>
    <x v="1"/>
    <x v="1"/>
    <x v="15"/>
    <s v="Latvia"/>
    <x v="10"/>
    <x v="1"/>
    <m/>
  </r>
  <r>
    <x v="1"/>
    <x v="1"/>
    <x v="16"/>
    <s v="Lithuania"/>
    <x v="10"/>
    <x v="1"/>
    <m/>
  </r>
  <r>
    <x v="1"/>
    <x v="1"/>
    <x v="17"/>
    <s v="Luxembourg"/>
    <x v="10"/>
    <x v="1"/>
    <m/>
  </r>
  <r>
    <x v="1"/>
    <x v="1"/>
    <x v="17"/>
    <s v="Luxembourg-City"/>
    <x v="10"/>
    <x v="1"/>
    <n v="10.3774"/>
  </r>
  <r>
    <x v="1"/>
    <x v="1"/>
    <x v="18"/>
    <s v="Hungary"/>
    <x v="10"/>
    <x v="1"/>
    <n v="2.1446999999999998"/>
  </r>
  <r>
    <x v="1"/>
    <x v="1"/>
    <x v="19"/>
    <s v="Netherlands"/>
    <x v="10"/>
    <x v="1"/>
    <m/>
  </r>
  <r>
    <x v="1"/>
    <x v="1"/>
    <x v="19"/>
    <s v="Rotterdam"/>
    <x v="10"/>
    <x v="1"/>
    <n v="8.4732000000000003"/>
  </r>
  <r>
    <x v="1"/>
    <x v="1"/>
    <x v="20"/>
    <s v="Austria"/>
    <x v="10"/>
    <x v="1"/>
    <m/>
  </r>
  <r>
    <x v="1"/>
    <x v="1"/>
    <x v="20"/>
    <s v="Wien"/>
    <x v="10"/>
    <x v="1"/>
    <m/>
  </r>
  <r>
    <x v="1"/>
    <x v="1"/>
    <x v="21"/>
    <s v="Poland"/>
    <x v="10"/>
    <x v="1"/>
    <m/>
  </r>
  <r>
    <x v="1"/>
    <x v="1"/>
    <x v="22"/>
    <s v="Portugal"/>
    <x v="10"/>
    <x v="1"/>
    <m/>
  </r>
  <r>
    <x v="1"/>
    <x v="1"/>
    <x v="22"/>
    <s v="Lisboa"/>
    <x v="10"/>
    <x v="1"/>
    <m/>
  </r>
  <r>
    <x v="1"/>
    <x v="1"/>
    <x v="23"/>
    <s v="Romania"/>
    <x v="10"/>
    <x v="1"/>
    <m/>
  </r>
  <r>
    <x v="1"/>
    <x v="1"/>
    <x v="24"/>
    <s v="Slovenia"/>
    <x v="10"/>
    <x v="1"/>
    <n v="14.62"/>
  </r>
  <r>
    <x v="1"/>
    <x v="1"/>
    <x v="25"/>
    <s v="Slovakia"/>
    <x v="10"/>
    <x v="1"/>
    <m/>
  </r>
  <r>
    <x v="1"/>
    <x v="1"/>
    <x v="26"/>
    <s v="Finland"/>
    <x v="10"/>
    <x v="1"/>
    <m/>
  </r>
  <r>
    <x v="1"/>
    <x v="1"/>
    <x v="27"/>
    <s v="Sweden"/>
    <x v="10"/>
    <x v="1"/>
    <m/>
  </r>
  <r>
    <x v="1"/>
    <x v="1"/>
    <x v="28"/>
    <s v="United Kingdom"/>
    <x v="10"/>
    <x v="1"/>
    <n v="7.6852"/>
  </r>
  <r>
    <x v="1"/>
    <x v="1"/>
    <x v="28"/>
    <s v="Leeds"/>
    <x v="10"/>
    <x v="1"/>
    <n v="7.3293999999999997"/>
  </r>
  <r>
    <x v="1"/>
    <x v="1"/>
    <x v="28"/>
    <s v="Birmingham"/>
    <x v="10"/>
    <x v="1"/>
    <n v="7.3293999999999997"/>
  </r>
  <r>
    <x v="1"/>
    <x v="1"/>
    <x v="28"/>
    <s v="London"/>
    <x v="10"/>
    <x v="1"/>
    <n v="7.3293999999999997"/>
  </r>
  <r>
    <x v="1"/>
    <x v="1"/>
    <x v="29"/>
    <s v="Turkey"/>
    <x v="10"/>
    <x v="1"/>
    <m/>
  </r>
  <r>
    <x v="1"/>
    <x v="1"/>
    <x v="0"/>
    <s v="European Union (27 countries)"/>
    <x v="11"/>
    <x v="0"/>
    <m/>
  </r>
  <r>
    <x v="1"/>
    <x v="1"/>
    <x v="1"/>
    <s v="European Union (25 countries)"/>
    <x v="11"/>
    <x v="0"/>
    <m/>
  </r>
  <r>
    <x v="1"/>
    <x v="1"/>
    <x v="2"/>
    <s v="European Union (15 countries)"/>
    <x v="11"/>
    <x v="0"/>
    <m/>
  </r>
  <r>
    <x v="1"/>
    <x v="1"/>
    <x v="3"/>
    <s v="Euro area (EA11-2000, EA12-2006, EA13-2007, EA15-2008, EA16-2010, EA17)"/>
    <x v="11"/>
    <x v="0"/>
    <m/>
  </r>
  <r>
    <x v="1"/>
    <x v="1"/>
    <x v="4"/>
    <s v="Belgium"/>
    <x v="11"/>
    <x v="0"/>
    <m/>
  </r>
  <r>
    <x v="1"/>
    <x v="1"/>
    <x v="4"/>
    <s v="Bruxelles/Brussel"/>
    <x v="11"/>
    <x v="0"/>
    <n v="12.572900000000001"/>
  </r>
  <r>
    <x v="1"/>
    <x v="1"/>
    <x v="5"/>
    <s v="Bulgaria"/>
    <x v="11"/>
    <x v="0"/>
    <m/>
  </r>
  <r>
    <x v="1"/>
    <x v="1"/>
    <x v="6"/>
    <s v="Czech Republic"/>
    <x v="11"/>
    <x v="0"/>
    <m/>
  </r>
  <r>
    <x v="1"/>
    <x v="1"/>
    <x v="7"/>
    <s v="Denmark"/>
    <x v="11"/>
    <x v="0"/>
    <m/>
  </r>
  <r>
    <x v="1"/>
    <x v="1"/>
    <x v="8"/>
    <s v="Germany (until 1990 former territory of the FRG)"/>
    <x v="11"/>
    <x v="0"/>
    <n v="11.772500000000001"/>
  </r>
  <r>
    <x v="1"/>
    <x v="1"/>
    <x v="8"/>
    <s v="Stuttgart"/>
    <x v="11"/>
    <x v="0"/>
    <n v="15.1739"/>
  </r>
  <r>
    <x v="1"/>
    <x v="1"/>
    <x v="8"/>
    <s v="München"/>
    <x v="11"/>
    <x v="0"/>
    <n v="10.7447"/>
  </r>
  <r>
    <x v="1"/>
    <x v="1"/>
    <x v="8"/>
    <s v="Berlin"/>
    <x v="11"/>
    <x v="0"/>
    <n v="14.1408"/>
  </r>
  <r>
    <x v="1"/>
    <x v="1"/>
    <x v="8"/>
    <s v="Hamburg"/>
    <x v="11"/>
    <x v="0"/>
    <n v="10.9513"/>
  </r>
  <r>
    <x v="1"/>
    <x v="1"/>
    <x v="8"/>
    <s v="Frankfurt am Main"/>
    <x v="11"/>
    <x v="0"/>
    <n v="12.2864"/>
  </r>
  <r>
    <x v="1"/>
    <x v="1"/>
    <x v="8"/>
    <s v="Hannover"/>
    <x v="11"/>
    <x v="0"/>
    <n v="11.756600000000001"/>
  </r>
  <r>
    <x v="1"/>
    <x v="1"/>
    <x v="8"/>
    <s v="Weser-Ems"/>
    <x v="11"/>
    <x v="0"/>
    <n v="10.4056"/>
  </r>
  <r>
    <x v="1"/>
    <x v="1"/>
    <x v="8"/>
    <s v="Düsseldorf"/>
    <x v="11"/>
    <x v="0"/>
    <n v="12.3606"/>
  </r>
  <r>
    <x v="1"/>
    <x v="1"/>
    <x v="8"/>
    <s v="Dortmund"/>
    <x v="11"/>
    <x v="0"/>
    <n v="12.085100000000001"/>
  </r>
  <r>
    <x v="1"/>
    <x v="1"/>
    <x v="8"/>
    <s v="Dresden"/>
    <x v="11"/>
    <x v="0"/>
    <n v="14.7342"/>
  </r>
  <r>
    <x v="1"/>
    <x v="1"/>
    <x v="9"/>
    <s v="Estonia"/>
    <x v="11"/>
    <x v="0"/>
    <m/>
  </r>
  <r>
    <x v="1"/>
    <x v="1"/>
    <x v="10"/>
    <s v="Ireland"/>
    <x v="11"/>
    <x v="0"/>
    <m/>
  </r>
  <r>
    <x v="1"/>
    <x v="1"/>
    <x v="10"/>
    <s v="Dublin"/>
    <x v="11"/>
    <x v="0"/>
    <n v="14.611700000000001"/>
  </r>
  <r>
    <x v="1"/>
    <x v="1"/>
    <x v="11"/>
    <s v="Spain"/>
    <x v="11"/>
    <x v="0"/>
    <m/>
  </r>
  <r>
    <x v="1"/>
    <x v="1"/>
    <x v="11"/>
    <s v="Madrid"/>
    <x v="11"/>
    <x v="0"/>
    <n v="11.814"/>
  </r>
  <r>
    <x v="1"/>
    <x v="1"/>
    <x v="11"/>
    <s v="Barcelona"/>
    <x v="11"/>
    <x v="0"/>
    <n v="11.814"/>
  </r>
  <r>
    <x v="1"/>
    <x v="1"/>
    <x v="11"/>
    <s v="Valencia / València"/>
    <x v="11"/>
    <x v="0"/>
    <n v="11.814"/>
  </r>
  <r>
    <x v="1"/>
    <x v="1"/>
    <x v="12"/>
    <s v="France"/>
    <x v="11"/>
    <x v="0"/>
    <m/>
  </r>
  <r>
    <x v="1"/>
    <x v="1"/>
    <x v="12"/>
    <s v="Paris"/>
    <x v="11"/>
    <x v="0"/>
    <n v="10.8629"/>
  </r>
  <r>
    <x v="1"/>
    <x v="1"/>
    <x v="12"/>
    <s v="Lille"/>
    <x v="11"/>
    <x v="0"/>
    <n v="10.8629"/>
  </r>
  <r>
    <x v="1"/>
    <x v="1"/>
    <x v="12"/>
    <s v="Strasbourg"/>
    <x v="11"/>
    <x v="0"/>
    <n v="13.671799999999999"/>
  </r>
  <r>
    <x v="1"/>
    <x v="1"/>
    <x v="12"/>
    <s v="Toulouse"/>
    <x v="11"/>
    <x v="0"/>
    <n v="10.8629"/>
  </r>
  <r>
    <x v="1"/>
    <x v="1"/>
    <x v="12"/>
    <s v="Lyon"/>
    <x v="11"/>
    <x v="0"/>
    <n v="10.8629"/>
  </r>
  <r>
    <x v="1"/>
    <x v="1"/>
    <x v="12"/>
    <s v="Marseille"/>
    <x v="11"/>
    <x v="0"/>
    <n v="10.8629"/>
  </r>
  <r>
    <x v="1"/>
    <x v="1"/>
    <x v="13"/>
    <s v="Croatia"/>
    <x v="11"/>
    <x v="0"/>
    <m/>
  </r>
  <r>
    <x v="1"/>
    <x v="1"/>
    <x v="14"/>
    <s v="Italy"/>
    <x v="11"/>
    <x v="0"/>
    <m/>
  </r>
  <r>
    <x v="1"/>
    <x v="1"/>
    <x v="14"/>
    <s v="Torino"/>
    <x v="11"/>
    <x v="0"/>
    <n v="9.7235999999999994"/>
  </r>
  <r>
    <x v="1"/>
    <x v="1"/>
    <x v="14"/>
    <s v="Genova"/>
    <x v="11"/>
    <x v="0"/>
    <n v="9.7234999999999996"/>
  </r>
  <r>
    <x v="1"/>
    <x v="1"/>
    <x v="14"/>
    <s v="Milano"/>
    <x v="11"/>
    <x v="0"/>
    <n v="9.3086000000000002"/>
  </r>
  <r>
    <x v="1"/>
    <x v="1"/>
    <x v="14"/>
    <s v="Roma"/>
    <x v="11"/>
    <x v="0"/>
    <n v="10.307700000000001"/>
  </r>
  <r>
    <x v="1"/>
    <x v="1"/>
    <x v="14"/>
    <s v="Napoli"/>
    <x v="11"/>
    <x v="0"/>
    <n v="11.247199999999999"/>
  </r>
  <r>
    <x v="1"/>
    <x v="1"/>
    <x v="15"/>
    <s v="Latvia"/>
    <x v="11"/>
    <x v="0"/>
    <m/>
  </r>
  <r>
    <x v="1"/>
    <x v="1"/>
    <x v="16"/>
    <s v="Lithuania"/>
    <x v="11"/>
    <x v="0"/>
    <m/>
  </r>
  <r>
    <x v="1"/>
    <x v="1"/>
    <x v="17"/>
    <s v="Luxembourg"/>
    <x v="11"/>
    <x v="0"/>
    <m/>
  </r>
  <r>
    <x v="1"/>
    <x v="1"/>
    <x v="17"/>
    <s v="Luxembourg-City"/>
    <x v="11"/>
    <x v="0"/>
    <n v="10.8066"/>
  </r>
  <r>
    <x v="1"/>
    <x v="1"/>
    <x v="18"/>
    <s v="Hungary"/>
    <x v="11"/>
    <x v="0"/>
    <n v="2.1476000000000002"/>
  </r>
  <r>
    <x v="1"/>
    <x v="1"/>
    <x v="19"/>
    <s v="Netherlands"/>
    <x v="11"/>
    <x v="0"/>
    <m/>
  </r>
  <r>
    <x v="1"/>
    <x v="1"/>
    <x v="19"/>
    <s v="Rotterdam"/>
    <x v="11"/>
    <x v="0"/>
    <n v="8.3549000000000007"/>
  </r>
  <r>
    <x v="1"/>
    <x v="1"/>
    <x v="20"/>
    <s v="Austria"/>
    <x v="11"/>
    <x v="0"/>
    <m/>
  </r>
  <r>
    <x v="1"/>
    <x v="1"/>
    <x v="20"/>
    <s v="Wien"/>
    <x v="11"/>
    <x v="0"/>
    <n v="8.6054999999999993"/>
  </r>
  <r>
    <x v="1"/>
    <x v="1"/>
    <x v="21"/>
    <s v="Poland"/>
    <x v="11"/>
    <x v="0"/>
    <m/>
  </r>
  <r>
    <x v="1"/>
    <x v="1"/>
    <x v="22"/>
    <s v="Portugal"/>
    <x v="11"/>
    <x v="0"/>
    <m/>
  </r>
  <r>
    <x v="1"/>
    <x v="1"/>
    <x v="22"/>
    <s v="Lisboa"/>
    <x v="11"/>
    <x v="0"/>
    <m/>
  </r>
  <r>
    <x v="1"/>
    <x v="1"/>
    <x v="23"/>
    <s v="Romania"/>
    <x v="11"/>
    <x v="0"/>
    <m/>
  </r>
  <r>
    <x v="1"/>
    <x v="1"/>
    <x v="24"/>
    <s v="Slovenia"/>
    <x v="11"/>
    <x v="0"/>
    <n v="13.3034"/>
  </r>
  <r>
    <x v="1"/>
    <x v="1"/>
    <x v="25"/>
    <s v="Slovakia"/>
    <x v="11"/>
    <x v="0"/>
    <m/>
  </r>
  <r>
    <x v="1"/>
    <x v="1"/>
    <x v="26"/>
    <s v="Finland"/>
    <x v="11"/>
    <x v="0"/>
    <m/>
  </r>
  <r>
    <x v="1"/>
    <x v="1"/>
    <x v="27"/>
    <s v="Sweden"/>
    <x v="11"/>
    <x v="0"/>
    <m/>
  </r>
  <r>
    <x v="1"/>
    <x v="1"/>
    <x v="28"/>
    <s v="United Kingdom"/>
    <x v="11"/>
    <x v="0"/>
    <n v="7.6417000000000002"/>
  </r>
  <r>
    <x v="1"/>
    <x v="1"/>
    <x v="28"/>
    <s v="Leeds"/>
    <x v="11"/>
    <x v="0"/>
    <n v="7.3217999999999996"/>
  </r>
  <r>
    <x v="1"/>
    <x v="1"/>
    <x v="28"/>
    <s v="Birmingham"/>
    <x v="11"/>
    <x v="0"/>
    <n v="7.3217999999999996"/>
  </r>
  <r>
    <x v="1"/>
    <x v="1"/>
    <x v="28"/>
    <s v="London"/>
    <x v="11"/>
    <x v="0"/>
    <n v="7.3217999999999996"/>
  </r>
  <r>
    <x v="1"/>
    <x v="1"/>
    <x v="29"/>
    <s v="Turkey"/>
    <x v="11"/>
    <x v="0"/>
    <m/>
  </r>
  <r>
    <x v="1"/>
    <x v="1"/>
    <x v="0"/>
    <s v="European Union (27 countries)"/>
    <x v="11"/>
    <x v="1"/>
    <m/>
  </r>
  <r>
    <x v="1"/>
    <x v="1"/>
    <x v="1"/>
    <s v="European Union (25 countries)"/>
    <x v="11"/>
    <x v="1"/>
    <m/>
  </r>
  <r>
    <x v="1"/>
    <x v="1"/>
    <x v="2"/>
    <s v="European Union (15 countries)"/>
    <x v="11"/>
    <x v="1"/>
    <m/>
  </r>
  <r>
    <x v="1"/>
    <x v="1"/>
    <x v="3"/>
    <s v="Euro area (EA11-2000, EA12-2006, EA13-2007, EA15-2008, EA16-2010, EA17)"/>
    <x v="11"/>
    <x v="1"/>
    <m/>
  </r>
  <r>
    <x v="1"/>
    <x v="1"/>
    <x v="4"/>
    <s v="Belgium"/>
    <x v="11"/>
    <x v="1"/>
    <m/>
  </r>
  <r>
    <x v="1"/>
    <x v="1"/>
    <x v="4"/>
    <s v="Bruxelles/Brussel"/>
    <x v="11"/>
    <x v="1"/>
    <n v="12.4739"/>
  </r>
  <r>
    <x v="1"/>
    <x v="1"/>
    <x v="5"/>
    <s v="Bulgaria"/>
    <x v="11"/>
    <x v="1"/>
    <m/>
  </r>
  <r>
    <x v="1"/>
    <x v="1"/>
    <x v="6"/>
    <s v="Czech Republic"/>
    <x v="11"/>
    <x v="1"/>
    <m/>
  </r>
  <r>
    <x v="1"/>
    <x v="1"/>
    <x v="7"/>
    <s v="Denmark"/>
    <x v="11"/>
    <x v="1"/>
    <m/>
  </r>
  <r>
    <x v="1"/>
    <x v="1"/>
    <x v="8"/>
    <s v="Germany (until 1990 former territory of the FRG)"/>
    <x v="11"/>
    <x v="1"/>
    <n v="11.3668"/>
  </r>
  <r>
    <x v="1"/>
    <x v="1"/>
    <x v="8"/>
    <s v="Stuttgart"/>
    <x v="11"/>
    <x v="1"/>
    <n v="14.988300000000001"/>
  </r>
  <r>
    <x v="1"/>
    <x v="1"/>
    <x v="8"/>
    <s v="München"/>
    <x v="11"/>
    <x v="1"/>
    <n v="10.613200000000001"/>
  </r>
  <r>
    <x v="1"/>
    <x v="1"/>
    <x v="8"/>
    <s v="Berlin"/>
    <x v="11"/>
    <x v="1"/>
    <n v="8.6768999999999998"/>
  </r>
  <r>
    <x v="1"/>
    <x v="1"/>
    <x v="8"/>
    <s v="Hamburg"/>
    <x v="11"/>
    <x v="1"/>
    <n v="10.817299999999999"/>
  </r>
  <r>
    <x v="1"/>
    <x v="1"/>
    <x v="8"/>
    <s v="Frankfurt am Main"/>
    <x v="11"/>
    <x v="1"/>
    <n v="12.136100000000001"/>
  </r>
  <r>
    <x v="1"/>
    <x v="1"/>
    <x v="8"/>
    <s v="Hannover"/>
    <x v="11"/>
    <x v="1"/>
    <n v="11.6128"/>
  </r>
  <r>
    <x v="1"/>
    <x v="1"/>
    <x v="8"/>
    <s v="Weser-Ems"/>
    <x v="11"/>
    <x v="1"/>
    <n v="10.2783"/>
  </r>
  <r>
    <x v="1"/>
    <x v="1"/>
    <x v="8"/>
    <s v="Düsseldorf"/>
    <x v="11"/>
    <x v="1"/>
    <n v="12.2094"/>
  </r>
  <r>
    <x v="1"/>
    <x v="1"/>
    <x v="8"/>
    <s v="Dortmund"/>
    <x v="11"/>
    <x v="1"/>
    <n v="11.937200000000001"/>
  </r>
  <r>
    <x v="1"/>
    <x v="1"/>
    <x v="8"/>
    <s v="Dresden"/>
    <x v="11"/>
    <x v="1"/>
    <n v="14.553900000000001"/>
  </r>
  <r>
    <x v="1"/>
    <x v="1"/>
    <x v="9"/>
    <s v="Estonia"/>
    <x v="11"/>
    <x v="1"/>
    <m/>
  </r>
  <r>
    <x v="1"/>
    <x v="1"/>
    <x v="10"/>
    <s v="Ireland"/>
    <x v="11"/>
    <x v="1"/>
    <m/>
  </r>
  <r>
    <x v="1"/>
    <x v="1"/>
    <x v="10"/>
    <s v="Dublin"/>
    <x v="11"/>
    <x v="1"/>
    <n v="15.0444"/>
  </r>
  <r>
    <x v="1"/>
    <x v="1"/>
    <x v="11"/>
    <s v="Spain"/>
    <x v="11"/>
    <x v="1"/>
    <m/>
  </r>
  <r>
    <x v="1"/>
    <x v="1"/>
    <x v="11"/>
    <s v="Madrid"/>
    <x v="11"/>
    <x v="1"/>
    <n v="11.646800000000001"/>
  </r>
  <r>
    <x v="1"/>
    <x v="1"/>
    <x v="11"/>
    <s v="Barcelona"/>
    <x v="11"/>
    <x v="1"/>
    <n v="11.646800000000001"/>
  </r>
  <r>
    <x v="1"/>
    <x v="1"/>
    <x v="11"/>
    <s v="Valencia / València"/>
    <x v="11"/>
    <x v="1"/>
    <n v="11.646800000000001"/>
  </r>
  <r>
    <x v="1"/>
    <x v="1"/>
    <x v="12"/>
    <s v="France"/>
    <x v="11"/>
    <x v="1"/>
    <m/>
  </r>
  <r>
    <x v="1"/>
    <x v="1"/>
    <x v="12"/>
    <s v="Paris"/>
    <x v="11"/>
    <x v="1"/>
    <n v="10.7448"/>
  </r>
  <r>
    <x v="1"/>
    <x v="1"/>
    <x v="12"/>
    <s v="Lille"/>
    <x v="11"/>
    <x v="1"/>
    <n v="10.7448"/>
  </r>
  <r>
    <x v="1"/>
    <x v="1"/>
    <x v="12"/>
    <s v="Strasbourg"/>
    <x v="11"/>
    <x v="1"/>
    <n v="13.5373"/>
  </r>
  <r>
    <x v="1"/>
    <x v="1"/>
    <x v="12"/>
    <s v="Toulouse"/>
    <x v="11"/>
    <x v="1"/>
    <n v="10.7448"/>
  </r>
  <r>
    <x v="1"/>
    <x v="1"/>
    <x v="12"/>
    <s v="Lyon"/>
    <x v="11"/>
    <x v="1"/>
    <n v="10.7448"/>
  </r>
  <r>
    <x v="1"/>
    <x v="1"/>
    <x v="12"/>
    <s v="Marseille"/>
    <x v="11"/>
    <x v="1"/>
    <n v="10.7448"/>
  </r>
  <r>
    <x v="1"/>
    <x v="1"/>
    <x v="13"/>
    <s v="Croatia"/>
    <x v="11"/>
    <x v="1"/>
    <m/>
  </r>
  <r>
    <x v="1"/>
    <x v="1"/>
    <x v="14"/>
    <s v="Italy"/>
    <x v="11"/>
    <x v="1"/>
    <m/>
  </r>
  <r>
    <x v="1"/>
    <x v="1"/>
    <x v="14"/>
    <s v="Torino"/>
    <x v="11"/>
    <x v="1"/>
    <n v="10.288600000000001"/>
  </r>
  <r>
    <x v="1"/>
    <x v="1"/>
    <x v="14"/>
    <s v="Genova"/>
    <x v="11"/>
    <x v="1"/>
    <n v="10.288500000000001"/>
  </r>
  <r>
    <x v="1"/>
    <x v="1"/>
    <x v="14"/>
    <s v="Milano"/>
    <x v="11"/>
    <x v="1"/>
    <n v="9.8510000000000009"/>
  </r>
  <r>
    <x v="1"/>
    <x v="1"/>
    <x v="14"/>
    <s v="Roma"/>
    <x v="11"/>
    <x v="1"/>
    <n v="10.904199999999999"/>
  </r>
  <r>
    <x v="1"/>
    <x v="1"/>
    <x v="14"/>
    <s v="Napoli"/>
    <x v="11"/>
    <x v="1"/>
    <n v="11.8955"/>
  </r>
  <r>
    <x v="1"/>
    <x v="1"/>
    <x v="15"/>
    <s v="Latvia"/>
    <x v="11"/>
    <x v="1"/>
    <m/>
  </r>
  <r>
    <x v="1"/>
    <x v="1"/>
    <x v="16"/>
    <s v="Lithuania"/>
    <x v="11"/>
    <x v="1"/>
    <m/>
  </r>
  <r>
    <x v="1"/>
    <x v="1"/>
    <x v="17"/>
    <s v="Luxembourg"/>
    <x v="11"/>
    <x v="1"/>
    <m/>
  </r>
  <r>
    <x v="1"/>
    <x v="1"/>
    <x v="17"/>
    <s v="Luxembourg-City"/>
    <x v="11"/>
    <x v="1"/>
    <n v="10.8886"/>
  </r>
  <r>
    <x v="1"/>
    <x v="1"/>
    <x v="18"/>
    <s v="Hungary"/>
    <x v="11"/>
    <x v="1"/>
    <n v="2.6179999999999999"/>
  </r>
  <r>
    <x v="1"/>
    <x v="1"/>
    <x v="19"/>
    <s v="Netherlands"/>
    <x v="11"/>
    <x v="1"/>
    <m/>
  </r>
  <r>
    <x v="1"/>
    <x v="1"/>
    <x v="19"/>
    <s v="Rotterdam"/>
    <x v="11"/>
    <x v="1"/>
    <n v="8.5662000000000003"/>
  </r>
  <r>
    <x v="1"/>
    <x v="1"/>
    <x v="20"/>
    <s v="Austria"/>
    <x v="11"/>
    <x v="1"/>
    <m/>
  </r>
  <r>
    <x v="1"/>
    <x v="1"/>
    <x v="20"/>
    <s v="Wien"/>
    <x v="11"/>
    <x v="1"/>
    <n v="9.6039999999999992"/>
  </r>
  <r>
    <x v="1"/>
    <x v="1"/>
    <x v="21"/>
    <s v="Poland"/>
    <x v="11"/>
    <x v="1"/>
    <m/>
  </r>
  <r>
    <x v="1"/>
    <x v="1"/>
    <x v="22"/>
    <s v="Portugal"/>
    <x v="11"/>
    <x v="1"/>
    <m/>
  </r>
  <r>
    <x v="1"/>
    <x v="1"/>
    <x v="22"/>
    <s v="Lisboa"/>
    <x v="11"/>
    <x v="1"/>
    <m/>
  </r>
  <r>
    <x v="1"/>
    <x v="1"/>
    <x v="23"/>
    <s v="Romania"/>
    <x v="11"/>
    <x v="1"/>
    <m/>
  </r>
  <r>
    <x v="1"/>
    <x v="1"/>
    <x v="24"/>
    <s v="Slovenia"/>
    <x v="11"/>
    <x v="1"/>
    <n v="12.981199999999999"/>
  </r>
  <r>
    <x v="1"/>
    <x v="1"/>
    <x v="25"/>
    <s v="Slovakia"/>
    <x v="11"/>
    <x v="1"/>
    <m/>
  </r>
  <r>
    <x v="1"/>
    <x v="1"/>
    <x v="26"/>
    <s v="Finland"/>
    <x v="11"/>
    <x v="1"/>
    <m/>
  </r>
  <r>
    <x v="1"/>
    <x v="1"/>
    <x v="27"/>
    <s v="Sweden"/>
    <x v="11"/>
    <x v="1"/>
    <n v="12.840199999999999"/>
  </r>
  <r>
    <x v="1"/>
    <x v="1"/>
    <x v="28"/>
    <s v="United Kingdom"/>
    <x v="11"/>
    <x v="1"/>
    <n v="7.8514999999999997"/>
  </r>
  <r>
    <x v="1"/>
    <x v="1"/>
    <x v="28"/>
    <s v="Leeds"/>
    <x v="11"/>
    <x v="1"/>
    <n v="7.2766999999999999"/>
  </r>
  <r>
    <x v="1"/>
    <x v="1"/>
    <x v="28"/>
    <s v="Birmingham"/>
    <x v="11"/>
    <x v="1"/>
    <n v="7.2766999999999999"/>
  </r>
  <r>
    <x v="1"/>
    <x v="1"/>
    <x v="28"/>
    <s v="London"/>
    <x v="11"/>
    <x v="1"/>
    <n v="7.2766999999999999"/>
  </r>
  <r>
    <x v="1"/>
    <x v="1"/>
    <x v="29"/>
    <s v="Turkey"/>
    <x v="11"/>
    <x v="1"/>
    <m/>
  </r>
  <r>
    <x v="1"/>
    <x v="1"/>
    <x v="0"/>
    <s v="European Union (27 countries)"/>
    <x v="12"/>
    <x v="0"/>
    <m/>
  </r>
  <r>
    <x v="1"/>
    <x v="1"/>
    <x v="1"/>
    <s v="European Union (25 countries)"/>
    <x v="12"/>
    <x v="0"/>
    <m/>
  </r>
  <r>
    <x v="1"/>
    <x v="1"/>
    <x v="2"/>
    <s v="European Union (15 countries)"/>
    <x v="12"/>
    <x v="0"/>
    <m/>
  </r>
  <r>
    <x v="1"/>
    <x v="1"/>
    <x v="3"/>
    <s v="Euro area (EA11-2000, EA12-2006, EA13-2007, EA15-2008, EA16-2010, EA17)"/>
    <x v="12"/>
    <x v="0"/>
    <m/>
  </r>
  <r>
    <x v="1"/>
    <x v="1"/>
    <x v="4"/>
    <s v="Belgium"/>
    <x v="12"/>
    <x v="0"/>
    <m/>
  </r>
  <r>
    <x v="1"/>
    <x v="1"/>
    <x v="4"/>
    <s v="Bruxelles/Brussel"/>
    <x v="12"/>
    <x v="0"/>
    <n v="12.4404"/>
  </r>
  <r>
    <x v="1"/>
    <x v="1"/>
    <x v="5"/>
    <s v="Bulgaria"/>
    <x v="12"/>
    <x v="0"/>
    <m/>
  </r>
  <r>
    <x v="1"/>
    <x v="1"/>
    <x v="6"/>
    <s v="Czech Republic"/>
    <x v="12"/>
    <x v="0"/>
    <m/>
  </r>
  <r>
    <x v="1"/>
    <x v="1"/>
    <x v="7"/>
    <s v="Denmark"/>
    <x v="12"/>
    <x v="0"/>
    <m/>
  </r>
  <r>
    <x v="1"/>
    <x v="1"/>
    <x v="8"/>
    <s v="Germany (until 1990 former territory of the FRG)"/>
    <x v="12"/>
    <x v="0"/>
    <n v="12.053800000000001"/>
  </r>
  <r>
    <x v="1"/>
    <x v="1"/>
    <x v="8"/>
    <s v="Stuttgart"/>
    <x v="12"/>
    <x v="0"/>
    <n v="15.0442"/>
  </r>
  <r>
    <x v="1"/>
    <x v="1"/>
    <x v="8"/>
    <s v="München"/>
    <x v="12"/>
    <x v="0"/>
    <n v="10.869"/>
  </r>
  <r>
    <x v="1"/>
    <x v="1"/>
    <x v="8"/>
    <s v="Berlin"/>
    <x v="12"/>
    <x v="0"/>
    <n v="13.648999999999999"/>
  </r>
  <r>
    <x v="1"/>
    <x v="1"/>
    <x v="8"/>
    <s v="Hamburg"/>
    <x v="12"/>
    <x v="0"/>
    <n v="12.453900000000001"/>
  </r>
  <r>
    <x v="1"/>
    <x v="1"/>
    <x v="8"/>
    <s v="Frankfurt am Main"/>
    <x v="12"/>
    <x v="0"/>
    <n v="12.397500000000001"/>
  </r>
  <r>
    <x v="1"/>
    <x v="1"/>
    <x v="8"/>
    <s v="Hannover"/>
    <x v="12"/>
    <x v="0"/>
    <n v="11.8127"/>
  </r>
  <r>
    <x v="1"/>
    <x v="1"/>
    <x v="8"/>
    <s v="Weser-Ems"/>
    <x v="12"/>
    <x v="0"/>
    <n v="10.499599999999999"/>
  </r>
  <r>
    <x v="1"/>
    <x v="1"/>
    <x v="8"/>
    <s v="Düsseldorf"/>
    <x v="12"/>
    <x v="0"/>
    <n v="11.9666"/>
  </r>
  <r>
    <x v="1"/>
    <x v="1"/>
    <x v="8"/>
    <s v="Dortmund"/>
    <x v="12"/>
    <x v="0"/>
    <n v="12.1256"/>
  </r>
  <r>
    <x v="1"/>
    <x v="1"/>
    <x v="8"/>
    <s v="Dresden"/>
    <x v="12"/>
    <x v="0"/>
    <n v="15.485300000000001"/>
  </r>
  <r>
    <x v="1"/>
    <x v="1"/>
    <x v="9"/>
    <s v="Estonia"/>
    <x v="12"/>
    <x v="0"/>
    <m/>
  </r>
  <r>
    <x v="1"/>
    <x v="1"/>
    <x v="10"/>
    <s v="Ireland"/>
    <x v="12"/>
    <x v="0"/>
    <m/>
  </r>
  <r>
    <x v="1"/>
    <x v="1"/>
    <x v="10"/>
    <s v="Dublin"/>
    <x v="12"/>
    <x v="0"/>
    <n v="16.008400000000002"/>
  </r>
  <r>
    <x v="1"/>
    <x v="1"/>
    <x v="11"/>
    <s v="Spain"/>
    <x v="12"/>
    <x v="0"/>
    <m/>
  </r>
  <r>
    <x v="1"/>
    <x v="1"/>
    <x v="11"/>
    <s v="Madrid"/>
    <x v="12"/>
    <x v="0"/>
    <n v="11.6594"/>
  </r>
  <r>
    <x v="1"/>
    <x v="1"/>
    <x v="11"/>
    <s v="Barcelona"/>
    <x v="12"/>
    <x v="0"/>
    <n v="11.6594"/>
  </r>
  <r>
    <x v="1"/>
    <x v="1"/>
    <x v="11"/>
    <s v="Valencia / València"/>
    <x v="12"/>
    <x v="0"/>
    <n v="11.6594"/>
  </r>
  <r>
    <x v="1"/>
    <x v="1"/>
    <x v="12"/>
    <s v="France"/>
    <x v="12"/>
    <x v="0"/>
    <m/>
  </r>
  <r>
    <x v="1"/>
    <x v="1"/>
    <x v="12"/>
    <s v="Paris"/>
    <x v="12"/>
    <x v="0"/>
    <n v="10.804399999999999"/>
  </r>
  <r>
    <x v="1"/>
    <x v="1"/>
    <x v="12"/>
    <s v="Lille"/>
    <x v="12"/>
    <x v="0"/>
    <n v="10.804399999999999"/>
  </r>
  <r>
    <x v="1"/>
    <x v="1"/>
    <x v="12"/>
    <s v="Strasbourg"/>
    <x v="12"/>
    <x v="0"/>
    <n v="13.573499999999999"/>
  </r>
  <r>
    <x v="1"/>
    <x v="1"/>
    <x v="12"/>
    <s v="Toulouse"/>
    <x v="12"/>
    <x v="0"/>
    <n v="10.804399999999999"/>
  </r>
  <r>
    <x v="1"/>
    <x v="1"/>
    <x v="12"/>
    <s v="Lyon"/>
    <x v="12"/>
    <x v="0"/>
    <n v="10.804399999999999"/>
  </r>
  <r>
    <x v="1"/>
    <x v="1"/>
    <x v="12"/>
    <s v="Marseille"/>
    <x v="12"/>
    <x v="0"/>
    <n v="10.804399999999999"/>
  </r>
  <r>
    <x v="1"/>
    <x v="1"/>
    <x v="13"/>
    <s v="Croatia"/>
    <x v="12"/>
    <x v="0"/>
    <m/>
  </r>
  <r>
    <x v="1"/>
    <x v="1"/>
    <x v="14"/>
    <s v="Italy"/>
    <x v="12"/>
    <x v="0"/>
    <m/>
  </r>
  <r>
    <x v="1"/>
    <x v="1"/>
    <x v="14"/>
    <s v="Torino"/>
    <x v="12"/>
    <x v="0"/>
    <n v="10.4773"/>
  </r>
  <r>
    <x v="1"/>
    <x v="1"/>
    <x v="14"/>
    <s v="Genova"/>
    <x v="12"/>
    <x v="0"/>
    <n v="10.4771"/>
  </r>
  <r>
    <x v="1"/>
    <x v="1"/>
    <x v="14"/>
    <s v="Milano"/>
    <x v="12"/>
    <x v="0"/>
    <n v="10.031599999999999"/>
  </r>
  <r>
    <x v="1"/>
    <x v="1"/>
    <x v="14"/>
    <s v="Roma"/>
    <x v="12"/>
    <x v="0"/>
    <n v="11.104100000000001"/>
  </r>
  <r>
    <x v="1"/>
    <x v="1"/>
    <x v="14"/>
    <s v="Napoli"/>
    <x v="12"/>
    <x v="0"/>
    <n v="11.4863"/>
  </r>
  <r>
    <x v="1"/>
    <x v="1"/>
    <x v="15"/>
    <s v="Latvia"/>
    <x v="12"/>
    <x v="0"/>
    <m/>
  </r>
  <r>
    <x v="1"/>
    <x v="1"/>
    <x v="16"/>
    <s v="Lithuania"/>
    <x v="12"/>
    <x v="0"/>
    <m/>
  </r>
  <r>
    <x v="1"/>
    <x v="1"/>
    <x v="17"/>
    <s v="Luxembourg"/>
    <x v="12"/>
    <x v="0"/>
    <m/>
  </r>
  <r>
    <x v="1"/>
    <x v="1"/>
    <x v="17"/>
    <s v="Luxembourg-City"/>
    <x v="12"/>
    <x v="0"/>
    <n v="10.7555"/>
  </r>
  <r>
    <x v="1"/>
    <x v="1"/>
    <x v="18"/>
    <s v="Hungary"/>
    <x v="12"/>
    <x v="0"/>
    <n v="2.9967999999999999"/>
  </r>
  <r>
    <x v="1"/>
    <x v="1"/>
    <x v="19"/>
    <s v="Netherlands"/>
    <x v="12"/>
    <x v="0"/>
    <m/>
  </r>
  <r>
    <x v="1"/>
    <x v="1"/>
    <x v="19"/>
    <s v="Rotterdam"/>
    <x v="12"/>
    <x v="0"/>
    <n v="9.4504999999999999"/>
  </r>
  <r>
    <x v="1"/>
    <x v="1"/>
    <x v="20"/>
    <s v="Austria"/>
    <x v="12"/>
    <x v="0"/>
    <m/>
  </r>
  <r>
    <x v="1"/>
    <x v="1"/>
    <x v="20"/>
    <s v="Wien"/>
    <x v="12"/>
    <x v="0"/>
    <n v="9.4154"/>
  </r>
  <r>
    <x v="1"/>
    <x v="1"/>
    <x v="21"/>
    <s v="Poland"/>
    <x v="12"/>
    <x v="0"/>
    <m/>
  </r>
  <r>
    <x v="1"/>
    <x v="1"/>
    <x v="22"/>
    <s v="Portugal"/>
    <x v="12"/>
    <x v="0"/>
    <m/>
  </r>
  <r>
    <x v="1"/>
    <x v="1"/>
    <x v="22"/>
    <s v="Lisboa"/>
    <x v="12"/>
    <x v="0"/>
    <m/>
  </r>
  <r>
    <x v="1"/>
    <x v="1"/>
    <x v="23"/>
    <s v="Romania"/>
    <x v="12"/>
    <x v="0"/>
    <m/>
  </r>
  <r>
    <x v="1"/>
    <x v="1"/>
    <x v="24"/>
    <s v="Slovenia"/>
    <x v="12"/>
    <x v="0"/>
    <n v="12.7018"/>
  </r>
  <r>
    <x v="1"/>
    <x v="1"/>
    <x v="25"/>
    <s v="Slovakia"/>
    <x v="12"/>
    <x v="0"/>
    <m/>
  </r>
  <r>
    <x v="1"/>
    <x v="1"/>
    <x v="26"/>
    <s v="Finland"/>
    <x v="12"/>
    <x v="0"/>
    <m/>
  </r>
  <r>
    <x v="1"/>
    <x v="1"/>
    <x v="27"/>
    <s v="Sweden"/>
    <x v="12"/>
    <x v="0"/>
    <n v="12.5999"/>
  </r>
  <r>
    <x v="1"/>
    <x v="1"/>
    <x v="28"/>
    <s v="United Kingdom"/>
    <x v="12"/>
    <x v="0"/>
    <n v="8.7392000000000003"/>
  </r>
  <r>
    <x v="1"/>
    <x v="1"/>
    <x v="28"/>
    <s v="Leeds"/>
    <x v="12"/>
    <x v="0"/>
    <n v="8.1247000000000007"/>
  </r>
  <r>
    <x v="1"/>
    <x v="1"/>
    <x v="28"/>
    <s v="Birmingham"/>
    <x v="12"/>
    <x v="0"/>
    <n v="8.1247000000000007"/>
  </r>
  <r>
    <x v="1"/>
    <x v="1"/>
    <x v="28"/>
    <s v="London"/>
    <x v="12"/>
    <x v="0"/>
    <n v="8.1247000000000007"/>
  </r>
  <r>
    <x v="1"/>
    <x v="1"/>
    <x v="29"/>
    <s v="Turkey"/>
    <x v="12"/>
    <x v="0"/>
    <m/>
  </r>
  <r>
    <x v="1"/>
    <x v="1"/>
    <x v="0"/>
    <s v="European Union (27 countries)"/>
    <x v="12"/>
    <x v="1"/>
    <m/>
  </r>
  <r>
    <x v="1"/>
    <x v="1"/>
    <x v="1"/>
    <s v="European Union (25 countries)"/>
    <x v="12"/>
    <x v="1"/>
    <m/>
  </r>
  <r>
    <x v="1"/>
    <x v="1"/>
    <x v="2"/>
    <s v="European Union (15 countries)"/>
    <x v="12"/>
    <x v="1"/>
    <m/>
  </r>
  <r>
    <x v="1"/>
    <x v="1"/>
    <x v="3"/>
    <s v="Euro area (EA11-2000, EA12-2006, EA13-2007, EA15-2008, EA16-2010, EA17)"/>
    <x v="12"/>
    <x v="1"/>
    <m/>
  </r>
  <r>
    <x v="1"/>
    <x v="1"/>
    <x v="4"/>
    <s v="Belgium"/>
    <x v="12"/>
    <x v="1"/>
    <m/>
  </r>
  <r>
    <x v="1"/>
    <x v="1"/>
    <x v="4"/>
    <s v="Bruxelles/Brussel"/>
    <x v="12"/>
    <x v="1"/>
    <n v="12.4826"/>
  </r>
  <r>
    <x v="1"/>
    <x v="1"/>
    <x v="5"/>
    <s v="Bulgaria"/>
    <x v="12"/>
    <x v="1"/>
    <m/>
  </r>
  <r>
    <x v="1"/>
    <x v="1"/>
    <x v="6"/>
    <s v="Czech Republic"/>
    <x v="12"/>
    <x v="1"/>
    <m/>
  </r>
  <r>
    <x v="1"/>
    <x v="1"/>
    <x v="7"/>
    <s v="Denmark"/>
    <x v="12"/>
    <x v="1"/>
    <m/>
  </r>
  <r>
    <x v="1"/>
    <x v="1"/>
    <x v="8"/>
    <s v="Germany (until 1990 former territory of the FRG)"/>
    <x v="12"/>
    <x v="1"/>
    <n v="11.9061"/>
  </r>
  <r>
    <x v="1"/>
    <x v="1"/>
    <x v="8"/>
    <s v="Stuttgart"/>
    <x v="12"/>
    <x v="1"/>
    <n v="14.821999999999999"/>
  </r>
  <r>
    <x v="1"/>
    <x v="1"/>
    <x v="8"/>
    <s v="München"/>
    <x v="12"/>
    <x v="1"/>
    <n v="11.062200000000001"/>
  </r>
  <r>
    <x v="1"/>
    <x v="1"/>
    <x v="8"/>
    <s v="Berlin"/>
    <x v="12"/>
    <x v="1"/>
    <n v="13.4475"/>
  </r>
  <r>
    <x v="1"/>
    <x v="1"/>
    <x v="8"/>
    <s v="Hamburg"/>
    <x v="12"/>
    <x v="1"/>
    <n v="12.27"/>
  </r>
  <r>
    <x v="1"/>
    <x v="1"/>
    <x v="8"/>
    <s v="Frankfurt am Main"/>
    <x v="12"/>
    <x v="1"/>
    <n v="12.214399999999999"/>
  </r>
  <r>
    <x v="1"/>
    <x v="1"/>
    <x v="8"/>
    <s v="Hannover"/>
    <x v="12"/>
    <x v="1"/>
    <n v="11.638299999999999"/>
  </r>
  <r>
    <x v="1"/>
    <x v="1"/>
    <x v="8"/>
    <s v="Weser-Ems"/>
    <x v="12"/>
    <x v="1"/>
    <n v="10.3446"/>
  </r>
  <r>
    <x v="1"/>
    <x v="1"/>
    <x v="8"/>
    <s v="Düsseldorf"/>
    <x v="12"/>
    <x v="1"/>
    <n v="11.789899999999999"/>
  </r>
  <r>
    <x v="1"/>
    <x v="1"/>
    <x v="8"/>
    <s v="Dortmund"/>
    <x v="12"/>
    <x v="1"/>
    <n v="11.9466"/>
  </r>
  <r>
    <x v="1"/>
    <x v="1"/>
    <x v="8"/>
    <s v="Dresden"/>
    <x v="12"/>
    <x v="1"/>
    <n v="15.256600000000001"/>
  </r>
  <r>
    <x v="1"/>
    <x v="1"/>
    <x v="9"/>
    <s v="Estonia"/>
    <x v="12"/>
    <x v="1"/>
    <m/>
  </r>
  <r>
    <x v="1"/>
    <x v="1"/>
    <x v="10"/>
    <s v="Ireland"/>
    <x v="12"/>
    <x v="1"/>
    <m/>
  </r>
  <r>
    <x v="1"/>
    <x v="1"/>
    <x v="10"/>
    <s v="Dublin"/>
    <x v="12"/>
    <x v="1"/>
    <n v="16.145600000000002"/>
  </r>
  <r>
    <x v="1"/>
    <x v="1"/>
    <x v="11"/>
    <s v="Spain"/>
    <x v="12"/>
    <x v="1"/>
    <m/>
  </r>
  <r>
    <x v="1"/>
    <x v="1"/>
    <x v="11"/>
    <s v="Madrid"/>
    <x v="12"/>
    <x v="1"/>
    <n v="11.616899999999999"/>
  </r>
  <r>
    <x v="1"/>
    <x v="1"/>
    <x v="11"/>
    <s v="Barcelona"/>
    <x v="12"/>
    <x v="1"/>
    <n v="11.616899999999999"/>
  </r>
  <r>
    <x v="1"/>
    <x v="1"/>
    <x v="11"/>
    <s v="Valencia / València"/>
    <x v="12"/>
    <x v="1"/>
    <n v="11.616899999999999"/>
  </r>
  <r>
    <x v="1"/>
    <x v="1"/>
    <x v="12"/>
    <s v="France"/>
    <x v="12"/>
    <x v="1"/>
    <m/>
  </r>
  <r>
    <x v="1"/>
    <x v="1"/>
    <x v="12"/>
    <s v="Paris"/>
    <x v="12"/>
    <x v="1"/>
    <n v="11.023300000000001"/>
  </r>
  <r>
    <x v="1"/>
    <x v="1"/>
    <x v="12"/>
    <s v="Lille"/>
    <x v="12"/>
    <x v="1"/>
    <n v="11.023300000000001"/>
  </r>
  <r>
    <x v="1"/>
    <x v="1"/>
    <x v="12"/>
    <s v="Strasbourg"/>
    <x v="12"/>
    <x v="1"/>
    <n v="13.824400000000001"/>
  </r>
  <r>
    <x v="1"/>
    <x v="1"/>
    <x v="12"/>
    <s v="Toulouse"/>
    <x v="12"/>
    <x v="1"/>
    <n v="11.023300000000001"/>
  </r>
  <r>
    <x v="1"/>
    <x v="1"/>
    <x v="12"/>
    <s v="Lyon"/>
    <x v="12"/>
    <x v="1"/>
    <n v="11.023300000000001"/>
  </r>
  <r>
    <x v="1"/>
    <x v="1"/>
    <x v="12"/>
    <s v="Marseille"/>
    <x v="12"/>
    <x v="1"/>
    <n v="11.023300000000001"/>
  </r>
  <r>
    <x v="1"/>
    <x v="1"/>
    <x v="13"/>
    <s v="Croatia"/>
    <x v="12"/>
    <x v="1"/>
    <m/>
  </r>
  <r>
    <x v="1"/>
    <x v="1"/>
    <x v="14"/>
    <s v="Italy"/>
    <x v="12"/>
    <x v="1"/>
    <m/>
  </r>
  <r>
    <x v="1"/>
    <x v="1"/>
    <x v="14"/>
    <s v="Torino"/>
    <x v="12"/>
    <x v="1"/>
    <n v="10.3759"/>
  </r>
  <r>
    <x v="1"/>
    <x v="1"/>
    <x v="14"/>
    <s v="Genova"/>
    <x v="12"/>
    <x v="1"/>
    <n v="10.3758"/>
  </r>
  <r>
    <x v="1"/>
    <x v="1"/>
    <x v="14"/>
    <s v="Milano"/>
    <x v="12"/>
    <x v="1"/>
    <n v="9.9352"/>
  </r>
  <r>
    <x v="1"/>
    <x v="1"/>
    <x v="14"/>
    <s v="Roma"/>
    <x v="12"/>
    <x v="1"/>
    <n v="10.995699999999999"/>
  </r>
  <r>
    <x v="1"/>
    <x v="1"/>
    <x v="14"/>
    <s v="Napoli"/>
    <x v="12"/>
    <x v="1"/>
    <n v="11.3736"/>
  </r>
  <r>
    <x v="1"/>
    <x v="1"/>
    <x v="15"/>
    <s v="Latvia"/>
    <x v="12"/>
    <x v="1"/>
    <m/>
  </r>
  <r>
    <x v="1"/>
    <x v="1"/>
    <x v="16"/>
    <s v="Lithuania"/>
    <x v="12"/>
    <x v="1"/>
    <m/>
  </r>
  <r>
    <x v="1"/>
    <x v="1"/>
    <x v="17"/>
    <s v="Luxembourg"/>
    <x v="12"/>
    <x v="1"/>
    <m/>
  </r>
  <r>
    <x v="1"/>
    <x v="1"/>
    <x v="17"/>
    <s v="Luxembourg-City"/>
    <x v="12"/>
    <x v="1"/>
    <n v="10.888999999999999"/>
  </r>
  <r>
    <x v="1"/>
    <x v="1"/>
    <x v="18"/>
    <s v="Hungary"/>
    <x v="12"/>
    <x v="1"/>
    <n v="3.2522000000000002"/>
  </r>
  <r>
    <x v="1"/>
    <x v="1"/>
    <x v="19"/>
    <s v="Netherlands"/>
    <x v="12"/>
    <x v="1"/>
    <m/>
  </r>
  <r>
    <x v="1"/>
    <x v="1"/>
    <x v="19"/>
    <s v="Rotterdam"/>
    <x v="12"/>
    <x v="1"/>
    <n v="9.5419999999999998"/>
  </r>
  <r>
    <x v="1"/>
    <x v="1"/>
    <x v="20"/>
    <s v="Austria"/>
    <x v="12"/>
    <x v="1"/>
    <m/>
  </r>
  <r>
    <x v="1"/>
    <x v="1"/>
    <x v="20"/>
    <s v="Wien"/>
    <x v="12"/>
    <x v="1"/>
    <n v="9.2758000000000003"/>
  </r>
  <r>
    <x v="1"/>
    <x v="1"/>
    <x v="21"/>
    <s v="Poland"/>
    <x v="12"/>
    <x v="1"/>
    <m/>
  </r>
  <r>
    <x v="1"/>
    <x v="1"/>
    <x v="22"/>
    <s v="Portugal"/>
    <x v="12"/>
    <x v="1"/>
    <m/>
  </r>
  <r>
    <x v="1"/>
    <x v="1"/>
    <x v="22"/>
    <s v="Lisboa"/>
    <x v="12"/>
    <x v="1"/>
    <m/>
  </r>
  <r>
    <x v="1"/>
    <x v="1"/>
    <x v="23"/>
    <s v="Romania"/>
    <x v="12"/>
    <x v="1"/>
    <m/>
  </r>
  <r>
    <x v="1"/>
    <x v="1"/>
    <x v="24"/>
    <s v="Slovenia"/>
    <x v="12"/>
    <x v="1"/>
    <n v="12.8592"/>
  </r>
  <r>
    <x v="1"/>
    <x v="1"/>
    <x v="25"/>
    <s v="Slovakia"/>
    <x v="12"/>
    <x v="1"/>
    <m/>
  </r>
  <r>
    <x v="1"/>
    <x v="1"/>
    <x v="26"/>
    <s v="Finland"/>
    <x v="12"/>
    <x v="1"/>
    <m/>
  </r>
  <r>
    <x v="1"/>
    <x v="1"/>
    <x v="27"/>
    <s v="Sweden"/>
    <x v="12"/>
    <x v="1"/>
    <n v="12.527900000000001"/>
  </r>
  <r>
    <x v="1"/>
    <x v="1"/>
    <x v="28"/>
    <s v="United Kingdom"/>
    <x v="12"/>
    <x v="1"/>
    <n v="9.4861000000000004"/>
  </r>
  <r>
    <x v="1"/>
    <x v="1"/>
    <x v="28"/>
    <s v="Leeds"/>
    <x v="12"/>
    <x v="1"/>
    <n v="8.8658000000000001"/>
  </r>
  <r>
    <x v="1"/>
    <x v="1"/>
    <x v="28"/>
    <s v="Birmingham"/>
    <x v="12"/>
    <x v="1"/>
    <n v="8.8658000000000001"/>
  </r>
  <r>
    <x v="1"/>
    <x v="1"/>
    <x v="28"/>
    <s v="London"/>
    <x v="12"/>
    <x v="1"/>
    <n v="8.8658000000000001"/>
  </r>
  <r>
    <x v="1"/>
    <x v="1"/>
    <x v="29"/>
    <s v="Turkey"/>
    <x v="12"/>
    <x v="1"/>
    <m/>
  </r>
  <r>
    <x v="1"/>
    <x v="1"/>
    <x v="0"/>
    <s v="European Union (27 countries)"/>
    <x v="13"/>
    <x v="0"/>
    <m/>
  </r>
  <r>
    <x v="1"/>
    <x v="1"/>
    <x v="1"/>
    <s v="European Union (25 countries)"/>
    <x v="13"/>
    <x v="0"/>
    <m/>
  </r>
  <r>
    <x v="1"/>
    <x v="1"/>
    <x v="2"/>
    <s v="European Union (15 countries)"/>
    <x v="13"/>
    <x v="0"/>
    <m/>
  </r>
  <r>
    <x v="1"/>
    <x v="1"/>
    <x v="3"/>
    <s v="Euro area (EA11-2000, EA12-2006, EA13-2007, EA15-2008, EA16-2010, EA17)"/>
    <x v="13"/>
    <x v="0"/>
    <m/>
  </r>
  <r>
    <x v="1"/>
    <x v="1"/>
    <x v="4"/>
    <s v="Belgium"/>
    <x v="13"/>
    <x v="0"/>
    <m/>
  </r>
  <r>
    <x v="1"/>
    <x v="1"/>
    <x v="4"/>
    <s v="Bruxelles/Brussel"/>
    <x v="13"/>
    <x v="0"/>
    <n v="12.571199999999999"/>
  </r>
  <r>
    <x v="1"/>
    <x v="1"/>
    <x v="5"/>
    <s v="Bulgaria"/>
    <x v="13"/>
    <x v="0"/>
    <m/>
  </r>
  <r>
    <x v="1"/>
    <x v="1"/>
    <x v="6"/>
    <s v="Czech Republic"/>
    <x v="13"/>
    <x v="0"/>
    <m/>
  </r>
  <r>
    <x v="1"/>
    <x v="1"/>
    <x v="7"/>
    <s v="Denmark"/>
    <x v="13"/>
    <x v="0"/>
    <m/>
  </r>
  <r>
    <x v="1"/>
    <x v="1"/>
    <x v="8"/>
    <s v="Germany (until 1990 former territory of the FRG)"/>
    <x v="13"/>
    <x v="0"/>
    <n v="11.726800000000001"/>
  </r>
  <r>
    <x v="1"/>
    <x v="1"/>
    <x v="8"/>
    <s v="Stuttgart"/>
    <x v="13"/>
    <x v="0"/>
    <n v="14.8445"/>
  </r>
  <r>
    <x v="1"/>
    <x v="1"/>
    <x v="8"/>
    <s v="München"/>
    <x v="13"/>
    <x v="0"/>
    <n v="10.7956"/>
  </r>
  <r>
    <x v="1"/>
    <x v="1"/>
    <x v="8"/>
    <s v="Berlin"/>
    <x v="13"/>
    <x v="0"/>
    <n v="13.4679"/>
  </r>
  <r>
    <x v="1"/>
    <x v="1"/>
    <x v="8"/>
    <s v="Hamburg"/>
    <x v="13"/>
    <x v="0"/>
    <n v="11.220700000000001"/>
  </r>
  <r>
    <x v="1"/>
    <x v="1"/>
    <x v="8"/>
    <s v="Frankfurt am Main"/>
    <x v="13"/>
    <x v="0"/>
    <n v="12.233000000000001"/>
  </r>
  <r>
    <x v="1"/>
    <x v="1"/>
    <x v="8"/>
    <s v="Hannover"/>
    <x v="13"/>
    <x v="0"/>
    <n v="11.656000000000001"/>
  </r>
  <r>
    <x v="1"/>
    <x v="1"/>
    <x v="8"/>
    <s v="Weser-Ems"/>
    <x v="13"/>
    <x v="0"/>
    <n v="10.360300000000001"/>
  </r>
  <r>
    <x v="1"/>
    <x v="1"/>
    <x v="8"/>
    <s v="Düsseldorf"/>
    <x v="13"/>
    <x v="0"/>
    <n v="11.797700000000001"/>
  </r>
  <r>
    <x v="1"/>
    <x v="1"/>
    <x v="8"/>
    <s v="Dortmund"/>
    <x v="13"/>
    <x v="0"/>
    <n v="11.964700000000001"/>
  </r>
  <r>
    <x v="1"/>
    <x v="1"/>
    <x v="8"/>
    <s v="Dresden"/>
    <x v="13"/>
    <x v="0"/>
    <n v="15.2798"/>
  </r>
  <r>
    <x v="1"/>
    <x v="1"/>
    <x v="9"/>
    <s v="Estonia"/>
    <x v="13"/>
    <x v="0"/>
    <m/>
  </r>
  <r>
    <x v="1"/>
    <x v="1"/>
    <x v="10"/>
    <s v="Ireland"/>
    <x v="13"/>
    <x v="0"/>
    <m/>
  </r>
  <r>
    <x v="1"/>
    <x v="1"/>
    <x v="10"/>
    <s v="Dublin"/>
    <x v="13"/>
    <x v="0"/>
    <n v="15.149800000000001"/>
  </r>
  <r>
    <x v="1"/>
    <x v="1"/>
    <x v="11"/>
    <s v="Spain"/>
    <x v="13"/>
    <x v="0"/>
    <m/>
  </r>
  <r>
    <x v="1"/>
    <x v="1"/>
    <x v="11"/>
    <s v="Madrid"/>
    <x v="13"/>
    <x v="0"/>
    <n v="11.577299999999999"/>
  </r>
  <r>
    <x v="1"/>
    <x v="1"/>
    <x v="11"/>
    <s v="Barcelona"/>
    <x v="13"/>
    <x v="0"/>
    <n v="11.577299999999999"/>
  </r>
  <r>
    <x v="1"/>
    <x v="1"/>
    <x v="11"/>
    <s v="Valencia / València"/>
    <x v="13"/>
    <x v="0"/>
    <n v="11.577299999999999"/>
  </r>
  <r>
    <x v="1"/>
    <x v="1"/>
    <x v="12"/>
    <s v="France"/>
    <x v="13"/>
    <x v="0"/>
    <m/>
  </r>
  <r>
    <x v="1"/>
    <x v="1"/>
    <x v="12"/>
    <s v="Paris"/>
    <x v="13"/>
    <x v="0"/>
    <n v="11.4572"/>
  </r>
  <r>
    <x v="1"/>
    <x v="1"/>
    <x v="12"/>
    <s v="Lille"/>
    <x v="13"/>
    <x v="0"/>
    <n v="11.4572"/>
  </r>
  <r>
    <x v="1"/>
    <x v="1"/>
    <x v="12"/>
    <s v="Strasbourg"/>
    <x v="13"/>
    <x v="0"/>
    <n v="14.4314"/>
  </r>
  <r>
    <x v="1"/>
    <x v="1"/>
    <x v="12"/>
    <s v="Toulouse"/>
    <x v="13"/>
    <x v="0"/>
    <n v="11.4572"/>
  </r>
  <r>
    <x v="1"/>
    <x v="1"/>
    <x v="12"/>
    <s v="Lyon"/>
    <x v="13"/>
    <x v="0"/>
    <n v="11.4572"/>
  </r>
  <r>
    <x v="1"/>
    <x v="1"/>
    <x v="12"/>
    <s v="Marseille"/>
    <x v="13"/>
    <x v="0"/>
    <n v="11.4572"/>
  </r>
  <r>
    <x v="1"/>
    <x v="1"/>
    <x v="13"/>
    <s v="Croatia"/>
    <x v="13"/>
    <x v="0"/>
    <m/>
  </r>
  <r>
    <x v="1"/>
    <x v="1"/>
    <x v="14"/>
    <s v="Italy"/>
    <x v="13"/>
    <x v="0"/>
    <m/>
  </r>
  <r>
    <x v="1"/>
    <x v="1"/>
    <x v="14"/>
    <s v="Torino"/>
    <x v="13"/>
    <x v="0"/>
    <n v="10.2789"/>
  </r>
  <r>
    <x v="1"/>
    <x v="1"/>
    <x v="14"/>
    <s v="Genova"/>
    <x v="13"/>
    <x v="0"/>
    <n v="10.2788"/>
  </r>
  <r>
    <x v="1"/>
    <x v="1"/>
    <x v="14"/>
    <s v="Milano"/>
    <x v="13"/>
    <x v="0"/>
    <n v="9.8422999999999998"/>
  </r>
  <r>
    <x v="1"/>
    <x v="1"/>
    <x v="14"/>
    <s v="Roma"/>
    <x v="13"/>
    <x v="0"/>
    <n v="10.892899999999999"/>
  </r>
  <r>
    <x v="1"/>
    <x v="1"/>
    <x v="14"/>
    <s v="Napoli"/>
    <x v="13"/>
    <x v="0"/>
    <n v="11.267200000000001"/>
  </r>
  <r>
    <x v="1"/>
    <x v="1"/>
    <x v="15"/>
    <s v="Latvia"/>
    <x v="13"/>
    <x v="0"/>
    <m/>
  </r>
  <r>
    <x v="1"/>
    <x v="1"/>
    <x v="16"/>
    <s v="Lithuania"/>
    <x v="13"/>
    <x v="0"/>
    <m/>
  </r>
  <r>
    <x v="1"/>
    <x v="1"/>
    <x v="17"/>
    <s v="Luxembourg"/>
    <x v="13"/>
    <x v="0"/>
    <m/>
  </r>
  <r>
    <x v="1"/>
    <x v="1"/>
    <x v="17"/>
    <s v="Luxembourg-City"/>
    <x v="13"/>
    <x v="0"/>
    <n v="10.69"/>
  </r>
  <r>
    <x v="1"/>
    <x v="1"/>
    <x v="18"/>
    <s v="Hungary"/>
    <x v="13"/>
    <x v="0"/>
    <n v="3.3439000000000001"/>
  </r>
  <r>
    <x v="1"/>
    <x v="1"/>
    <x v="19"/>
    <s v="Netherlands"/>
    <x v="13"/>
    <x v="0"/>
    <m/>
  </r>
  <r>
    <x v="1"/>
    <x v="1"/>
    <x v="19"/>
    <s v="Rotterdam"/>
    <x v="13"/>
    <x v="0"/>
    <n v="9.3324999999999996"/>
  </r>
  <r>
    <x v="1"/>
    <x v="1"/>
    <x v="20"/>
    <s v="Austria"/>
    <x v="13"/>
    <x v="0"/>
    <m/>
  </r>
  <r>
    <x v="1"/>
    <x v="1"/>
    <x v="20"/>
    <s v="Wien"/>
    <x v="13"/>
    <x v="0"/>
    <n v="9.2960999999999991"/>
  </r>
  <r>
    <x v="1"/>
    <x v="1"/>
    <x v="21"/>
    <s v="Poland"/>
    <x v="13"/>
    <x v="0"/>
    <m/>
  </r>
  <r>
    <x v="1"/>
    <x v="1"/>
    <x v="22"/>
    <s v="Portugal"/>
    <x v="13"/>
    <x v="0"/>
    <m/>
  </r>
  <r>
    <x v="1"/>
    <x v="1"/>
    <x v="22"/>
    <s v="Lisboa"/>
    <x v="13"/>
    <x v="0"/>
    <m/>
  </r>
  <r>
    <x v="1"/>
    <x v="1"/>
    <x v="23"/>
    <s v="Romania"/>
    <x v="13"/>
    <x v="0"/>
    <m/>
  </r>
  <r>
    <x v="1"/>
    <x v="1"/>
    <x v="24"/>
    <s v="Slovenia"/>
    <x v="13"/>
    <x v="0"/>
    <n v="14.156499999999999"/>
  </r>
  <r>
    <x v="1"/>
    <x v="1"/>
    <x v="25"/>
    <s v="Slovakia"/>
    <x v="13"/>
    <x v="0"/>
    <m/>
  </r>
  <r>
    <x v="1"/>
    <x v="1"/>
    <x v="26"/>
    <s v="Finland"/>
    <x v="13"/>
    <x v="0"/>
    <m/>
  </r>
  <r>
    <x v="1"/>
    <x v="1"/>
    <x v="27"/>
    <s v="Sweden"/>
    <x v="13"/>
    <x v="0"/>
    <n v="12.400399999999999"/>
  </r>
  <r>
    <x v="1"/>
    <x v="1"/>
    <x v="28"/>
    <s v="United Kingdom"/>
    <x v="13"/>
    <x v="0"/>
    <n v="9.3675999999999995"/>
  </r>
  <r>
    <x v="1"/>
    <x v="1"/>
    <x v="28"/>
    <s v="Leeds"/>
    <x v="13"/>
    <x v="0"/>
    <n v="8.8111999999999995"/>
  </r>
  <r>
    <x v="1"/>
    <x v="1"/>
    <x v="28"/>
    <s v="Birmingham"/>
    <x v="13"/>
    <x v="0"/>
    <n v="8.8111999999999995"/>
  </r>
  <r>
    <x v="1"/>
    <x v="1"/>
    <x v="28"/>
    <s v="London"/>
    <x v="13"/>
    <x v="0"/>
    <n v="8.8111999999999995"/>
  </r>
  <r>
    <x v="1"/>
    <x v="1"/>
    <x v="29"/>
    <s v="Turkey"/>
    <x v="13"/>
    <x v="0"/>
    <m/>
  </r>
  <r>
    <x v="1"/>
    <x v="1"/>
    <x v="0"/>
    <s v="European Union (27 countries)"/>
    <x v="13"/>
    <x v="1"/>
    <m/>
  </r>
  <r>
    <x v="1"/>
    <x v="1"/>
    <x v="1"/>
    <s v="European Union (25 countries)"/>
    <x v="13"/>
    <x v="1"/>
    <m/>
  </r>
  <r>
    <x v="1"/>
    <x v="1"/>
    <x v="2"/>
    <s v="European Union (15 countries)"/>
    <x v="13"/>
    <x v="1"/>
    <m/>
  </r>
  <r>
    <x v="1"/>
    <x v="1"/>
    <x v="3"/>
    <s v="Euro area (EA11-2000, EA12-2006, EA13-2007, EA15-2008, EA16-2010, EA17)"/>
    <x v="13"/>
    <x v="1"/>
    <m/>
  </r>
  <r>
    <x v="1"/>
    <x v="1"/>
    <x v="4"/>
    <s v="Belgium"/>
    <x v="13"/>
    <x v="1"/>
    <m/>
  </r>
  <r>
    <x v="1"/>
    <x v="1"/>
    <x v="4"/>
    <s v="Bruxelles/Brussel"/>
    <x v="13"/>
    <x v="1"/>
    <n v="12.317"/>
  </r>
  <r>
    <x v="1"/>
    <x v="1"/>
    <x v="5"/>
    <s v="Bulgaria"/>
    <x v="13"/>
    <x v="1"/>
    <m/>
  </r>
  <r>
    <x v="1"/>
    <x v="1"/>
    <x v="6"/>
    <s v="Czech Republic"/>
    <x v="13"/>
    <x v="1"/>
    <m/>
  </r>
  <r>
    <x v="1"/>
    <x v="1"/>
    <x v="7"/>
    <s v="Denmark"/>
    <x v="13"/>
    <x v="1"/>
    <m/>
  </r>
  <r>
    <x v="1"/>
    <x v="1"/>
    <x v="8"/>
    <s v="Germany (until 1990 former territory of the FRG)"/>
    <x v="13"/>
    <x v="1"/>
    <n v="11.615600000000001"/>
  </r>
  <r>
    <x v="1"/>
    <x v="1"/>
    <x v="8"/>
    <s v="Stuttgart"/>
    <x v="13"/>
    <x v="1"/>
    <n v="14.8642"/>
  </r>
  <r>
    <x v="1"/>
    <x v="1"/>
    <x v="8"/>
    <s v="München"/>
    <x v="13"/>
    <x v="1"/>
    <n v="10.809900000000001"/>
  </r>
  <r>
    <x v="1"/>
    <x v="1"/>
    <x v="8"/>
    <s v="Berlin"/>
    <x v="13"/>
    <x v="1"/>
    <n v="13.4857"/>
  </r>
  <r>
    <x v="1"/>
    <x v="1"/>
    <x v="8"/>
    <s v="Hamburg"/>
    <x v="13"/>
    <x v="1"/>
    <n v="10.967000000000001"/>
  </r>
  <r>
    <x v="1"/>
    <x v="1"/>
    <x v="8"/>
    <s v="Frankfurt am Main"/>
    <x v="13"/>
    <x v="1"/>
    <n v="12.2491"/>
  </r>
  <r>
    <x v="1"/>
    <x v="1"/>
    <x v="8"/>
    <s v="Hannover"/>
    <x v="13"/>
    <x v="1"/>
    <n v="11.6714"/>
  </r>
  <r>
    <x v="1"/>
    <x v="1"/>
    <x v="8"/>
    <s v="Weser-Ems"/>
    <x v="13"/>
    <x v="1"/>
    <n v="10.374000000000001"/>
  </r>
  <r>
    <x v="1"/>
    <x v="1"/>
    <x v="8"/>
    <s v="Düsseldorf"/>
    <x v="13"/>
    <x v="1"/>
    <n v="11.8133"/>
  </r>
  <r>
    <x v="1"/>
    <x v="1"/>
    <x v="8"/>
    <s v="Dortmund"/>
    <x v="13"/>
    <x v="1"/>
    <n v="11.559900000000001"/>
  </r>
  <r>
    <x v="1"/>
    <x v="1"/>
    <x v="8"/>
    <s v="Dresden"/>
    <x v="13"/>
    <x v="1"/>
    <n v="13.080299999999999"/>
  </r>
  <r>
    <x v="1"/>
    <x v="1"/>
    <x v="9"/>
    <s v="Estonia"/>
    <x v="13"/>
    <x v="1"/>
    <m/>
  </r>
  <r>
    <x v="1"/>
    <x v="1"/>
    <x v="10"/>
    <s v="Ireland"/>
    <x v="13"/>
    <x v="1"/>
    <m/>
  </r>
  <r>
    <x v="1"/>
    <x v="1"/>
    <x v="10"/>
    <s v="Dublin"/>
    <x v="13"/>
    <x v="1"/>
    <n v="15.195600000000001"/>
  </r>
  <r>
    <x v="1"/>
    <x v="1"/>
    <x v="11"/>
    <s v="Spain"/>
    <x v="13"/>
    <x v="1"/>
    <m/>
  </r>
  <r>
    <x v="1"/>
    <x v="1"/>
    <x v="11"/>
    <s v="Madrid"/>
    <x v="13"/>
    <x v="1"/>
    <n v="11.578099999999999"/>
  </r>
  <r>
    <x v="1"/>
    <x v="1"/>
    <x v="11"/>
    <s v="Barcelona"/>
    <x v="13"/>
    <x v="1"/>
    <n v="11.578099999999999"/>
  </r>
  <r>
    <x v="1"/>
    <x v="1"/>
    <x v="11"/>
    <s v="Valencia / València"/>
    <x v="13"/>
    <x v="1"/>
    <n v="11.578099999999999"/>
  </r>
  <r>
    <x v="1"/>
    <x v="1"/>
    <x v="12"/>
    <s v="France"/>
    <x v="13"/>
    <x v="1"/>
    <m/>
  </r>
  <r>
    <x v="1"/>
    <x v="1"/>
    <x v="12"/>
    <s v="Paris"/>
    <x v="13"/>
    <x v="1"/>
    <n v="11.184799999999999"/>
  </r>
  <r>
    <x v="1"/>
    <x v="1"/>
    <x v="12"/>
    <s v="Lille"/>
    <x v="13"/>
    <x v="1"/>
    <n v="11.184799999999999"/>
  </r>
  <r>
    <x v="1"/>
    <x v="1"/>
    <x v="12"/>
    <s v="Strasbourg"/>
    <x v="13"/>
    <x v="1"/>
    <n v="13.536899999999999"/>
  </r>
  <r>
    <x v="1"/>
    <x v="1"/>
    <x v="12"/>
    <s v="Toulouse"/>
    <x v="13"/>
    <x v="1"/>
    <n v="11.184799999999999"/>
  </r>
  <r>
    <x v="1"/>
    <x v="1"/>
    <x v="12"/>
    <s v="Lyon"/>
    <x v="13"/>
    <x v="1"/>
    <n v="11.184799999999999"/>
  </r>
  <r>
    <x v="1"/>
    <x v="1"/>
    <x v="12"/>
    <s v="Marseille"/>
    <x v="13"/>
    <x v="1"/>
    <n v="11.184799999999999"/>
  </r>
  <r>
    <x v="1"/>
    <x v="1"/>
    <x v="13"/>
    <s v="Croatia"/>
    <x v="13"/>
    <x v="1"/>
    <m/>
  </r>
  <r>
    <x v="1"/>
    <x v="1"/>
    <x v="14"/>
    <s v="Italy"/>
    <x v="13"/>
    <x v="1"/>
    <m/>
  </r>
  <r>
    <x v="1"/>
    <x v="1"/>
    <x v="14"/>
    <s v="Torino"/>
    <x v="13"/>
    <x v="1"/>
    <n v="10.2844"/>
  </r>
  <r>
    <x v="1"/>
    <x v="1"/>
    <x v="14"/>
    <s v="Genova"/>
    <x v="13"/>
    <x v="1"/>
    <n v="10.283799999999999"/>
  </r>
  <r>
    <x v="1"/>
    <x v="1"/>
    <x v="14"/>
    <s v="Milano"/>
    <x v="13"/>
    <x v="1"/>
    <n v="9.8474000000000004"/>
  </r>
  <r>
    <x v="1"/>
    <x v="1"/>
    <x v="14"/>
    <s v="Roma"/>
    <x v="13"/>
    <x v="1"/>
    <n v="10.898099999999999"/>
  </r>
  <r>
    <x v="1"/>
    <x v="1"/>
    <x v="14"/>
    <s v="Napoli"/>
    <x v="13"/>
    <x v="1"/>
    <n v="11.2723"/>
  </r>
  <r>
    <x v="1"/>
    <x v="1"/>
    <x v="15"/>
    <s v="Latvia"/>
    <x v="13"/>
    <x v="1"/>
    <m/>
  </r>
  <r>
    <x v="1"/>
    <x v="1"/>
    <x v="16"/>
    <s v="Lithuania"/>
    <x v="13"/>
    <x v="1"/>
    <m/>
  </r>
  <r>
    <x v="1"/>
    <x v="1"/>
    <x v="17"/>
    <s v="Luxembourg"/>
    <x v="13"/>
    <x v="1"/>
    <m/>
  </r>
  <r>
    <x v="1"/>
    <x v="1"/>
    <x v="17"/>
    <s v="Luxembourg-City"/>
    <x v="13"/>
    <x v="1"/>
    <n v="10.581099999999999"/>
  </r>
  <r>
    <x v="1"/>
    <x v="1"/>
    <x v="18"/>
    <s v="Hungary"/>
    <x v="13"/>
    <x v="1"/>
    <n v="3.1377000000000002"/>
  </r>
  <r>
    <x v="1"/>
    <x v="1"/>
    <x v="19"/>
    <s v="Netherlands"/>
    <x v="13"/>
    <x v="1"/>
    <m/>
  </r>
  <r>
    <x v="1"/>
    <x v="1"/>
    <x v="19"/>
    <s v="Rotterdam"/>
    <x v="13"/>
    <x v="1"/>
    <n v="8.9954000000000001"/>
  </r>
  <r>
    <x v="1"/>
    <x v="1"/>
    <x v="20"/>
    <s v="Austria"/>
    <x v="13"/>
    <x v="1"/>
    <m/>
  </r>
  <r>
    <x v="1"/>
    <x v="1"/>
    <x v="20"/>
    <s v="Wien"/>
    <x v="13"/>
    <x v="1"/>
    <n v="9.3079000000000001"/>
  </r>
  <r>
    <x v="1"/>
    <x v="1"/>
    <x v="21"/>
    <s v="Poland"/>
    <x v="13"/>
    <x v="1"/>
    <m/>
  </r>
  <r>
    <x v="1"/>
    <x v="1"/>
    <x v="22"/>
    <s v="Portugal"/>
    <x v="13"/>
    <x v="1"/>
    <m/>
  </r>
  <r>
    <x v="1"/>
    <x v="1"/>
    <x v="22"/>
    <s v="Lisboa"/>
    <x v="13"/>
    <x v="1"/>
    <m/>
  </r>
  <r>
    <x v="1"/>
    <x v="1"/>
    <x v="23"/>
    <s v="Romania"/>
    <x v="13"/>
    <x v="1"/>
    <m/>
  </r>
  <r>
    <x v="1"/>
    <x v="1"/>
    <x v="24"/>
    <s v="Slovenia"/>
    <x v="13"/>
    <x v="1"/>
    <n v="14.6448"/>
  </r>
  <r>
    <x v="1"/>
    <x v="1"/>
    <x v="25"/>
    <s v="Slovakia"/>
    <x v="13"/>
    <x v="1"/>
    <m/>
  </r>
  <r>
    <x v="1"/>
    <x v="1"/>
    <x v="26"/>
    <s v="Finland"/>
    <x v="13"/>
    <x v="1"/>
    <m/>
  </r>
  <r>
    <x v="1"/>
    <x v="1"/>
    <x v="27"/>
    <s v="Sweden"/>
    <x v="13"/>
    <x v="1"/>
    <n v="12.330299999999999"/>
  </r>
  <r>
    <x v="1"/>
    <x v="1"/>
    <x v="28"/>
    <s v="United Kingdom"/>
    <x v="13"/>
    <x v="1"/>
    <n v="9.1514000000000006"/>
  </r>
  <r>
    <x v="1"/>
    <x v="1"/>
    <x v="28"/>
    <s v="Leeds"/>
    <x v="13"/>
    <x v="1"/>
    <n v="7.6685999999999996"/>
  </r>
  <r>
    <x v="1"/>
    <x v="1"/>
    <x v="28"/>
    <s v="Birmingham"/>
    <x v="13"/>
    <x v="1"/>
    <n v="7.6685999999999996"/>
  </r>
  <r>
    <x v="1"/>
    <x v="1"/>
    <x v="28"/>
    <s v="London"/>
    <x v="13"/>
    <x v="1"/>
    <n v="7.6685999999999996"/>
  </r>
  <r>
    <x v="1"/>
    <x v="1"/>
    <x v="29"/>
    <s v="Turkey"/>
    <x v="13"/>
    <x v="1"/>
    <m/>
  </r>
  <r>
    <x v="1"/>
    <x v="1"/>
    <x v="0"/>
    <s v="European Union (27 countries)"/>
    <x v="14"/>
    <x v="0"/>
    <m/>
  </r>
  <r>
    <x v="1"/>
    <x v="1"/>
    <x v="1"/>
    <s v="European Union (25 countries)"/>
    <x v="14"/>
    <x v="0"/>
    <m/>
  </r>
  <r>
    <x v="1"/>
    <x v="1"/>
    <x v="2"/>
    <s v="European Union (15 countries)"/>
    <x v="14"/>
    <x v="0"/>
    <m/>
  </r>
  <r>
    <x v="1"/>
    <x v="1"/>
    <x v="3"/>
    <s v="Euro area (EA11-2000, EA12-2006, EA13-2007, EA15-2008, EA16-2010, EA17)"/>
    <x v="14"/>
    <x v="0"/>
    <m/>
  </r>
  <r>
    <x v="1"/>
    <x v="1"/>
    <x v="4"/>
    <s v="Belgium"/>
    <x v="14"/>
    <x v="0"/>
    <m/>
  </r>
  <r>
    <x v="1"/>
    <x v="1"/>
    <x v="4"/>
    <s v="Bruxelles/Brussel"/>
    <x v="14"/>
    <x v="0"/>
    <n v="12.097200000000001"/>
  </r>
  <r>
    <x v="1"/>
    <x v="1"/>
    <x v="5"/>
    <s v="Bulgaria"/>
    <x v="14"/>
    <x v="0"/>
    <m/>
  </r>
  <r>
    <x v="1"/>
    <x v="1"/>
    <x v="6"/>
    <s v="Czech Republic"/>
    <x v="14"/>
    <x v="0"/>
    <m/>
  </r>
  <r>
    <x v="1"/>
    <x v="1"/>
    <x v="7"/>
    <s v="Denmark"/>
    <x v="14"/>
    <x v="0"/>
    <n v="11.177"/>
  </r>
  <r>
    <x v="1"/>
    <x v="1"/>
    <x v="8"/>
    <s v="Germany (until 1990 former territory of the FRG)"/>
    <x v="14"/>
    <x v="0"/>
    <n v="11.468299999999999"/>
  </r>
  <r>
    <x v="1"/>
    <x v="1"/>
    <x v="8"/>
    <s v="Stuttgart"/>
    <x v="14"/>
    <x v="0"/>
    <n v="14.669"/>
  </r>
  <r>
    <x v="1"/>
    <x v="1"/>
    <x v="8"/>
    <s v="München"/>
    <x v="14"/>
    <x v="0"/>
    <n v="10.5684"/>
  </r>
  <r>
    <x v="1"/>
    <x v="1"/>
    <x v="8"/>
    <s v="Berlin"/>
    <x v="14"/>
    <x v="0"/>
    <n v="13.605499999999999"/>
  </r>
  <r>
    <x v="1"/>
    <x v="1"/>
    <x v="8"/>
    <s v="Hamburg"/>
    <x v="14"/>
    <x v="0"/>
    <n v="11.064399999999999"/>
  </r>
  <r>
    <x v="1"/>
    <x v="1"/>
    <x v="8"/>
    <s v="Frankfurt am Main"/>
    <x v="14"/>
    <x v="0"/>
    <n v="12"/>
  </r>
  <r>
    <x v="1"/>
    <x v="1"/>
    <x v="8"/>
    <s v="Hannover"/>
    <x v="14"/>
    <x v="0"/>
    <n v="11.4887"/>
  </r>
  <r>
    <x v="1"/>
    <x v="1"/>
    <x v="8"/>
    <s v="Weser-Ems"/>
    <x v="14"/>
    <x v="0"/>
    <n v="10.184900000000001"/>
  </r>
  <r>
    <x v="1"/>
    <x v="1"/>
    <x v="8"/>
    <s v="Düsseldorf"/>
    <x v="14"/>
    <x v="0"/>
    <n v="11.918200000000001"/>
  </r>
  <r>
    <x v="1"/>
    <x v="1"/>
    <x v="8"/>
    <s v="Dortmund"/>
    <x v="14"/>
    <x v="0"/>
    <n v="11.662599999999999"/>
  </r>
  <r>
    <x v="1"/>
    <x v="1"/>
    <x v="8"/>
    <s v="Dresden"/>
    <x v="14"/>
    <x v="0"/>
    <n v="13.196400000000001"/>
  </r>
  <r>
    <x v="1"/>
    <x v="1"/>
    <x v="9"/>
    <s v="Estonia"/>
    <x v="14"/>
    <x v="0"/>
    <m/>
  </r>
  <r>
    <x v="1"/>
    <x v="1"/>
    <x v="10"/>
    <s v="Ireland"/>
    <x v="14"/>
    <x v="0"/>
    <m/>
  </r>
  <r>
    <x v="1"/>
    <x v="1"/>
    <x v="10"/>
    <s v="Dublin"/>
    <x v="14"/>
    <x v="0"/>
    <n v="14.3734"/>
  </r>
  <r>
    <x v="1"/>
    <x v="1"/>
    <x v="11"/>
    <s v="Spain"/>
    <x v="14"/>
    <x v="0"/>
    <m/>
  </r>
  <r>
    <x v="1"/>
    <x v="1"/>
    <x v="11"/>
    <s v="Madrid"/>
    <x v="14"/>
    <x v="0"/>
    <n v="11.2576"/>
  </r>
  <r>
    <x v="1"/>
    <x v="1"/>
    <x v="11"/>
    <s v="Barcelona"/>
    <x v="14"/>
    <x v="0"/>
    <n v="11.2576"/>
  </r>
  <r>
    <x v="1"/>
    <x v="1"/>
    <x v="11"/>
    <s v="Valencia / València"/>
    <x v="14"/>
    <x v="0"/>
    <n v="11.2576"/>
  </r>
  <r>
    <x v="1"/>
    <x v="1"/>
    <x v="12"/>
    <s v="France"/>
    <x v="14"/>
    <x v="0"/>
    <m/>
  </r>
  <r>
    <x v="1"/>
    <x v="1"/>
    <x v="12"/>
    <s v="Paris"/>
    <x v="14"/>
    <x v="0"/>
    <n v="11.0022"/>
  </r>
  <r>
    <x v="1"/>
    <x v="1"/>
    <x v="12"/>
    <s v="Lille"/>
    <x v="14"/>
    <x v="0"/>
    <n v="11.0022"/>
  </r>
  <r>
    <x v="1"/>
    <x v="1"/>
    <x v="12"/>
    <s v="Strasbourg"/>
    <x v="14"/>
    <x v="0"/>
    <n v="13.2661"/>
  </r>
  <r>
    <x v="1"/>
    <x v="1"/>
    <x v="12"/>
    <s v="Toulouse"/>
    <x v="14"/>
    <x v="0"/>
    <n v="11.0022"/>
  </r>
  <r>
    <x v="1"/>
    <x v="1"/>
    <x v="12"/>
    <s v="Lyon"/>
    <x v="14"/>
    <x v="0"/>
    <n v="11.0022"/>
  </r>
  <r>
    <x v="1"/>
    <x v="1"/>
    <x v="12"/>
    <s v="Marseille"/>
    <x v="14"/>
    <x v="0"/>
    <n v="11.0022"/>
  </r>
  <r>
    <x v="1"/>
    <x v="1"/>
    <x v="13"/>
    <s v="Croatia"/>
    <x v="14"/>
    <x v="0"/>
    <m/>
  </r>
  <r>
    <x v="1"/>
    <x v="1"/>
    <x v="14"/>
    <s v="Italy"/>
    <x v="14"/>
    <x v="0"/>
    <m/>
  </r>
  <r>
    <x v="1"/>
    <x v="1"/>
    <x v="14"/>
    <s v="Torino"/>
    <x v="14"/>
    <x v="0"/>
    <n v="10.333299999999999"/>
  </r>
  <r>
    <x v="1"/>
    <x v="1"/>
    <x v="14"/>
    <s v="Genova"/>
    <x v="14"/>
    <x v="0"/>
    <n v="10.332800000000001"/>
  </r>
  <r>
    <x v="1"/>
    <x v="1"/>
    <x v="14"/>
    <s v="Milano"/>
    <x v="14"/>
    <x v="0"/>
    <n v="9.8942999999999994"/>
  </r>
  <r>
    <x v="1"/>
    <x v="1"/>
    <x v="14"/>
    <s v="Roma"/>
    <x v="14"/>
    <x v="0"/>
    <n v="10.9499"/>
  </r>
  <r>
    <x v="1"/>
    <x v="1"/>
    <x v="14"/>
    <s v="Napoli"/>
    <x v="14"/>
    <x v="0"/>
    <n v="11.325900000000001"/>
  </r>
  <r>
    <x v="1"/>
    <x v="1"/>
    <x v="15"/>
    <s v="Latvia"/>
    <x v="14"/>
    <x v="0"/>
    <m/>
  </r>
  <r>
    <x v="1"/>
    <x v="1"/>
    <x v="16"/>
    <s v="Lithuania"/>
    <x v="14"/>
    <x v="0"/>
    <m/>
  </r>
  <r>
    <x v="1"/>
    <x v="1"/>
    <x v="17"/>
    <s v="Luxembourg"/>
    <x v="14"/>
    <x v="0"/>
    <m/>
  </r>
  <r>
    <x v="1"/>
    <x v="1"/>
    <x v="17"/>
    <s v="Luxembourg-City"/>
    <x v="14"/>
    <x v="0"/>
    <n v="10.277900000000001"/>
  </r>
  <r>
    <x v="1"/>
    <x v="1"/>
    <x v="18"/>
    <s v="Hungary"/>
    <x v="14"/>
    <x v="0"/>
    <n v="2.9893999999999998"/>
  </r>
  <r>
    <x v="1"/>
    <x v="1"/>
    <x v="19"/>
    <s v="Netherlands"/>
    <x v="14"/>
    <x v="0"/>
    <m/>
  </r>
  <r>
    <x v="1"/>
    <x v="1"/>
    <x v="19"/>
    <s v="Rotterdam"/>
    <x v="14"/>
    <x v="0"/>
    <n v="8.7307000000000006"/>
  </r>
  <r>
    <x v="1"/>
    <x v="1"/>
    <x v="20"/>
    <s v="Austria"/>
    <x v="14"/>
    <x v="0"/>
    <m/>
  </r>
  <r>
    <x v="1"/>
    <x v="1"/>
    <x v="20"/>
    <s v="Wien"/>
    <x v="14"/>
    <x v="0"/>
    <n v="9.3908000000000005"/>
  </r>
  <r>
    <x v="1"/>
    <x v="1"/>
    <x v="21"/>
    <s v="Poland"/>
    <x v="14"/>
    <x v="0"/>
    <m/>
  </r>
  <r>
    <x v="1"/>
    <x v="1"/>
    <x v="22"/>
    <s v="Portugal"/>
    <x v="14"/>
    <x v="0"/>
    <m/>
  </r>
  <r>
    <x v="1"/>
    <x v="1"/>
    <x v="22"/>
    <s v="Lisboa"/>
    <x v="14"/>
    <x v="0"/>
    <m/>
  </r>
  <r>
    <x v="1"/>
    <x v="1"/>
    <x v="23"/>
    <s v="Romania"/>
    <x v="14"/>
    <x v="0"/>
    <m/>
  </r>
  <r>
    <x v="1"/>
    <x v="1"/>
    <x v="24"/>
    <s v="Slovenia"/>
    <x v="14"/>
    <x v="0"/>
    <n v="13.4657"/>
  </r>
  <r>
    <x v="1"/>
    <x v="1"/>
    <x v="25"/>
    <s v="Slovakia"/>
    <x v="14"/>
    <x v="0"/>
    <m/>
  </r>
  <r>
    <x v="1"/>
    <x v="1"/>
    <x v="26"/>
    <s v="Finland"/>
    <x v="14"/>
    <x v="0"/>
    <m/>
  </r>
  <r>
    <x v="1"/>
    <x v="1"/>
    <x v="27"/>
    <s v="Sweden"/>
    <x v="14"/>
    <x v="0"/>
    <n v="11.901899999999999"/>
  </r>
  <r>
    <x v="1"/>
    <x v="1"/>
    <x v="28"/>
    <s v="United Kingdom"/>
    <x v="14"/>
    <x v="0"/>
    <n v="8.5502000000000002"/>
  </r>
  <r>
    <x v="1"/>
    <x v="1"/>
    <x v="28"/>
    <s v="Leeds"/>
    <x v="14"/>
    <x v="0"/>
    <n v="7.2839999999999998"/>
  </r>
  <r>
    <x v="1"/>
    <x v="1"/>
    <x v="28"/>
    <s v="Birmingham"/>
    <x v="14"/>
    <x v="0"/>
    <n v="7.2839999999999998"/>
  </r>
  <r>
    <x v="1"/>
    <x v="1"/>
    <x v="28"/>
    <s v="London"/>
    <x v="14"/>
    <x v="0"/>
    <n v="7.2839999999999998"/>
  </r>
  <r>
    <x v="1"/>
    <x v="1"/>
    <x v="29"/>
    <s v="Turkey"/>
    <x v="14"/>
    <x v="0"/>
    <m/>
  </r>
  <r>
    <x v="1"/>
    <x v="1"/>
    <x v="0"/>
    <s v="European Union (27 countries)"/>
    <x v="14"/>
    <x v="1"/>
    <m/>
  </r>
  <r>
    <x v="1"/>
    <x v="1"/>
    <x v="1"/>
    <s v="European Union (25 countries)"/>
    <x v="14"/>
    <x v="1"/>
    <m/>
  </r>
  <r>
    <x v="1"/>
    <x v="1"/>
    <x v="2"/>
    <s v="European Union (15 countries)"/>
    <x v="14"/>
    <x v="1"/>
    <m/>
  </r>
  <r>
    <x v="1"/>
    <x v="1"/>
    <x v="3"/>
    <s v="Euro area (EA11-2000, EA12-2006, EA13-2007, EA15-2008, EA16-2010, EA17)"/>
    <x v="14"/>
    <x v="1"/>
    <m/>
  </r>
  <r>
    <x v="1"/>
    <x v="1"/>
    <x v="4"/>
    <s v="Belgium"/>
    <x v="14"/>
    <x v="1"/>
    <m/>
  </r>
  <r>
    <x v="1"/>
    <x v="1"/>
    <x v="4"/>
    <s v="Bruxelles/Brussel"/>
    <x v="14"/>
    <x v="1"/>
    <n v="11.980700000000001"/>
  </r>
  <r>
    <x v="1"/>
    <x v="1"/>
    <x v="5"/>
    <s v="Bulgaria"/>
    <x v="14"/>
    <x v="1"/>
    <m/>
  </r>
  <r>
    <x v="1"/>
    <x v="1"/>
    <x v="6"/>
    <s v="Czech Republic"/>
    <x v="14"/>
    <x v="1"/>
    <m/>
  </r>
  <r>
    <x v="1"/>
    <x v="1"/>
    <x v="7"/>
    <s v="Denmark"/>
    <x v="14"/>
    <x v="1"/>
    <n v="11.9535"/>
  </r>
  <r>
    <x v="1"/>
    <x v="1"/>
    <x v="8"/>
    <s v="Germany (until 1990 former territory of the FRG)"/>
    <x v="14"/>
    <x v="1"/>
    <n v="11.4734"/>
  </r>
  <r>
    <x v="1"/>
    <x v="1"/>
    <x v="8"/>
    <s v="Stuttgart"/>
    <x v="14"/>
    <x v="1"/>
    <n v="14.7712"/>
  </r>
  <r>
    <x v="1"/>
    <x v="1"/>
    <x v="8"/>
    <s v="München"/>
    <x v="14"/>
    <x v="1"/>
    <n v="10.5684"/>
  </r>
  <r>
    <x v="1"/>
    <x v="1"/>
    <x v="8"/>
    <s v="Berlin"/>
    <x v="14"/>
    <x v="1"/>
    <n v="13.707700000000001"/>
  </r>
  <r>
    <x v="1"/>
    <x v="1"/>
    <x v="8"/>
    <s v="Hamburg"/>
    <x v="14"/>
    <x v="1"/>
    <n v="11.064399999999999"/>
  </r>
  <r>
    <x v="1"/>
    <x v="1"/>
    <x v="8"/>
    <s v="Frankfurt am Main"/>
    <x v="14"/>
    <x v="1"/>
    <n v="12"/>
  </r>
  <r>
    <x v="1"/>
    <x v="1"/>
    <x v="8"/>
    <s v="Hannover"/>
    <x v="14"/>
    <x v="1"/>
    <n v="11.135899999999999"/>
  </r>
  <r>
    <x v="1"/>
    <x v="1"/>
    <x v="8"/>
    <s v="Weser-Ems"/>
    <x v="14"/>
    <x v="1"/>
    <n v="10.2105"/>
  </r>
  <r>
    <x v="1"/>
    <x v="1"/>
    <x v="8"/>
    <s v="Düsseldorf"/>
    <x v="14"/>
    <x v="1"/>
    <n v="11.918200000000001"/>
  </r>
  <r>
    <x v="1"/>
    <x v="1"/>
    <x v="8"/>
    <s v="Dortmund"/>
    <x v="14"/>
    <x v="1"/>
    <n v="11.6881"/>
  </r>
  <r>
    <x v="1"/>
    <x v="1"/>
    <x v="8"/>
    <s v="Dresden"/>
    <x v="14"/>
    <x v="1"/>
    <n v="13.078799999999999"/>
  </r>
  <r>
    <x v="1"/>
    <x v="1"/>
    <x v="9"/>
    <s v="Estonia"/>
    <x v="14"/>
    <x v="1"/>
    <m/>
  </r>
  <r>
    <x v="1"/>
    <x v="1"/>
    <x v="10"/>
    <s v="Ireland"/>
    <x v="14"/>
    <x v="1"/>
    <m/>
  </r>
  <r>
    <x v="1"/>
    <x v="1"/>
    <x v="10"/>
    <s v="Dublin"/>
    <x v="14"/>
    <x v="1"/>
    <n v="14.3734"/>
  </r>
  <r>
    <x v="1"/>
    <x v="1"/>
    <x v="11"/>
    <s v="Spain"/>
    <x v="14"/>
    <x v="1"/>
    <m/>
  </r>
  <r>
    <x v="1"/>
    <x v="1"/>
    <x v="11"/>
    <s v="Madrid"/>
    <x v="14"/>
    <x v="1"/>
    <n v="10.7088"/>
  </r>
  <r>
    <x v="1"/>
    <x v="1"/>
    <x v="11"/>
    <s v="Barcelona"/>
    <x v="14"/>
    <x v="1"/>
    <n v="10.7088"/>
  </r>
  <r>
    <x v="1"/>
    <x v="1"/>
    <x v="11"/>
    <s v="Valencia / València"/>
    <x v="14"/>
    <x v="1"/>
    <n v="10.7088"/>
  </r>
  <r>
    <x v="1"/>
    <x v="1"/>
    <x v="12"/>
    <s v="France"/>
    <x v="14"/>
    <x v="1"/>
    <m/>
  </r>
  <r>
    <x v="1"/>
    <x v="1"/>
    <x v="12"/>
    <s v="Paris"/>
    <x v="14"/>
    <x v="1"/>
    <n v="10.4611"/>
  </r>
  <r>
    <x v="1"/>
    <x v="1"/>
    <x v="12"/>
    <s v="Lille"/>
    <x v="14"/>
    <x v="1"/>
    <n v="10.4611"/>
  </r>
  <r>
    <x v="1"/>
    <x v="1"/>
    <x v="12"/>
    <s v="Strasbourg"/>
    <x v="14"/>
    <x v="1"/>
    <n v="12.6091"/>
  </r>
  <r>
    <x v="1"/>
    <x v="1"/>
    <x v="12"/>
    <s v="Toulouse"/>
    <x v="14"/>
    <x v="1"/>
    <n v="10.4611"/>
  </r>
  <r>
    <x v="1"/>
    <x v="1"/>
    <x v="12"/>
    <s v="Lyon"/>
    <x v="14"/>
    <x v="1"/>
    <n v="10.4611"/>
  </r>
  <r>
    <x v="1"/>
    <x v="1"/>
    <x v="12"/>
    <s v="Marseille"/>
    <x v="14"/>
    <x v="1"/>
    <n v="10.4611"/>
  </r>
  <r>
    <x v="1"/>
    <x v="1"/>
    <x v="13"/>
    <s v="Croatia"/>
    <x v="14"/>
    <x v="1"/>
    <m/>
  </r>
  <r>
    <x v="1"/>
    <x v="1"/>
    <x v="14"/>
    <s v="Italy"/>
    <x v="14"/>
    <x v="1"/>
    <m/>
  </r>
  <r>
    <x v="1"/>
    <x v="1"/>
    <x v="14"/>
    <s v="Torino"/>
    <x v="14"/>
    <x v="1"/>
    <n v="10.3498"/>
  </r>
  <r>
    <x v="1"/>
    <x v="1"/>
    <x v="14"/>
    <s v="Genova"/>
    <x v="14"/>
    <x v="1"/>
    <n v="10.3497"/>
  </r>
  <r>
    <x v="1"/>
    <x v="1"/>
    <x v="14"/>
    <s v="Milano"/>
    <x v="14"/>
    <x v="1"/>
    <n v="9.9055999999999997"/>
  </r>
  <r>
    <x v="1"/>
    <x v="1"/>
    <x v="14"/>
    <s v="Roma"/>
    <x v="14"/>
    <x v="1"/>
    <n v="10.967000000000001"/>
  </r>
  <r>
    <x v="1"/>
    <x v="1"/>
    <x v="14"/>
    <s v="Napoli"/>
    <x v="14"/>
    <x v="1"/>
    <n v="11.3429"/>
  </r>
  <r>
    <x v="1"/>
    <x v="1"/>
    <x v="15"/>
    <s v="Latvia"/>
    <x v="14"/>
    <x v="1"/>
    <m/>
  </r>
  <r>
    <x v="1"/>
    <x v="1"/>
    <x v="16"/>
    <s v="Lithuania"/>
    <x v="14"/>
    <x v="1"/>
    <m/>
  </r>
  <r>
    <x v="1"/>
    <x v="1"/>
    <x v="17"/>
    <s v="Luxembourg"/>
    <x v="14"/>
    <x v="1"/>
    <m/>
  </r>
  <r>
    <x v="1"/>
    <x v="1"/>
    <x v="17"/>
    <s v="Luxembourg-City"/>
    <x v="14"/>
    <x v="1"/>
    <n v="10.1805"/>
  </r>
  <r>
    <x v="1"/>
    <x v="1"/>
    <x v="18"/>
    <s v="Hungary"/>
    <x v="14"/>
    <x v="1"/>
    <n v="3.3298000000000001"/>
  </r>
  <r>
    <x v="1"/>
    <x v="1"/>
    <x v="19"/>
    <s v="Netherlands"/>
    <x v="14"/>
    <x v="1"/>
    <m/>
  </r>
  <r>
    <x v="1"/>
    <x v="1"/>
    <x v="19"/>
    <s v="Rotterdam"/>
    <x v="14"/>
    <x v="1"/>
    <n v="8.4448000000000008"/>
  </r>
  <r>
    <x v="1"/>
    <x v="1"/>
    <x v="20"/>
    <s v="Austria"/>
    <x v="14"/>
    <x v="1"/>
    <m/>
  </r>
  <r>
    <x v="1"/>
    <x v="1"/>
    <x v="20"/>
    <s v="Wien"/>
    <x v="14"/>
    <x v="1"/>
    <n v="9.3908000000000005"/>
  </r>
  <r>
    <x v="1"/>
    <x v="1"/>
    <x v="21"/>
    <s v="Poland"/>
    <x v="14"/>
    <x v="1"/>
    <m/>
  </r>
  <r>
    <x v="1"/>
    <x v="1"/>
    <x v="22"/>
    <s v="Portugal"/>
    <x v="14"/>
    <x v="1"/>
    <m/>
  </r>
  <r>
    <x v="1"/>
    <x v="1"/>
    <x v="22"/>
    <s v="Lisboa"/>
    <x v="14"/>
    <x v="1"/>
    <m/>
  </r>
  <r>
    <x v="1"/>
    <x v="1"/>
    <x v="23"/>
    <s v="Romania"/>
    <x v="14"/>
    <x v="1"/>
    <m/>
  </r>
  <r>
    <x v="1"/>
    <x v="1"/>
    <x v="24"/>
    <s v="Slovenia"/>
    <x v="14"/>
    <x v="1"/>
    <n v="10.8996"/>
  </r>
  <r>
    <x v="1"/>
    <x v="1"/>
    <x v="25"/>
    <s v="Slovakia"/>
    <x v="14"/>
    <x v="1"/>
    <m/>
  </r>
  <r>
    <x v="1"/>
    <x v="1"/>
    <x v="26"/>
    <s v="Finland"/>
    <x v="14"/>
    <x v="1"/>
    <m/>
  </r>
  <r>
    <x v="1"/>
    <x v="1"/>
    <x v="27"/>
    <s v="Sweden"/>
    <x v="14"/>
    <x v="1"/>
    <n v="12.3619"/>
  </r>
  <r>
    <x v="1"/>
    <x v="1"/>
    <x v="28"/>
    <s v="United Kingdom"/>
    <x v="14"/>
    <x v="1"/>
    <n v="9.0302000000000007"/>
  </r>
  <r>
    <x v="1"/>
    <x v="1"/>
    <x v="28"/>
    <s v="Leeds"/>
    <x v="14"/>
    <x v="1"/>
    <n v="7.7835999999999999"/>
  </r>
  <r>
    <x v="1"/>
    <x v="1"/>
    <x v="28"/>
    <s v="Birmingham"/>
    <x v="14"/>
    <x v="1"/>
    <n v="7.7835999999999999"/>
  </r>
  <r>
    <x v="1"/>
    <x v="1"/>
    <x v="28"/>
    <s v="London"/>
    <x v="14"/>
    <x v="1"/>
    <n v="7.7835999999999999"/>
  </r>
  <r>
    <x v="1"/>
    <x v="1"/>
    <x v="29"/>
    <s v="Turkey"/>
    <x v="14"/>
    <x v="1"/>
    <m/>
  </r>
  <r>
    <x v="1"/>
    <x v="1"/>
    <x v="0"/>
    <s v="European Union (27 countries)"/>
    <x v="15"/>
    <x v="0"/>
    <m/>
  </r>
  <r>
    <x v="1"/>
    <x v="1"/>
    <x v="1"/>
    <s v="European Union (25 countries)"/>
    <x v="15"/>
    <x v="0"/>
    <m/>
  </r>
  <r>
    <x v="1"/>
    <x v="1"/>
    <x v="2"/>
    <s v="European Union (15 countries)"/>
    <x v="15"/>
    <x v="0"/>
    <m/>
  </r>
  <r>
    <x v="1"/>
    <x v="1"/>
    <x v="3"/>
    <s v="Euro area (EA11-2000, EA12-2006, EA13-2007, EA15-2008, EA16-2010, EA17)"/>
    <x v="15"/>
    <x v="0"/>
    <m/>
  </r>
  <r>
    <x v="1"/>
    <x v="1"/>
    <x v="4"/>
    <s v="Belgium"/>
    <x v="15"/>
    <x v="0"/>
    <m/>
  </r>
  <r>
    <x v="1"/>
    <x v="1"/>
    <x v="4"/>
    <s v="Bruxelles/Brussel"/>
    <x v="15"/>
    <x v="0"/>
    <n v="13.1136"/>
  </r>
  <r>
    <x v="1"/>
    <x v="1"/>
    <x v="5"/>
    <s v="Bulgaria"/>
    <x v="15"/>
    <x v="0"/>
    <m/>
  </r>
  <r>
    <x v="1"/>
    <x v="1"/>
    <x v="6"/>
    <s v="Czech Republic"/>
    <x v="15"/>
    <x v="0"/>
    <n v="4.5288000000000004"/>
  </r>
  <r>
    <x v="1"/>
    <x v="1"/>
    <x v="7"/>
    <s v="Denmark"/>
    <x v="15"/>
    <x v="0"/>
    <n v="14.512600000000001"/>
  </r>
  <r>
    <x v="1"/>
    <x v="1"/>
    <x v="8"/>
    <s v="Germany (until 1990 former territory of the FRG)"/>
    <x v="15"/>
    <x v="0"/>
    <n v="12.117599999999999"/>
  </r>
  <r>
    <x v="1"/>
    <x v="1"/>
    <x v="8"/>
    <s v="Stuttgart"/>
    <x v="15"/>
    <x v="0"/>
    <n v="15.4359"/>
  </r>
  <r>
    <x v="1"/>
    <x v="1"/>
    <x v="8"/>
    <s v="München"/>
    <x v="15"/>
    <x v="0"/>
    <n v="11.463200000000001"/>
  </r>
  <r>
    <x v="1"/>
    <x v="1"/>
    <x v="8"/>
    <s v="Berlin"/>
    <x v="15"/>
    <x v="0"/>
    <n v="13.707700000000001"/>
  </r>
  <r>
    <x v="1"/>
    <x v="1"/>
    <x v="8"/>
    <s v="Hamburg"/>
    <x v="15"/>
    <x v="0"/>
    <n v="11.064399999999999"/>
  </r>
  <r>
    <x v="1"/>
    <x v="1"/>
    <x v="8"/>
    <s v="Frankfurt am Main"/>
    <x v="15"/>
    <x v="0"/>
    <n v="13.1351"/>
  </r>
  <r>
    <x v="1"/>
    <x v="1"/>
    <x v="8"/>
    <s v="Hannover"/>
    <x v="15"/>
    <x v="0"/>
    <n v="11.8466"/>
  </r>
  <r>
    <x v="1"/>
    <x v="1"/>
    <x v="8"/>
    <s v="Weser-Ems"/>
    <x v="15"/>
    <x v="0"/>
    <n v="11.064399999999999"/>
  </r>
  <r>
    <x v="1"/>
    <x v="1"/>
    <x v="8"/>
    <s v="Düsseldorf"/>
    <x v="15"/>
    <x v="0"/>
    <n v="12.5573"/>
  </r>
  <r>
    <x v="1"/>
    <x v="1"/>
    <x v="8"/>
    <s v="Dortmund"/>
    <x v="15"/>
    <x v="0"/>
    <n v="12.542"/>
  </r>
  <r>
    <x v="1"/>
    <x v="1"/>
    <x v="8"/>
    <s v="Dresden"/>
    <x v="15"/>
    <x v="0"/>
    <n v="13.078799999999999"/>
  </r>
  <r>
    <x v="1"/>
    <x v="1"/>
    <x v="9"/>
    <s v="Estonia"/>
    <x v="15"/>
    <x v="0"/>
    <m/>
  </r>
  <r>
    <x v="1"/>
    <x v="1"/>
    <x v="10"/>
    <s v="Ireland"/>
    <x v="15"/>
    <x v="0"/>
    <m/>
  </r>
  <r>
    <x v="1"/>
    <x v="1"/>
    <x v="10"/>
    <s v="Dublin"/>
    <x v="15"/>
    <x v="0"/>
    <n v="14.3988"/>
  </r>
  <r>
    <x v="1"/>
    <x v="1"/>
    <x v="11"/>
    <s v="Spain"/>
    <x v="15"/>
    <x v="0"/>
    <m/>
  </r>
  <r>
    <x v="1"/>
    <x v="1"/>
    <x v="11"/>
    <s v="Madrid"/>
    <x v="15"/>
    <x v="0"/>
    <n v="11.6386"/>
  </r>
  <r>
    <x v="1"/>
    <x v="1"/>
    <x v="11"/>
    <s v="Barcelona"/>
    <x v="15"/>
    <x v="0"/>
    <n v="11.6386"/>
  </r>
  <r>
    <x v="1"/>
    <x v="1"/>
    <x v="11"/>
    <s v="Valencia / València"/>
    <x v="15"/>
    <x v="0"/>
    <n v="11.6386"/>
  </r>
  <r>
    <x v="1"/>
    <x v="1"/>
    <x v="12"/>
    <s v="France"/>
    <x v="15"/>
    <x v="0"/>
    <m/>
  </r>
  <r>
    <x v="1"/>
    <x v="1"/>
    <x v="12"/>
    <s v="Paris"/>
    <x v="15"/>
    <x v="0"/>
    <n v="10.4611"/>
  </r>
  <r>
    <x v="1"/>
    <x v="1"/>
    <x v="12"/>
    <s v="Lille"/>
    <x v="15"/>
    <x v="0"/>
    <n v="10.4611"/>
  </r>
  <r>
    <x v="1"/>
    <x v="1"/>
    <x v="12"/>
    <s v="Strasbourg"/>
    <x v="15"/>
    <x v="0"/>
    <n v="12.6091"/>
  </r>
  <r>
    <x v="1"/>
    <x v="1"/>
    <x v="12"/>
    <s v="Toulouse"/>
    <x v="15"/>
    <x v="0"/>
    <n v="10.4611"/>
  </r>
  <r>
    <x v="1"/>
    <x v="1"/>
    <x v="12"/>
    <s v="Lyon"/>
    <x v="15"/>
    <x v="0"/>
    <n v="10.4611"/>
  </r>
  <r>
    <x v="1"/>
    <x v="1"/>
    <x v="12"/>
    <s v="Marseille"/>
    <x v="15"/>
    <x v="0"/>
    <n v="10.4611"/>
  </r>
  <r>
    <x v="1"/>
    <x v="1"/>
    <x v="13"/>
    <s v="Croatia"/>
    <x v="15"/>
    <x v="0"/>
    <m/>
  </r>
  <r>
    <x v="1"/>
    <x v="1"/>
    <x v="14"/>
    <s v="Italy"/>
    <x v="15"/>
    <x v="0"/>
    <m/>
  </r>
  <r>
    <x v="1"/>
    <x v="1"/>
    <x v="14"/>
    <s v="Torino"/>
    <x v="15"/>
    <x v="0"/>
    <n v="10.9262"/>
  </r>
  <r>
    <x v="1"/>
    <x v="1"/>
    <x v="14"/>
    <s v="Genova"/>
    <x v="15"/>
    <x v="0"/>
    <n v="11.099500000000001"/>
  </r>
  <r>
    <x v="1"/>
    <x v="1"/>
    <x v="14"/>
    <s v="Milano"/>
    <x v="15"/>
    <x v="0"/>
    <n v="10.5223"/>
  </r>
  <r>
    <x v="1"/>
    <x v="1"/>
    <x v="14"/>
    <s v="Roma"/>
    <x v="15"/>
    <x v="0"/>
    <n v="11.5428"/>
  </r>
  <r>
    <x v="1"/>
    <x v="1"/>
    <x v="14"/>
    <s v="Napoli"/>
    <x v="15"/>
    <x v="0"/>
    <n v="11.9183"/>
  </r>
  <r>
    <x v="1"/>
    <x v="1"/>
    <x v="15"/>
    <s v="Latvia"/>
    <x v="15"/>
    <x v="0"/>
    <m/>
  </r>
  <r>
    <x v="1"/>
    <x v="1"/>
    <x v="16"/>
    <s v="Lithuania"/>
    <x v="15"/>
    <x v="0"/>
    <m/>
  </r>
  <r>
    <x v="1"/>
    <x v="1"/>
    <x v="17"/>
    <s v="Luxembourg"/>
    <x v="15"/>
    <x v="0"/>
    <m/>
  </r>
  <r>
    <x v="1"/>
    <x v="1"/>
    <x v="17"/>
    <s v="Luxembourg-City"/>
    <x v="15"/>
    <x v="0"/>
    <n v="10.661199999999999"/>
  </r>
  <r>
    <x v="1"/>
    <x v="1"/>
    <x v="18"/>
    <s v="Hungary"/>
    <x v="15"/>
    <x v="0"/>
    <n v="3.2711999999999999"/>
  </r>
  <r>
    <x v="1"/>
    <x v="1"/>
    <x v="19"/>
    <s v="Netherlands"/>
    <x v="15"/>
    <x v="0"/>
    <m/>
  </r>
  <r>
    <x v="1"/>
    <x v="1"/>
    <x v="19"/>
    <s v="Rotterdam"/>
    <x v="15"/>
    <x v="0"/>
    <n v="8.8396000000000008"/>
  </r>
  <r>
    <x v="1"/>
    <x v="1"/>
    <x v="20"/>
    <s v="Austria"/>
    <x v="15"/>
    <x v="0"/>
    <m/>
  </r>
  <r>
    <x v="1"/>
    <x v="1"/>
    <x v="20"/>
    <s v="Wien"/>
    <x v="15"/>
    <x v="0"/>
    <n v="9.3908000000000005"/>
  </r>
  <r>
    <x v="1"/>
    <x v="1"/>
    <x v="21"/>
    <s v="Poland"/>
    <x v="15"/>
    <x v="0"/>
    <m/>
  </r>
  <r>
    <x v="1"/>
    <x v="1"/>
    <x v="22"/>
    <s v="Portugal"/>
    <x v="15"/>
    <x v="0"/>
    <m/>
  </r>
  <r>
    <x v="1"/>
    <x v="1"/>
    <x v="22"/>
    <s v="Lisboa"/>
    <x v="15"/>
    <x v="0"/>
    <m/>
  </r>
  <r>
    <x v="1"/>
    <x v="1"/>
    <x v="23"/>
    <s v="Romania"/>
    <x v="15"/>
    <x v="0"/>
    <m/>
  </r>
  <r>
    <x v="1"/>
    <x v="1"/>
    <x v="24"/>
    <s v="Slovenia"/>
    <x v="15"/>
    <x v="0"/>
    <n v="13.257300000000001"/>
  </r>
  <r>
    <x v="1"/>
    <x v="1"/>
    <x v="25"/>
    <s v="Slovakia"/>
    <x v="15"/>
    <x v="0"/>
    <m/>
  </r>
  <r>
    <x v="1"/>
    <x v="1"/>
    <x v="26"/>
    <s v="Finland"/>
    <x v="15"/>
    <x v="0"/>
    <m/>
  </r>
  <r>
    <x v="1"/>
    <x v="1"/>
    <x v="27"/>
    <s v="Sweden"/>
    <x v="15"/>
    <x v="0"/>
    <n v="12.574400000000001"/>
  </r>
  <r>
    <x v="1"/>
    <x v="1"/>
    <x v="28"/>
    <s v="United Kingdom"/>
    <x v="15"/>
    <x v="0"/>
    <n v="9.5578000000000003"/>
  </r>
  <r>
    <x v="1"/>
    <x v="1"/>
    <x v="28"/>
    <s v="Leeds"/>
    <x v="15"/>
    <x v="0"/>
    <n v="8.2802000000000007"/>
  </r>
  <r>
    <x v="1"/>
    <x v="1"/>
    <x v="28"/>
    <s v="Birmingham"/>
    <x v="15"/>
    <x v="0"/>
    <n v="8.2802000000000007"/>
  </r>
  <r>
    <x v="1"/>
    <x v="1"/>
    <x v="28"/>
    <s v="London"/>
    <x v="15"/>
    <x v="0"/>
    <n v="8.2802000000000007"/>
  </r>
  <r>
    <x v="1"/>
    <x v="1"/>
    <x v="29"/>
    <s v="Turkey"/>
    <x v="15"/>
    <x v="0"/>
    <m/>
  </r>
  <r>
    <x v="1"/>
    <x v="1"/>
    <x v="0"/>
    <s v="European Union (27 countries)"/>
    <x v="15"/>
    <x v="1"/>
    <m/>
  </r>
  <r>
    <x v="1"/>
    <x v="1"/>
    <x v="1"/>
    <s v="European Union (25 countries)"/>
    <x v="15"/>
    <x v="1"/>
    <m/>
  </r>
  <r>
    <x v="1"/>
    <x v="1"/>
    <x v="2"/>
    <s v="European Union (15 countries)"/>
    <x v="15"/>
    <x v="1"/>
    <m/>
  </r>
  <r>
    <x v="1"/>
    <x v="1"/>
    <x v="3"/>
    <s v="Euro area (EA11-2000, EA12-2006, EA13-2007, EA15-2008, EA16-2010, EA17)"/>
    <x v="15"/>
    <x v="1"/>
    <m/>
  </r>
  <r>
    <x v="1"/>
    <x v="1"/>
    <x v="4"/>
    <s v="Belgium"/>
    <x v="15"/>
    <x v="1"/>
    <m/>
  </r>
  <r>
    <x v="1"/>
    <x v="1"/>
    <x v="4"/>
    <s v="Bruxelles/Brussel"/>
    <x v="15"/>
    <x v="1"/>
    <n v="14.0184"/>
  </r>
  <r>
    <x v="1"/>
    <x v="1"/>
    <x v="5"/>
    <s v="Bulgaria"/>
    <x v="15"/>
    <x v="1"/>
    <m/>
  </r>
  <r>
    <x v="1"/>
    <x v="1"/>
    <x v="6"/>
    <s v="Czech Republic"/>
    <x v="15"/>
    <x v="1"/>
    <n v="4.5792999999999999"/>
  </r>
  <r>
    <x v="1"/>
    <x v="1"/>
    <x v="7"/>
    <s v="Denmark"/>
    <x v="15"/>
    <x v="1"/>
    <n v="15.2127"/>
  </r>
  <r>
    <x v="1"/>
    <x v="1"/>
    <x v="8"/>
    <s v="Germany (until 1990 former territory of the FRG)"/>
    <x v="15"/>
    <x v="1"/>
    <n v="13.2476"/>
  </r>
  <r>
    <x v="1"/>
    <x v="1"/>
    <x v="8"/>
    <s v="Stuttgart"/>
    <x v="15"/>
    <x v="1"/>
    <n v="16.714099999999998"/>
  </r>
  <r>
    <x v="1"/>
    <x v="1"/>
    <x v="8"/>
    <s v="München"/>
    <x v="15"/>
    <x v="1"/>
    <n v="12.782299999999999"/>
  </r>
  <r>
    <x v="1"/>
    <x v="1"/>
    <x v="8"/>
    <s v="Berlin"/>
    <x v="15"/>
    <x v="1"/>
    <n v="14.715"/>
  </r>
  <r>
    <x v="1"/>
    <x v="1"/>
    <x v="8"/>
    <s v="Hamburg"/>
    <x v="15"/>
    <x v="1"/>
    <n v="13.0533"/>
  </r>
  <r>
    <x v="1"/>
    <x v="1"/>
    <x v="8"/>
    <s v="Frankfurt am Main"/>
    <x v="15"/>
    <x v="1"/>
    <n v="13.1351"/>
  </r>
  <r>
    <x v="1"/>
    <x v="1"/>
    <x v="8"/>
    <s v="Hannover"/>
    <x v="15"/>
    <x v="1"/>
    <n v="12.4704"/>
  </r>
  <r>
    <x v="1"/>
    <x v="1"/>
    <x v="8"/>
    <s v="Weser-Ems"/>
    <x v="15"/>
    <x v="1"/>
    <n v="12.3988"/>
  </r>
  <r>
    <x v="1"/>
    <x v="1"/>
    <x v="8"/>
    <s v="Düsseldorf"/>
    <x v="15"/>
    <x v="1"/>
    <n v="13.7486"/>
  </r>
  <r>
    <x v="1"/>
    <x v="1"/>
    <x v="8"/>
    <s v="Dortmund"/>
    <x v="15"/>
    <x v="1"/>
    <n v="12.813000000000001"/>
  </r>
  <r>
    <x v="1"/>
    <x v="1"/>
    <x v="8"/>
    <s v="Dresden"/>
    <x v="15"/>
    <x v="1"/>
    <n v="13.7895"/>
  </r>
  <r>
    <x v="1"/>
    <x v="1"/>
    <x v="9"/>
    <s v="Estonia"/>
    <x v="15"/>
    <x v="1"/>
    <m/>
  </r>
  <r>
    <x v="1"/>
    <x v="1"/>
    <x v="10"/>
    <s v="Ireland"/>
    <x v="15"/>
    <x v="1"/>
    <m/>
  </r>
  <r>
    <x v="1"/>
    <x v="1"/>
    <x v="10"/>
    <s v="Dublin"/>
    <x v="15"/>
    <x v="1"/>
    <n v="14.3988"/>
  </r>
  <r>
    <x v="1"/>
    <x v="1"/>
    <x v="11"/>
    <s v="Spain"/>
    <x v="15"/>
    <x v="1"/>
    <m/>
  </r>
  <r>
    <x v="1"/>
    <x v="1"/>
    <x v="11"/>
    <s v="Madrid"/>
    <x v="15"/>
    <x v="1"/>
    <n v="13.0311"/>
  </r>
  <r>
    <x v="1"/>
    <x v="1"/>
    <x v="11"/>
    <s v="Barcelona"/>
    <x v="15"/>
    <x v="1"/>
    <n v="13.0311"/>
  </r>
  <r>
    <x v="1"/>
    <x v="1"/>
    <x v="11"/>
    <s v="Valencia / València"/>
    <x v="15"/>
    <x v="1"/>
    <n v="13.0311"/>
  </r>
  <r>
    <x v="1"/>
    <x v="1"/>
    <x v="12"/>
    <s v="France"/>
    <x v="15"/>
    <x v="1"/>
    <m/>
  </r>
  <r>
    <x v="1"/>
    <x v="1"/>
    <x v="12"/>
    <s v="Paris"/>
    <x v="15"/>
    <x v="1"/>
    <n v="11.1029"/>
  </r>
  <r>
    <x v="1"/>
    <x v="1"/>
    <x v="12"/>
    <s v="Lille"/>
    <x v="15"/>
    <x v="1"/>
    <n v="11.1029"/>
  </r>
  <r>
    <x v="1"/>
    <x v="1"/>
    <x v="12"/>
    <s v="Strasbourg"/>
    <x v="15"/>
    <x v="1"/>
    <n v="13.4048"/>
  </r>
  <r>
    <x v="1"/>
    <x v="1"/>
    <x v="12"/>
    <s v="Toulouse"/>
    <x v="15"/>
    <x v="1"/>
    <n v="11.1029"/>
  </r>
  <r>
    <x v="1"/>
    <x v="1"/>
    <x v="12"/>
    <s v="Lyon"/>
    <x v="15"/>
    <x v="1"/>
    <n v="11.1029"/>
  </r>
  <r>
    <x v="1"/>
    <x v="1"/>
    <x v="12"/>
    <s v="Marseille"/>
    <x v="15"/>
    <x v="1"/>
    <n v="11.1029"/>
  </r>
  <r>
    <x v="1"/>
    <x v="1"/>
    <x v="13"/>
    <s v="Croatia"/>
    <x v="15"/>
    <x v="1"/>
    <m/>
  </r>
  <r>
    <x v="1"/>
    <x v="1"/>
    <x v="14"/>
    <s v="Italy"/>
    <x v="15"/>
    <x v="1"/>
    <m/>
  </r>
  <r>
    <x v="1"/>
    <x v="1"/>
    <x v="14"/>
    <s v="Torino"/>
    <x v="15"/>
    <x v="1"/>
    <n v="11.8109"/>
  </r>
  <r>
    <x v="1"/>
    <x v="1"/>
    <x v="14"/>
    <s v="Genova"/>
    <x v="15"/>
    <x v="1"/>
    <n v="11.815799999999999"/>
  </r>
  <r>
    <x v="1"/>
    <x v="1"/>
    <x v="14"/>
    <s v="Milano"/>
    <x v="15"/>
    <x v="1"/>
    <n v="11.468999999999999"/>
  </r>
  <r>
    <x v="1"/>
    <x v="1"/>
    <x v="14"/>
    <s v="Roma"/>
    <x v="15"/>
    <x v="1"/>
    <n v="12.4275"/>
  </r>
  <r>
    <x v="1"/>
    <x v="1"/>
    <x v="14"/>
    <s v="Napoli"/>
    <x v="15"/>
    <x v="1"/>
    <n v="12.813800000000001"/>
  </r>
  <r>
    <x v="1"/>
    <x v="1"/>
    <x v="15"/>
    <s v="Latvia"/>
    <x v="15"/>
    <x v="1"/>
    <m/>
  </r>
  <r>
    <x v="1"/>
    <x v="1"/>
    <x v="16"/>
    <s v="Lithuania"/>
    <x v="15"/>
    <x v="1"/>
    <m/>
  </r>
  <r>
    <x v="1"/>
    <x v="1"/>
    <x v="17"/>
    <s v="Luxembourg"/>
    <x v="15"/>
    <x v="1"/>
    <m/>
  </r>
  <r>
    <x v="1"/>
    <x v="1"/>
    <x v="17"/>
    <s v="Luxembourg-City"/>
    <x v="15"/>
    <x v="1"/>
    <n v="11.847799999999999"/>
  </r>
  <r>
    <x v="1"/>
    <x v="1"/>
    <x v="18"/>
    <s v="Hungary"/>
    <x v="15"/>
    <x v="1"/>
    <n v="3.5880999999999998"/>
  </r>
  <r>
    <x v="1"/>
    <x v="1"/>
    <x v="19"/>
    <s v="Netherlands"/>
    <x v="15"/>
    <x v="1"/>
    <m/>
  </r>
  <r>
    <x v="1"/>
    <x v="1"/>
    <x v="19"/>
    <s v="Rotterdam"/>
    <x v="15"/>
    <x v="1"/>
    <n v="9.2254000000000005"/>
  </r>
  <r>
    <x v="1"/>
    <x v="1"/>
    <x v="20"/>
    <s v="Austria"/>
    <x v="15"/>
    <x v="1"/>
    <m/>
  </r>
  <r>
    <x v="1"/>
    <x v="1"/>
    <x v="20"/>
    <s v="Wien"/>
    <x v="15"/>
    <x v="1"/>
    <n v="10.957599999999999"/>
  </r>
  <r>
    <x v="1"/>
    <x v="1"/>
    <x v="21"/>
    <s v="Poland"/>
    <x v="15"/>
    <x v="1"/>
    <n v="5.3320999999999996"/>
  </r>
  <r>
    <x v="1"/>
    <x v="1"/>
    <x v="22"/>
    <s v="Portugal"/>
    <x v="15"/>
    <x v="1"/>
    <m/>
  </r>
  <r>
    <x v="1"/>
    <x v="1"/>
    <x v="22"/>
    <s v="Lisboa"/>
    <x v="15"/>
    <x v="1"/>
    <m/>
  </r>
  <r>
    <x v="1"/>
    <x v="1"/>
    <x v="23"/>
    <s v="Romania"/>
    <x v="15"/>
    <x v="1"/>
    <m/>
  </r>
  <r>
    <x v="1"/>
    <x v="1"/>
    <x v="24"/>
    <s v="Slovenia"/>
    <x v="15"/>
    <x v="1"/>
    <n v="14.148899999999999"/>
  </r>
  <r>
    <x v="1"/>
    <x v="1"/>
    <x v="25"/>
    <s v="Slovakia"/>
    <x v="15"/>
    <x v="1"/>
    <m/>
  </r>
  <r>
    <x v="1"/>
    <x v="1"/>
    <x v="26"/>
    <s v="Finland"/>
    <x v="15"/>
    <x v="1"/>
    <m/>
  </r>
  <r>
    <x v="1"/>
    <x v="1"/>
    <x v="27"/>
    <s v="Sweden"/>
    <x v="15"/>
    <x v="1"/>
    <n v="12.8583"/>
  </r>
  <r>
    <x v="1"/>
    <x v="1"/>
    <x v="28"/>
    <s v="United Kingdom"/>
    <x v="15"/>
    <x v="1"/>
    <n v="9.4856999999999996"/>
  </r>
  <r>
    <x v="1"/>
    <x v="1"/>
    <x v="28"/>
    <s v="Leeds"/>
    <x v="15"/>
    <x v="1"/>
    <m/>
  </r>
  <r>
    <x v="1"/>
    <x v="1"/>
    <x v="28"/>
    <s v="Birmingham"/>
    <x v="15"/>
    <x v="1"/>
    <m/>
  </r>
  <r>
    <x v="1"/>
    <x v="1"/>
    <x v="28"/>
    <s v="London"/>
    <x v="15"/>
    <x v="1"/>
    <m/>
  </r>
  <r>
    <x v="1"/>
    <x v="1"/>
    <x v="29"/>
    <s v="Turkey"/>
    <x v="15"/>
    <x v="1"/>
    <m/>
  </r>
  <r>
    <x v="1"/>
    <x v="1"/>
    <x v="0"/>
    <s v="European Union (27 countries)"/>
    <x v="16"/>
    <x v="0"/>
    <m/>
  </r>
  <r>
    <x v="1"/>
    <x v="1"/>
    <x v="1"/>
    <s v="European Union (25 countries)"/>
    <x v="16"/>
    <x v="0"/>
    <m/>
  </r>
  <r>
    <x v="1"/>
    <x v="1"/>
    <x v="2"/>
    <s v="European Union (15 countries)"/>
    <x v="16"/>
    <x v="0"/>
    <m/>
  </r>
  <r>
    <x v="1"/>
    <x v="1"/>
    <x v="3"/>
    <s v="Euro area (EA11-2000, EA12-2006, EA13-2007, EA15-2008, EA16-2010, EA17)"/>
    <x v="16"/>
    <x v="0"/>
    <m/>
  </r>
  <r>
    <x v="1"/>
    <x v="1"/>
    <x v="4"/>
    <s v="Belgium"/>
    <x v="16"/>
    <x v="0"/>
    <m/>
  </r>
  <r>
    <x v="1"/>
    <x v="1"/>
    <x v="4"/>
    <s v="Bruxelles/Brussel"/>
    <x v="16"/>
    <x v="0"/>
    <n v="15.280200000000001"/>
  </r>
  <r>
    <x v="1"/>
    <x v="1"/>
    <x v="5"/>
    <s v="Bulgaria"/>
    <x v="16"/>
    <x v="0"/>
    <m/>
  </r>
  <r>
    <x v="1"/>
    <x v="1"/>
    <x v="6"/>
    <s v="Czech Republic"/>
    <x v="16"/>
    <x v="0"/>
    <n v="5.6169000000000002"/>
  </r>
  <r>
    <x v="1"/>
    <x v="1"/>
    <x v="7"/>
    <s v="Denmark"/>
    <x v="16"/>
    <x v="0"/>
    <n v="17.602699999999999"/>
  </r>
  <r>
    <x v="1"/>
    <x v="1"/>
    <x v="8"/>
    <s v="Germany (until 1990 former territory of the FRG)"/>
    <x v="16"/>
    <x v="0"/>
    <n v="14.791700000000001"/>
  </r>
  <r>
    <x v="1"/>
    <x v="1"/>
    <x v="8"/>
    <s v="Stuttgart"/>
    <x v="16"/>
    <x v="0"/>
    <n v="18.1355"/>
  </r>
  <r>
    <x v="1"/>
    <x v="1"/>
    <x v="8"/>
    <s v="München"/>
    <x v="16"/>
    <x v="0"/>
    <n v="14.868399999999999"/>
  </r>
  <r>
    <x v="1"/>
    <x v="1"/>
    <x v="8"/>
    <s v="Berlin"/>
    <x v="16"/>
    <x v="0"/>
    <n v="16.985099999999999"/>
  </r>
  <r>
    <x v="1"/>
    <x v="1"/>
    <x v="8"/>
    <s v="Hamburg"/>
    <x v="16"/>
    <x v="0"/>
    <n v="13.901999999999999"/>
  </r>
  <r>
    <x v="1"/>
    <x v="1"/>
    <x v="8"/>
    <s v="Frankfurt am Main"/>
    <x v="16"/>
    <x v="0"/>
    <n v="14.8428"/>
  </r>
  <r>
    <x v="1"/>
    <x v="1"/>
    <x v="8"/>
    <s v="Hannover"/>
    <x v="16"/>
    <x v="0"/>
    <n v="14.515599999999999"/>
  </r>
  <r>
    <x v="1"/>
    <x v="1"/>
    <x v="8"/>
    <s v="Weser-Ems"/>
    <x v="16"/>
    <x v="0"/>
    <n v="13.6464"/>
  </r>
  <r>
    <x v="1"/>
    <x v="1"/>
    <x v="8"/>
    <s v="Düsseldorf"/>
    <x v="16"/>
    <x v="0"/>
    <n v="15.113799999999999"/>
  </r>
  <r>
    <x v="1"/>
    <x v="1"/>
    <x v="8"/>
    <s v="Dortmund"/>
    <x v="16"/>
    <x v="0"/>
    <n v="15.2263"/>
  </r>
  <r>
    <x v="1"/>
    <x v="1"/>
    <x v="8"/>
    <s v="Dresden"/>
    <x v="16"/>
    <x v="0"/>
    <n v="15.9216"/>
  </r>
  <r>
    <x v="1"/>
    <x v="1"/>
    <x v="9"/>
    <s v="Estonia"/>
    <x v="16"/>
    <x v="0"/>
    <m/>
  </r>
  <r>
    <x v="1"/>
    <x v="1"/>
    <x v="10"/>
    <s v="Ireland"/>
    <x v="16"/>
    <x v="0"/>
    <m/>
  </r>
  <r>
    <x v="1"/>
    <x v="1"/>
    <x v="10"/>
    <s v="Dublin"/>
    <x v="16"/>
    <x v="0"/>
    <n v="14.3988"/>
  </r>
  <r>
    <x v="1"/>
    <x v="1"/>
    <x v="11"/>
    <s v="Spain"/>
    <x v="16"/>
    <x v="0"/>
    <m/>
  </r>
  <r>
    <x v="1"/>
    <x v="1"/>
    <x v="11"/>
    <s v="Madrid"/>
    <x v="16"/>
    <x v="0"/>
    <n v="14.0541"/>
  </r>
  <r>
    <x v="1"/>
    <x v="1"/>
    <x v="11"/>
    <s v="Barcelona"/>
    <x v="16"/>
    <x v="0"/>
    <n v="14.0541"/>
  </r>
  <r>
    <x v="1"/>
    <x v="1"/>
    <x v="11"/>
    <s v="Valencia / València"/>
    <x v="16"/>
    <x v="0"/>
    <n v="14.0541"/>
  </r>
  <r>
    <x v="1"/>
    <x v="1"/>
    <x v="12"/>
    <s v="France"/>
    <x v="16"/>
    <x v="0"/>
    <m/>
  </r>
  <r>
    <x v="1"/>
    <x v="1"/>
    <x v="12"/>
    <s v="Paris"/>
    <x v="16"/>
    <x v="0"/>
    <n v="12.5222"/>
  </r>
  <r>
    <x v="1"/>
    <x v="1"/>
    <x v="12"/>
    <s v="Lille"/>
    <x v="16"/>
    <x v="0"/>
    <n v="12.5222"/>
  </r>
  <r>
    <x v="1"/>
    <x v="1"/>
    <x v="12"/>
    <s v="Strasbourg"/>
    <x v="16"/>
    <x v="0"/>
    <n v="15.170199999999999"/>
  </r>
  <r>
    <x v="1"/>
    <x v="1"/>
    <x v="12"/>
    <s v="Toulouse"/>
    <x v="16"/>
    <x v="0"/>
    <n v="12.5222"/>
  </r>
  <r>
    <x v="1"/>
    <x v="1"/>
    <x v="12"/>
    <s v="Lyon"/>
    <x v="16"/>
    <x v="0"/>
    <n v="12.5222"/>
  </r>
  <r>
    <x v="1"/>
    <x v="1"/>
    <x v="12"/>
    <s v="Marseille"/>
    <x v="16"/>
    <x v="0"/>
    <n v="12.5222"/>
  </r>
  <r>
    <x v="1"/>
    <x v="1"/>
    <x v="13"/>
    <s v="Croatia"/>
    <x v="16"/>
    <x v="0"/>
    <m/>
  </r>
  <r>
    <x v="1"/>
    <x v="1"/>
    <x v="14"/>
    <s v="Italy"/>
    <x v="16"/>
    <x v="0"/>
    <m/>
  </r>
  <r>
    <x v="1"/>
    <x v="1"/>
    <x v="14"/>
    <s v="Torino"/>
    <x v="16"/>
    <x v="0"/>
    <n v="12.7591"/>
  </r>
  <r>
    <x v="1"/>
    <x v="1"/>
    <x v="14"/>
    <s v="Genova"/>
    <x v="16"/>
    <x v="0"/>
    <n v="13.078099999999999"/>
  </r>
  <r>
    <x v="1"/>
    <x v="1"/>
    <x v="14"/>
    <s v="Milano"/>
    <x v="16"/>
    <x v="0"/>
    <n v="12.5298"/>
  </r>
  <r>
    <x v="1"/>
    <x v="1"/>
    <x v="14"/>
    <s v="Roma"/>
    <x v="16"/>
    <x v="0"/>
    <n v="13.3757"/>
  </r>
  <r>
    <x v="1"/>
    <x v="1"/>
    <x v="14"/>
    <s v="Napoli"/>
    <x v="16"/>
    <x v="0"/>
    <n v="13.7873"/>
  </r>
  <r>
    <x v="1"/>
    <x v="1"/>
    <x v="15"/>
    <s v="Latvia"/>
    <x v="16"/>
    <x v="0"/>
    <m/>
  </r>
  <r>
    <x v="1"/>
    <x v="1"/>
    <x v="16"/>
    <s v="Lithuania"/>
    <x v="16"/>
    <x v="0"/>
    <m/>
  </r>
  <r>
    <x v="1"/>
    <x v="1"/>
    <x v="17"/>
    <s v="Luxembourg"/>
    <x v="16"/>
    <x v="0"/>
    <m/>
  </r>
  <r>
    <x v="1"/>
    <x v="1"/>
    <x v="17"/>
    <s v="Luxembourg-City"/>
    <x v="16"/>
    <x v="0"/>
    <n v="12.614599999999999"/>
  </r>
  <r>
    <x v="1"/>
    <x v="1"/>
    <x v="18"/>
    <s v="Hungary"/>
    <x v="16"/>
    <x v="0"/>
    <n v="3.5234000000000001"/>
  </r>
  <r>
    <x v="1"/>
    <x v="1"/>
    <x v="19"/>
    <s v="Netherlands"/>
    <x v="16"/>
    <x v="0"/>
    <m/>
  </r>
  <r>
    <x v="1"/>
    <x v="1"/>
    <x v="19"/>
    <s v="Rotterdam"/>
    <x v="16"/>
    <x v="0"/>
    <n v="7.2015000000000002"/>
  </r>
  <r>
    <x v="1"/>
    <x v="1"/>
    <x v="20"/>
    <s v="Austria"/>
    <x v="16"/>
    <x v="0"/>
    <m/>
  </r>
  <r>
    <x v="1"/>
    <x v="1"/>
    <x v="20"/>
    <s v="Wien"/>
    <x v="16"/>
    <x v="0"/>
    <n v="12.661099999999999"/>
  </r>
  <r>
    <x v="1"/>
    <x v="1"/>
    <x v="21"/>
    <s v="Poland"/>
    <x v="16"/>
    <x v="0"/>
    <n v="5.5998000000000001"/>
  </r>
  <r>
    <x v="1"/>
    <x v="1"/>
    <x v="22"/>
    <s v="Portugal"/>
    <x v="16"/>
    <x v="0"/>
    <m/>
  </r>
  <r>
    <x v="1"/>
    <x v="1"/>
    <x v="22"/>
    <s v="Lisboa"/>
    <x v="16"/>
    <x v="0"/>
    <m/>
  </r>
  <r>
    <x v="1"/>
    <x v="1"/>
    <x v="23"/>
    <s v="Romania"/>
    <x v="16"/>
    <x v="0"/>
    <m/>
  </r>
  <r>
    <x v="1"/>
    <x v="1"/>
    <x v="24"/>
    <s v="Slovenia"/>
    <x v="16"/>
    <x v="0"/>
    <n v="10.9139"/>
  </r>
  <r>
    <x v="1"/>
    <x v="1"/>
    <x v="25"/>
    <s v="Slovakia"/>
    <x v="16"/>
    <x v="0"/>
    <m/>
  </r>
  <r>
    <x v="1"/>
    <x v="1"/>
    <x v="26"/>
    <s v="Finland"/>
    <x v="16"/>
    <x v="0"/>
    <m/>
  </r>
  <r>
    <x v="1"/>
    <x v="1"/>
    <x v="27"/>
    <s v="Sweden"/>
    <x v="16"/>
    <x v="0"/>
    <n v="14.7437"/>
  </r>
  <r>
    <x v="1"/>
    <x v="1"/>
    <x v="28"/>
    <s v="United Kingdom"/>
    <x v="16"/>
    <x v="0"/>
    <n v="9.1052"/>
  </r>
  <r>
    <x v="1"/>
    <x v="1"/>
    <x v="28"/>
    <s v="Leeds"/>
    <x v="16"/>
    <x v="0"/>
    <m/>
  </r>
  <r>
    <x v="1"/>
    <x v="1"/>
    <x v="28"/>
    <s v="Birmingham"/>
    <x v="16"/>
    <x v="0"/>
    <m/>
  </r>
  <r>
    <x v="1"/>
    <x v="1"/>
    <x v="28"/>
    <s v="London"/>
    <x v="16"/>
    <x v="0"/>
    <m/>
  </r>
  <r>
    <x v="1"/>
    <x v="1"/>
    <x v="29"/>
    <s v="Turkey"/>
    <x v="16"/>
    <x v="0"/>
    <m/>
  </r>
  <r>
    <x v="1"/>
    <x v="1"/>
    <x v="0"/>
    <s v="European Union (27 countries)"/>
    <x v="16"/>
    <x v="1"/>
    <m/>
  </r>
  <r>
    <x v="1"/>
    <x v="1"/>
    <x v="1"/>
    <s v="European Union (25 countries)"/>
    <x v="16"/>
    <x v="1"/>
    <m/>
  </r>
  <r>
    <x v="1"/>
    <x v="1"/>
    <x v="2"/>
    <s v="European Union (15 countries)"/>
    <x v="16"/>
    <x v="1"/>
    <m/>
  </r>
  <r>
    <x v="1"/>
    <x v="1"/>
    <x v="3"/>
    <s v="Euro area (EA11-2000, EA12-2006, EA13-2007, EA15-2008, EA16-2010, EA17)"/>
    <x v="16"/>
    <x v="1"/>
    <m/>
  </r>
  <r>
    <x v="1"/>
    <x v="1"/>
    <x v="4"/>
    <s v="Belgium"/>
    <x v="16"/>
    <x v="1"/>
    <m/>
  </r>
  <r>
    <x v="1"/>
    <x v="1"/>
    <x v="4"/>
    <s v="Bruxelles/Brussel"/>
    <x v="16"/>
    <x v="1"/>
    <n v="14.6381"/>
  </r>
  <r>
    <x v="1"/>
    <x v="1"/>
    <x v="5"/>
    <s v="Bulgaria"/>
    <x v="16"/>
    <x v="1"/>
    <m/>
  </r>
  <r>
    <x v="1"/>
    <x v="1"/>
    <x v="6"/>
    <s v="Czech Republic"/>
    <x v="16"/>
    <x v="1"/>
    <n v="6.4823000000000004"/>
  </r>
  <r>
    <x v="1"/>
    <x v="1"/>
    <x v="7"/>
    <s v="Denmark"/>
    <x v="16"/>
    <x v="1"/>
    <n v="15.760199999999999"/>
  </r>
  <r>
    <x v="1"/>
    <x v="1"/>
    <x v="8"/>
    <s v="Germany (until 1990 former territory of the FRG)"/>
    <x v="16"/>
    <x v="1"/>
    <n v="15.251799999999999"/>
  </r>
  <r>
    <x v="1"/>
    <x v="1"/>
    <x v="8"/>
    <s v="Stuttgart"/>
    <x v="16"/>
    <x v="1"/>
    <n v="18.1355"/>
  </r>
  <r>
    <x v="1"/>
    <x v="1"/>
    <x v="8"/>
    <s v="München"/>
    <x v="16"/>
    <x v="1"/>
    <n v="14.868399999999999"/>
  </r>
  <r>
    <x v="1"/>
    <x v="1"/>
    <x v="8"/>
    <s v="Berlin"/>
    <x v="16"/>
    <x v="1"/>
    <n v="16.969799999999999"/>
  </r>
  <r>
    <x v="1"/>
    <x v="1"/>
    <x v="8"/>
    <s v="Hamburg"/>
    <x v="16"/>
    <x v="1"/>
    <n v="14.970599999999999"/>
  </r>
  <r>
    <x v="1"/>
    <x v="1"/>
    <x v="8"/>
    <s v="Frankfurt am Main"/>
    <x v="16"/>
    <x v="1"/>
    <n v="15.267200000000001"/>
  </r>
  <r>
    <x v="1"/>
    <x v="1"/>
    <x v="8"/>
    <s v="Hannover"/>
    <x v="16"/>
    <x v="1"/>
    <n v="15.267200000000001"/>
  </r>
  <r>
    <x v="1"/>
    <x v="1"/>
    <x v="8"/>
    <s v="Weser-Ems"/>
    <x v="16"/>
    <x v="1"/>
    <n v="14.091200000000001"/>
  </r>
  <r>
    <x v="1"/>
    <x v="1"/>
    <x v="8"/>
    <s v="Düsseldorf"/>
    <x v="16"/>
    <x v="1"/>
    <n v="16.530100000000001"/>
  </r>
  <r>
    <x v="1"/>
    <x v="1"/>
    <x v="8"/>
    <s v="Dortmund"/>
    <x v="16"/>
    <x v="1"/>
    <n v="15.2263"/>
  </r>
  <r>
    <x v="1"/>
    <x v="1"/>
    <x v="8"/>
    <s v="Dresden"/>
    <x v="16"/>
    <x v="1"/>
    <n v="16.2028"/>
  </r>
  <r>
    <x v="1"/>
    <x v="1"/>
    <x v="9"/>
    <s v="Estonia"/>
    <x v="16"/>
    <x v="1"/>
    <m/>
  </r>
  <r>
    <x v="1"/>
    <x v="1"/>
    <x v="10"/>
    <s v="Ireland"/>
    <x v="16"/>
    <x v="1"/>
    <m/>
  </r>
  <r>
    <x v="1"/>
    <x v="1"/>
    <x v="10"/>
    <s v="Dublin"/>
    <x v="16"/>
    <x v="1"/>
    <n v="14.3988"/>
  </r>
  <r>
    <x v="1"/>
    <x v="1"/>
    <x v="11"/>
    <s v="Spain"/>
    <x v="16"/>
    <x v="1"/>
    <m/>
  </r>
  <r>
    <x v="1"/>
    <x v="1"/>
    <x v="11"/>
    <s v="Madrid"/>
    <x v="16"/>
    <x v="1"/>
    <n v="13.801"/>
  </r>
  <r>
    <x v="1"/>
    <x v="1"/>
    <x v="11"/>
    <s v="Barcelona"/>
    <x v="16"/>
    <x v="1"/>
    <n v="13.801"/>
  </r>
  <r>
    <x v="1"/>
    <x v="1"/>
    <x v="11"/>
    <s v="Valencia / València"/>
    <x v="16"/>
    <x v="1"/>
    <n v="13.801"/>
  </r>
  <r>
    <x v="1"/>
    <x v="1"/>
    <x v="12"/>
    <s v="France"/>
    <x v="16"/>
    <x v="1"/>
    <m/>
  </r>
  <r>
    <x v="1"/>
    <x v="1"/>
    <x v="12"/>
    <s v="Paris"/>
    <x v="16"/>
    <x v="1"/>
    <n v="13.385"/>
  </r>
  <r>
    <x v="1"/>
    <x v="1"/>
    <x v="12"/>
    <s v="Lille"/>
    <x v="16"/>
    <x v="1"/>
    <n v="13.385"/>
  </r>
  <r>
    <x v="1"/>
    <x v="1"/>
    <x v="12"/>
    <s v="Strasbourg"/>
    <x v="16"/>
    <x v="1"/>
    <n v="16.583400000000001"/>
  </r>
  <r>
    <x v="1"/>
    <x v="1"/>
    <x v="12"/>
    <s v="Toulouse"/>
    <x v="16"/>
    <x v="1"/>
    <n v="13.385"/>
  </r>
  <r>
    <x v="1"/>
    <x v="1"/>
    <x v="12"/>
    <s v="Lyon"/>
    <x v="16"/>
    <x v="1"/>
    <n v="13.385"/>
  </r>
  <r>
    <x v="1"/>
    <x v="1"/>
    <x v="12"/>
    <s v="Marseille"/>
    <x v="16"/>
    <x v="1"/>
    <n v="13.385"/>
  </r>
  <r>
    <x v="1"/>
    <x v="1"/>
    <x v="13"/>
    <s v="Croatia"/>
    <x v="16"/>
    <x v="1"/>
    <m/>
  </r>
  <r>
    <x v="1"/>
    <x v="1"/>
    <x v="14"/>
    <s v="Italy"/>
    <x v="16"/>
    <x v="1"/>
    <m/>
  </r>
  <r>
    <x v="1"/>
    <x v="1"/>
    <x v="14"/>
    <s v="Torino"/>
    <x v="16"/>
    <x v="1"/>
    <n v="12.0458"/>
  </r>
  <r>
    <x v="1"/>
    <x v="1"/>
    <x v="14"/>
    <s v="Genova"/>
    <x v="16"/>
    <x v="1"/>
    <n v="12.4587"/>
  </r>
  <r>
    <x v="1"/>
    <x v="1"/>
    <x v="14"/>
    <s v="Milano"/>
    <x v="16"/>
    <x v="1"/>
    <n v="11.662599999999999"/>
  </r>
  <r>
    <x v="1"/>
    <x v="1"/>
    <x v="14"/>
    <s v="Roma"/>
    <x v="16"/>
    <x v="1"/>
    <n v="12.5566"/>
  </r>
  <r>
    <x v="1"/>
    <x v="1"/>
    <x v="14"/>
    <s v="Napoli"/>
    <x v="16"/>
    <x v="1"/>
    <n v="13.168100000000001"/>
  </r>
  <r>
    <x v="1"/>
    <x v="1"/>
    <x v="15"/>
    <s v="Latvia"/>
    <x v="16"/>
    <x v="1"/>
    <m/>
  </r>
  <r>
    <x v="1"/>
    <x v="1"/>
    <x v="16"/>
    <s v="Lithuania"/>
    <x v="16"/>
    <x v="1"/>
    <m/>
  </r>
  <r>
    <x v="1"/>
    <x v="1"/>
    <x v="17"/>
    <s v="Luxembourg"/>
    <x v="16"/>
    <x v="1"/>
    <m/>
  </r>
  <r>
    <x v="1"/>
    <x v="1"/>
    <x v="17"/>
    <s v="Luxembourg-City"/>
    <x v="16"/>
    <x v="1"/>
    <n v="12.7058"/>
  </r>
  <r>
    <x v="1"/>
    <x v="1"/>
    <x v="18"/>
    <s v="Hungary"/>
    <x v="16"/>
    <x v="1"/>
    <n v="4.1928999999999998"/>
  </r>
  <r>
    <x v="1"/>
    <x v="1"/>
    <x v="19"/>
    <s v="Netherlands"/>
    <x v="16"/>
    <x v="1"/>
    <m/>
  </r>
  <r>
    <x v="1"/>
    <x v="1"/>
    <x v="19"/>
    <s v="Rotterdam"/>
    <x v="16"/>
    <x v="1"/>
    <n v="7.5827"/>
  </r>
  <r>
    <x v="1"/>
    <x v="1"/>
    <x v="20"/>
    <s v="Austria"/>
    <x v="16"/>
    <x v="1"/>
    <m/>
  </r>
  <r>
    <x v="1"/>
    <x v="1"/>
    <x v="20"/>
    <s v="Wien"/>
    <x v="16"/>
    <x v="1"/>
    <n v="12.661099999999999"/>
  </r>
  <r>
    <x v="1"/>
    <x v="1"/>
    <x v="21"/>
    <s v="Poland"/>
    <x v="16"/>
    <x v="1"/>
    <n v="7.0221999999999998"/>
  </r>
  <r>
    <x v="1"/>
    <x v="1"/>
    <x v="22"/>
    <s v="Portugal"/>
    <x v="16"/>
    <x v="1"/>
    <m/>
  </r>
  <r>
    <x v="1"/>
    <x v="1"/>
    <x v="22"/>
    <s v="Lisboa"/>
    <x v="16"/>
    <x v="1"/>
    <m/>
  </r>
  <r>
    <x v="1"/>
    <x v="1"/>
    <x v="23"/>
    <s v="Romania"/>
    <x v="16"/>
    <x v="1"/>
    <m/>
  </r>
  <r>
    <x v="1"/>
    <x v="1"/>
    <x v="24"/>
    <s v="Slovenia"/>
    <x v="16"/>
    <x v="1"/>
    <n v="13.1031"/>
  </r>
  <r>
    <x v="1"/>
    <x v="1"/>
    <x v="25"/>
    <s v="Slovakia"/>
    <x v="16"/>
    <x v="1"/>
    <m/>
  </r>
  <r>
    <x v="1"/>
    <x v="1"/>
    <x v="26"/>
    <s v="Finland"/>
    <x v="16"/>
    <x v="1"/>
    <m/>
  </r>
  <r>
    <x v="1"/>
    <x v="1"/>
    <x v="27"/>
    <s v="Sweden"/>
    <x v="16"/>
    <x v="1"/>
    <n v="15.3826"/>
  </r>
  <r>
    <x v="1"/>
    <x v="1"/>
    <x v="28"/>
    <s v="United Kingdom"/>
    <x v="16"/>
    <x v="1"/>
    <n v="9.8099000000000007"/>
  </r>
  <r>
    <x v="1"/>
    <x v="1"/>
    <x v="28"/>
    <s v="Leeds"/>
    <x v="16"/>
    <x v="1"/>
    <m/>
  </r>
  <r>
    <x v="1"/>
    <x v="1"/>
    <x v="28"/>
    <s v="Birmingham"/>
    <x v="16"/>
    <x v="1"/>
    <m/>
  </r>
  <r>
    <x v="1"/>
    <x v="1"/>
    <x v="28"/>
    <s v="London"/>
    <x v="16"/>
    <x v="1"/>
    <m/>
  </r>
  <r>
    <x v="1"/>
    <x v="1"/>
    <x v="29"/>
    <s v="Turkey"/>
    <x v="16"/>
    <x v="1"/>
    <m/>
  </r>
  <r>
    <x v="1"/>
    <x v="1"/>
    <x v="0"/>
    <s v="European Union (27 countries)"/>
    <x v="17"/>
    <x v="0"/>
    <m/>
  </r>
  <r>
    <x v="1"/>
    <x v="1"/>
    <x v="1"/>
    <s v="European Union (25 countries)"/>
    <x v="17"/>
    <x v="0"/>
    <m/>
  </r>
  <r>
    <x v="1"/>
    <x v="1"/>
    <x v="2"/>
    <s v="European Union (15 countries)"/>
    <x v="17"/>
    <x v="0"/>
    <m/>
  </r>
  <r>
    <x v="1"/>
    <x v="1"/>
    <x v="3"/>
    <s v="Euro area (EA11-2000, EA12-2006, EA13-2007, EA15-2008, EA16-2010, EA17)"/>
    <x v="17"/>
    <x v="0"/>
    <m/>
  </r>
  <r>
    <x v="1"/>
    <x v="1"/>
    <x v="4"/>
    <s v="Belgium"/>
    <x v="17"/>
    <x v="0"/>
    <m/>
  </r>
  <r>
    <x v="1"/>
    <x v="1"/>
    <x v="4"/>
    <s v="Bruxelles/Brussel"/>
    <x v="17"/>
    <x v="0"/>
    <n v="14.26"/>
  </r>
  <r>
    <x v="1"/>
    <x v="1"/>
    <x v="5"/>
    <s v="Bulgaria"/>
    <x v="17"/>
    <x v="0"/>
    <m/>
  </r>
  <r>
    <x v="1"/>
    <x v="1"/>
    <x v="6"/>
    <s v="Czech Republic"/>
    <x v="17"/>
    <x v="0"/>
    <n v="7.1064999999999996"/>
  </r>
  <r>
    <x v="1"/>
    <x v="1"/>
    <x v="7"/>
    <s v="Denmark"/>
    <x v="17"/>
    <x v="0"/>
    <n v="14.3874"/>
  </r>
  <r>
    <x v="1"/>
    <x v="1"/>
    <x v="8"/>
    <s v="Germany (until 1990 former territory of the FRG)"/>
    <x v="17"/>
    <x v="0"/>
    <n v="14.95"/>
  </r>
  <r>
    <x v="1"/>
    <x v="1"/>
    <x v="8"/>
    <s v="Stuttgart"/>
    <x v="17"/>
    <x v="0"/>
    <n v="17.440000000000001"/>
  </r>
  <r>
    <x v="1"/>
    <x v="1"/>
    <x v="8"/>
    <s v="München"/>
    <x v="17"/>
    <x v="0"/>
    <n v="14"/>
  </r>
  <r>
    <x v="1"/>
    <x v="1"/>
    <x v="8"/>
    <s v="Berlin"/>
    <x v="17"/>
    <x v="0"/>
    <n v="16.28"/>
  </r>
  <r>
    <x v="1"/>
    <x v="1"/>
    <x v="8"/>
    <s v="Hamburg"/>
    <x v="17"/>
    <x v="0"/>
    <n v="14.03"/>
  </r>
  <r>
    <x v="1"/>
    <x v="1"/>
    <x v="8"/>
    <s v="Frankfurt am Main"/>
    <x v="17"/>
    <x v="0"/>
    <n v="14.97"/>
  </r>
  <r>
    <x v="1"/>
    <x v="1"/>
    <x v="8"/>
    <s v="Hannover"/>
    <x v="17"/>
    <x v="0"/>
    <n v="14.58"/>
  </r>
  <r>
    <x v="1"/>
    <x v="1"/>
    <x v="8"/>
    <s v="Weser-Ems"/>
    <x v="17"/>
    <x v="0"/>
    <n v="14.08"/>
  </r>
  <r>
    <x v="1"/>
    <x v="1"/>
    <x v="8"/>
    <s v="Düsseldorf"/>
    <x v="17"/>
    <x v="0"/>
    <n v="16.53"/>
  </r>
  <r>
    <x v="1"/>
    <x v="1"/>
    <x v="8"/>
    <s v="Dortmund"/>
    <x v="17"/>
    <x v="0"/>
    <n v="14.69"/>
  </r>
  <r>
    <x v="1"/>
    <x v="1"/>
    <x v="8"/>
    <s v="Dresden"/>
    <x v="17"/>
    <x v="0"/>
    <n v="20.61"/>
  </r>
  <r>
    <x v="1"/>
    <x v="1"/>
    <x v="9"/>
    <s v="Estonia"/>
    <x v="17"/>
    <x v="0"/>
    <m/>
  </r>
  <r>
    <x v="1"/>
    <x v="1"/>
    <x v="10"/>
    <s v="Ireland"/>
    <x v="17"/>
    <x v="0"/>
    <m/>
  </r>
  <r>
    <x v="1"/>
    <x v="1"/>
    <x v="10"/>
    <s v="Dublin"/>
    <x v="17"/>
    <x v="0"/>
    <n v="14.39"/>
  </r>
  <r>
    <x v="1"/>
    <x v="1"/>
    <x v="11"/>
    <s v="Spain"/>
    <x v="17"/>
    <x v="0"/>
    <m/>
  </r>
  <r>
    <x v="1"/>
    <x v="1"/>
    <x v="11"/>
    <s v="Madrid"/>
    <x v="17"/>
    <x v="0"/>
    <n v="13.292"/>
  </r>
  <r>
    <x v="1"/>
    <x v="1"/>
    <x v="11"/>
    <s v="Barcelona"/>
    <x v="17"/>
    <x v="0"/>
    <n v="13.292"/>
  </r>
  <r>
    <x v="1"/>
    <x v="1"/>
    <x v="11"/>
    <s v="Valencia / València"/>
    <x v="17"/>
    <x v="0"/>
    <n v="13.292"/>
  </r>
  <r>
    <x v="1"/>
    <x v="1"/>
    <x v="12"/>
    <s v="France"/>
    <x v="17"/>
    <x v="0"/>
    <m/>
  </r>
  <r>
    <x v="1"/>
    <x v="1"/>
    <x v="12"/>
    <s v="Paris"/>
    <x v="17"/>
    <x v="0"/>
    <n v="13.39"/>
  </r>
  <r>
    <x v="1"/>
    <x v="1"/>
    <x v="12"/>
    <s v="Lille"/>
    <x v="17"/>
    <x v="0"/>
    <n v="13.39"/>
  </r>
  <r>
    <x v="1"/>
    <x v="1"/>
    <x v="12"/>
    <s v="Strasbourg"/>
    <x v="17"/>
    <x v="0"/>
    <n v="16.579999999999998"/>
  </r>
  <r>
    <x v="1"/>
    <x v="1"/>
    <x v="12"/>
    <s v="Toulouse"/>
    <x v="17"/>
    <x v="0"/>
    <n v="13.39"/>
  </r>
  <r>
    <x v="1"/>
    <x v="1"/>
    <x v="12"/>
    <s v="Lyon"/>
    <x v="17"/>
    <x v="0"/>
    <n v="13.39"/>
  </r>
  <r>
    <x v="1"/>
    <x v="1"/>
    <x v="12"/>
    <s v="Marseille"/>
    <x v="17"/>
    <x v="0"/>
    <n v="13.39"/>
  </r>
  <r>
    <x v="1"/>
    <x v="1"/>
    <x v="13"/>
    <s v="Croatia"/>
    <x v="17"/>
    <x v="0"/>
    <m/>
  </r>
  <r>
    <x v="1"/>
    <x v="1"/>
    <x v="14"/>
    <s v="Italy"/>
    <x v="17"/>
    <x v="0"/>
    <m/>
  </r>
  <r>
    <x v="1"/>
    <x v="1"/>
    <x v="14"/>
    <s v="Torino"/>
    <x v="17"/>
    <x v="0"/>
    <n v="11.87"/>
  </r>
  <r>
    <x v="1"/>
    <x v="1"/>
    <x v="14"/>
    <s v="Genova"/>
    <x v="17"/>
    <x v="0"/>
    <n v="12.55"/>
  </r>
  <r>
    <x v="1"/>
    <x v="1"/>
    <x v="14"/>
    <s v="Milano"/>
    <x v="17"/>
    <x v="0"/>
    <n v="11.62"/>
  </r>
  <r>
    <x v="1"/>
    <x v="1"/>
    <x v="14"/>
    <s v="Roma"/>
    <x v="17"/>
    <x v="0"/>
    <n v="12.61"/>
  </r>
  <r>
    <x v="1"/>
    <x v="1"/>
    <x v="14"/>
    <s v="Napoli"/>
    <x v="17"/>
    <x v="0"/>
    <n v="13.17"/>
  </r>
  <r>
    <x v="1"/>
    <x v="1"/>
    <x v="15"/>
    <s v="Latvia"/>
    <x v="17"/>
    <x v="0"/>
    <m/>
  </r>
  <r>
    <x v="1"/>
    <x v="1"/>
    <x v="16"/>
    <s v="Lithuania"/>
    <x v="17"/>
    <x v="0"/>
    <m/>
  </r>
  <r>
    <x v="1"/>
    <x v="1"/>
    <x v="17"/>
    <s v="Luxembourg"/>
    <x v="17"/>
    <x v="0"/>
    <m/>
  </r>
  <r>
    <x v="1"/>
    <x v="1"/>
    <x v="17"/>
    <s v="Luxembourg-City"/>
    <x v="17"/>
    <x v="0"/>
    <n v="11.62"/>
  </r>
  <r>
    <x v="1"/>
    <x v="1"/>
    <x v="18"/>
    <s v="Hungary"/>
    <x v="17"/>
    <x v="0"/>
    <n v="4.2805999999999997"/>
  </r>
  <r>
    <x v="1"/>
    <x v="1"/>
    <x v="19"/>
    <s v="Netherlands"/>
    <x v="17"/>
    <x v="0"/>
    <m/>
  </r>
  <r>
    <x v="1"/>
    <x v="1"/>
    <x v="19"/>
    <s v="Rotterdam"/>
    <x v="17"/>
    <x v="0"/>
    <n v="7.94"/>
  </r>
  <r>
    <x v="1"/>
    <x v="1"/>
    <x v="20"/>
    <s v="Austria"/>
    <x v="17"/>
    <x v="0"/>
    <m/>
  </r>
  <r>
    <x v="1"/>
    <x v="1"/>
    <x v="20"/>
    <s v="Wien"/>
    <x v="17"/>
    <x v="0"/>
    <n v="12.66"/>
  </r>
  <r>
    <x v="1"/>
    <x v="1"/>
    <x v="21"/>
    <s v="Poland"/>
    <x v="17"/>
    <x v="0"/>
    <n v="7.0709"/>
  </r>
  <r>
    <x v="1"/>
    <x v="1"/>
    <x v="22"/>
    <s v="Portugal"/>
    <x v="17"/>
    <x v="0"/>
    <n v="15.87"/>
  </r>
  <r>
    <x v="1"/>
    <x v="1"/>
    <x v="22"/>
    <s v="Lisboa"/>
    <x v="17"/>
    <x v="0"/>
    <n v="15.87"/>
  </r>
  <r>
    <x v="1"/>
    <x v="1"/>
    <x v="23"/>
    <s v="Romania"/>
    <x v="17"/>
    <x v="0"/>
    <m/>
  </r>
  <r>
    <x v="1"/>
    <x v="1"/>
    <x v="24"/>
    <s v="Slovenia"/>
    <x v="17"/>
    <x v="0"/>
    <n v="10.323600000000001"/>
  </r>
  <r>
    <x v="1"/>
    <x v="1"/>
    <x v="25"/>
    <s v="Slovakia"/>
    <x v="17"/>
    <x v="0"/>
    <m/>
  </r>
  <r>
    <x v="1"/>
    <x v="1"/>
    <x v="26"/>
    <s v="Finland"/>
    <x v="17"/>
    <x v="0"/>
    <m/>
  </r>
  <r>
    <x v="1"/>
    <x v="1"/>
    <x v="27"/>
    <s v="Sweden"/>
    <x v="17"/>
    <x v="0"/>
    <n v="15.800599999999999"/>
  </r>
  <r>
    <x v="1"/>
    <x v="1"/>
    <x v="28"/>
    <s v="United Kingdom"/>
    <x v="17"/>
    <x v="0"/>
    <n v="9.6012000000000004"/>
  </r>
  <r>
    <x v="1"/>
    <x v="1"/>
    <x v="28"/>
    <s v="Leeds"/>
    <x v="17"/>
    <x v="0"/>
    <m/>
  </r>
  <r>
    <x v="1"/>
    <x v="1"/>
    <x v="28"/>
    <s v="Birmingham"/>
    <x v="17"/>
    <x v="0"/>
    <m/>
  </r>
  <r>
    <x v="1"/>
    <x v="1"/>
    <x v="28"/>
    <s v="London"/>
    <x v="17"/>
    <x v="0"/>
    <m/>
  </r>
  <r>
    <x v="1"/>
    <x v="1"/>
    <x v="29"/>
    <s v="Turkey"/>
    <x v="17"/>
    <x v="0"/>
    <m/>
  </r>
  <r>
    <x v="1"/>
    <x v="1"/>
    <x v="0"/>
    <s v="European Union (27 countries)"/>
    <x v="17"/>
    <x v="1"/>
    <m/>
  </r>
  <r>
    <x v="1"/>
    <x v="1"/>
    <x v="1"/>
    <s v="European Union (25 countries)"/>
    <x v="17"/>
    <x v="1"/>
    <m/>
  </r>
  <r>
    <x v="1"/>
    <x v="1"/>
    <x v="2"/>
    <s v="European Union (15 countries)"/>
    <x v="17"/>
    <x v="1"/>
    <m/>
  </r>
  <r>
    <x v="1"/>
    <x v="1"/>
    <x v="3"/>
    <s v="Euro area (EA11-2000, EA12-2006, EA13-2007, EA15-2008, EA16-2010, EA17)"/>
    <x v="17"/>
    <x v="1"/>
    <m/>
  </r>
  <r>
    <x v="1"/>
    <x v="1"/>
    <x v="4"/>
    <s v="Belgium"/>
    <x v="17"/>
    <x v="1"/>
    <m/>
  </r>
  <r>
    <x v="1"/>
    <x v="1"/>
    <x v="4"/>
    <s v="Bruxelles/Brussel"/>
    <x v="17"/>
    <x v="1"/>
    <n v="14.17"/>
  </r>
  <r>
    <x v="1"/>
    <x v="1"/>
    <x v="5"/>
    <s v="Bulgaria"/>
    <x v="17"/>
    <x v="1"/>
    <m/>
  </r>
  <r>
    <x v="1"/>
    <x v="1"/>
    <x v="6"/>
    <s v="Czech Republic"/>
    <x v="17"/>
    <x v="1"/>
    <n v="7.1048"/>
  </r>
  <r>
    <x v="1"/>
    <x v="1"/>
    <x v="7"/>
    <s v="Denmark"/>
    <x v="17"/>
    <x v="1"/>
    <n v="14.916399999999999"/>
  </r>
  <r>
    <x v="1"/>
    <x v="1"/>
    <x v="8"/>
    <s v="Germany (until 1990 former territory of the FRG)"/>
    <x v="17"/>
    <x v="1"/>
    <n v="14.58"/>
  </r>
  <r>
    <x v="1"/>
    <x v="1"/>
    <x v="8"/>
    <s v="Stuttgart"/>
    <x v="17"/>
    <x v="1"/>
    <n v="16.940000000000001"/>
  </r>
  <r>
    <x v="1"/>
    <x v="1"/>
    <x v="8"/>
    <s v="München"/>
    <x v="17"/>
    <x v="1"/>
    <n v="14"/>
  </r>
  <r>
    <x v="1"/>
    <x v="1"/>
    <x v="8"/>
    <s v="Berlin"/>
    <x v="17"/>
    <x v="1"/>
    <n v="15.72"/>
  </r>
  <r>
    <x v="1"/>
    <x v="1"/>
    <x v="8"/>
    <s v="Hamburg"/>
    <x v="17"/>
    <x v="1"/>
    <n v="14.03"/>
  </r>
  <r>
    <x v="1"/>
    <x v="1"/>
    <x v="8"/>
    <s v="Frankfurt am Main"/>
    <x v="17"/>
    <x v="1"/>
    <n v="14.42"/>
  </r>
  <r>
    <x v="1"/>
    <x v="1"/>
    <x v="8"/>
    <s v="Hannover"/>
    <x v="17"/>
    <x v="1"/>
    <n v="14.58"/>
  </r>
  <r>
    <x v="1"/>
    <x v="1"/>
    <x v="8"/>
    <s v="Weser-Ems"/>
    <x v="17"/>
    <x v="1"/>
    <n v="13.53"/>
  </r>
  <r>
    <x v="1"/>
    <x v="1"/>
    <x v="8"/>
    <s v="Düsseldorf"/>
    <x v="17"/>
    <x v="1"/>
    <n v="16.53"/>
  </r>
  <r>
    <x v="1"/>
    <x v="1"/>
    <x v="8"/>
    <s v="Dortmund"/>
    <x v="17"/>
    <x v="1"/>
    <n v="14.14"/>
  </r>
  <r>
    <x v="1"/>
    <x v="1"/>
    <x v="8"/>
    <s v="Dresden"/>
    <x v="17"/>
    <x v="1"/>
    <n v="20.25"/>
  </r>
  <r>
    <x v="1"/>
    <x v="1"/>
    <x v="9"/>
    <s v="Estonia"/>
    <x v="17"/>
    <x v="1"/>
    <m/>
  </r>
  <r>
    <x v="1"/>
    <x v="1"/>
    <x v="10"/>
    <s v="Ireland"/>
    <x v="17"/>
    <x v="1"/>
    <m/>
  </r>
  <r>
    <x v="1"/>
    <x v="1"/>
    <x v="10"/>
    <s v="Dublin"/>
    <x v="17"/>
    <x v="1"/>
    <n v="14.39"/>
  </r>
  <r>
    <x v="1"/>
    <x v="1"/>
    <x v="11"/>
    <s v="Spain"/>
    <x v="17"/>
    <x v="1"/>
    <m/>
  </r>
  <r>
    <x v="1"/>
    <x v="1"/>
    <x v="11"/>
    <s v="Madrid"/>
    <x v="17"/>
    <x v="1"/>
    <n v="12.7791"/>
  </r>
  <r>
    <x v="1"/>
    <x v="1"/>
    <x v="11"/>
    <s v="Barcelona"/>
    <x v="17"/>
    <x v="1"/>
    <n v="12.7791"/>
  </r>
  <r>
    <x v="1"/>
    <x v="1"/>
    <x v="11"/>
    <s v="Valencia / València"/>
    <x v="17"/>
    <x v="1"/>
    <n v="12.7791"/>
  </r>
  <r>
    <x v="1"/>
    <x v="1"/>
    <x v="12"/>
    <s v="France"/>
    <x v="17"/>
    <x v="1"/>
    <m/>
  </r>
  <r>
    <x v="1"/>
    <x v="1"/>
    <x v="12"/>
    <s v="Paris"/>
    <x v="17"/>
    <x v="1"/>
    <n v="12.98"/>
  </r>
  <r>
    <x v="1"/>
    <x v="1"/>
    <x v="12"/>
    <s v="Lille"/>
    <x v="17"/>
    <x v="1"/>
    <n v="12.98"/>
  </r>
  <r>
    <x v="1"/>
    <x v="1"/>
    <x v="12"/>
    <s v="Strasbourg"/>
    <x v="17"/>
    <x v="1"/>
    <n v="16.13"/>
  </r>
  <r>
    <x v="1"/>
    <x v="1"/>
    <x v="12"/>
    <s v="Toulouse"/>
    <x v="17"/>
    <x v="1"/>
    <n v="12.98"/>
  </r>
  <r>
    <x v="1"/>
    <x v="1"/>
    <x v="12"/>
    <s v="Lyon"/>
    <x v="17"/>
    <x v="1"/>
    <n v="12.98"/>
  </r>
  <r>
    <x v="1"/>
    <x v="1"/>
    <x v="12"/>
    <s v="Marseille"/>
    <x v="17"/>
    <x v="1"/>
    <n v="12.98"/>
  </r>
  <r>
    <x v="1"/>
    <x v="1"/>
    <x v="13"/>
    <s v="Croatia"/>
    <x v="17"/>
    <x v="1"/>
    <m/>
  </r>
  <r>
    <x v="1"/>
    <x v="1"/>
    <x v="14"/>
    <s v="Italy"/>
    <x v="17"/>
    <x v="1"/>
    <m/>
  </r>
  <r>
    <x v="1"/>
    <x v="1"/>
    <x v="14"/>
    <s v="Torino"/>
    <x v="17"/>
    <x v="1"/>
    <n v="11.589"/>
  </r>
  <r>
    <x v="1"/>
    <x v="1"/>
    <x v="14"/>
    <s v="Genova"/>
    <x v="17"/>
    <x v="1"/>
    <n v="12.26"/>
  </r>
  <r>
    <x v="1"/>
    <x v="1"/>
    <x v="14"/>
    <s v="Milano"/>
    <x v="17"/>
    <x v="1"/>
    <n v="11.234999999999999"/>
  </r>
  <r>
    <x v="1"/>
    <x v="1"/>
    <x v="14"/>
    <s v="Roma"/>
    <x v="17"/>
    <x v="1"/>
    <n v="12.321999999999999"/>
  </r>
  <r>
    <x v="1"/>
    <x v="1"/>
    <x v="14"/>
    <s v="Napoli"/>
    <x v="17"/>
    <x v="1"/>
    <n v="12.887"/>
  </r>
  <r>
    <x v="1"/>
    <x v="1"/>
    <x v="15"/>
    <s v="Latvia"/>
    <x v="17"/>
    <x v="1"/>
    <m/>
  </r>
  <r>
    <x v="1"/>
    <x v="1"/>
    <x v="16"/>
    <s v="Lithuania"/>
    <x v="17"/>
    <x v="1"/>
    <m/>
  </r>
  <r>
    <x v="1"/>
    <x v="1"/>
    <x v="17"/>
    <s v="Luxembourg"/>
    <x v="17"/>
    <x v="1"/>
    <m/>
  </r>
  <r>
    <x v="1"/>
    <x v="1"/>
    <x v="17"/>
    <s v="Luxembourg-City"/>
    <x v="17"/>
    <x v="1"/>
    <n v="11.64"/>
  </r>
  <r>
    <x v="1"/>
    <x v="1"/>
    <x v="18"/>
    <s v="Hungary"/>
    <x v="17"/>
    <x v="1"/>
    <n v="4.2306999999999997"/>
  </r>
  <r>
    <x v="1"/>
    <x v="1"/>
    <x v="19"/>
    <s v="Netherlands"/>
    <x v="17"/>
    <x v="1"/>
    <m/>
  </r>
  <r>
    <x v="1"/>
    <x v="1"/>
    <x v="19"/>
    <s v="Rotterdam"/>
    <x v="17"/>
    <x v="1"/>
    <n v="8.02"/>
  </r>
  <r>
    <x v="1"/>
    <x v="1"/>
    <x v="20"/>
    <s v="Austria"/>
    <x v="17"/>
    <x v="1"/>
    <m/>
  </r>
  <r>
    <x v="1"/>
    <x v="1"/>
    <x v="20"/>
    <s v="Wien"/>
    <x v="17"/>
    <x v="1"/>
    <n v="11.62"/>
  </r>
  <r>
    <x v="1"/>
    <x v="1"/>
    <x v="21"/>
    <s v="Poland"/>
    <x v="17"/>
    <x v="1"/>
    <n v="6.7365000000000004"/>
  </r>
  <r>
    <x v="1"/>
    <x v="1"/>
    <x v="22"/>
    <s v="Portugal"/>
    <x v="17"/>
    <x v="1"/>
    <n v="15.03"/>
  </r>
  <r>
    <x v="1"/>
    <x v="1"/>
    <x v="22"/>
    <s v="Lisboa"/>
    <x v="17"/>
    <x v="1"/>
    <m/>
  </r>
  <r>
    <x v="1"/>
    <x v="1"/>
    <x v="23"/>
    <s v="Romania"/>
    <x v="17"/>
    <x v="1"/>
    <m/>
  </r>
  <r>
    <x v="1"/>
    <x v="1"/>
    <x v="24"/>
    <s v="Slovenia"/>
    <x v="17"/>
    <x v="1"/>
    <n v="10.0098"/>
  </r>
  <r>
    <x v="1"/>
    <x v="1"/>
    <x v="25"/>
    <s v="Slovakia"/>
    <x v="17"/>
    <x v="1"/>
    <m/>
  </r>
  <r>
    <x v="1"/>
    <x v="1"/>
    <x v="26"/>
    <s v="Finland"/>
    <x v="17"/>
    <x v="1"/>
    <m/>
  </r>
  <r>
    <x v="1"/>
    <x v="1"/>
    <x v="27"/>
    <s v="Sweden"/>
    <x v="17"/>
    <x v="1"/>
    <n v="15.73"/>
  </r>
  <r>
    <x v="1"/>
    <x v="1"/>
    <x v="28"/>
    <s v="United Kingdom"/>
    <x v="17"/>
    <x v="1"/>
    <n v="9.6446000000000005"/>
  </r>
  <r>
    <x v="1"/>
    <x v="1"/>
    <x v="28"/>
    <s v="Leeds"/>
    <x v="17"/>
    <x v="1"/>
    <m/>
  </r>
  <r>
    <x v="1"/>
    <x v="1"/>
    <x v="28"/>
    <s v="Birmingham"/>
    <x v="17"/>
    <x v="1"/>
    <m/>
  </r>
  <r>
    <x v="1"/>
    <x v="1"/>
    <x v="28"/>
    <s v="London"/>
    <x v="17"/>
    <x v="1"/>
    <m/>
  </r>
  <r>
    <x v="1"/>
    <x v="1"/>
    <x v="29"/>
    <s v="Turkey"/>
    <x v="17"/>
    <x v="1"/>
    <m/>
  </r>
  <r>
    <x v="1"/>
    <x v="1"/>
    <x v="0"/>
    <s v="European Union (27 countries)"/>
    <x v="18"/>
    <x v="0"/>
    <m/>
  </r>
  <r>
    <x v="1"/>
    <x v="1"/>
    <x v="1"/>
    <s v="European Union (25 countries)"/>
    <x v="18"/>
    <x v="0"/>
    <m/>
  </r>
  <r>
    <x v="1"/>
    <x v="1"/>
    <x v="2"/>
    <s v="European Union (15 countries)"/>
    <x v="18"/>
    <x v="0"/>
    <m/>
  </r>
  <r>
    <x v="1"/>
    <x v="1"/>
    <x v="3"/>
    <s v="Euro area (EA11-2000, EA12-2006, EA13-2007, EA15-2008, EA16-2010, EA17)"/>
    <x v="18"/>
    <x v="0"/>
    <m/>
  </r>
  <r>
    <x v="1"/>
    <x v="1"/>
    <x v="4"/>
    <s v="Belgium"/>
    <x v="18"/>
    <x v="0"/>
    <m/>
  </r>
  <r>
    <x v="1"/>
    <x v="1"/>
    <x v="4"/>
    <s v="Bruxelles/Brussel"/>
    <x v="18"/>
    <x v="0"/>
    <n v="14.603"/>
  </r>
  <r>
    <x v="1"/>
    <x v="1"/>
    <x v="5"/>
    <s v="Bulgaria"/>
    <x v="18"/>
    <x v="0"/>
    <m/>
  </r>
  <r>
    <x v="1"/>
    <x v="1"/>
    <x v="6"/>
    <s v="Czech Republic"/>
    <x v="18"/>
    <x v="0"/>
    <n v="6.6161000000000003"/>
  </r>
  <r>
    <x v="1"/>
    <x v="1"/>
    <x v="7"/>
    <s v="Denmark"/>
    <x v="18"/>
    <x v="0"/>
    <n v="15.1835"/>
  </r>
  <r>
    <x v="1"/>
    <x v="1"/>
    <x v="8"/>
    <s v="Germany (until 1990 former territory of the FRG)"/>
    <x v="18"/>
    <x v="0"/>
    <n v="15.11"/>
  </r>
  <r>
    <x v="1"/>
    <x v="1"/>
    <x v="8"/>
    <s v="Stuttgart"/>
    <x v="18"/>
    <x v="0"/>
    <n v="17.78"/>
  </r>
  <r>
    <x v="1"/>
    <x v="1"/>
    <x v="8"/>
    <s v="München"/>
    <x v="18"/>
    <x v="0"/>
    <n v="14.56"/>
  </r>
  <r>
    <x v="1"/>
    <x v="1"/>
    <x v="8"/>
    <s v="Berlin"/>
    <x v="18"/>
    <x v="0"/>
    <n v="16.559999999999999"/>
  </r>
  <r>
    <x v="1"/>
    <x v="1"/>
    <x v="8"/>
    <s v="Hamburg"/>
    <x v="18"/>
    <x v="0"/>
    <n v="14.25"/>
  </r>
  <r>
    <x v="1"/>
    <x v="1"/>
    <x v="8"/>
    <s v="Frankfurt am Main"/>
    <x v="18"/>
    <x v="0"/>
    <n v="14.97"/>
  </r>
  <r>
    <x v="1"/>
    <x v="1"/>
    <x v="8"/>
    <s v="Hannover"/>
    <x v="18"/>
    <x v="0"/>
    <n v="15.14"/>
  </r>
  <r>
    <x v="1"/>
    <x v="1"/>
    <x v="8"/>
    <s v="Weser-Ems"/>
    <x v="18"/>
    <x v="0"/>
    <n v="14.36"/>
  </r>
  <r>
    <x v="1"/>
    <x v="1"/>
    <x v="8"/>
    <s v="Düsseldorf"/>
    <x v="18"/>
    <x v="0"/>
    <n v="16.25"/>
  </r>
  <r>
    <x v="1"/>
    <x v="1"/>
    <x v="8"/>
    <s v="Dortmund"/>
    <x v="18"/>
    <x v="0"/>
    <n v="14.97"/>
  </r>
  <r>
    <x v="1"/>
    <x v="1"/>
    <x v="8"/>
    <s v="Dresden"/>
    <x v="18"/>
    <x v="0"/>
    <n v="16.97"/>
  </r>
  <r>
    <x v="1"/>
    <x v="1"/>
    <x v="9"/>
    <s v="Estonia"/>
    <x v="18"/>
    <x v="0"/>
    <n v="5.0796000000000001"/>
  </r>
  <r>
    <x v="1"/>
    <x v="1"/>
    <x v="10"/>
    <s v="Ireland"/>
    <x v="18"/>
    <x v="0"/>
    <m/>
  </r>
  <r>
    <x v="1"/>
    <x v="1"/>
    <x v="10"/>
    <s v="Dublin"/>
    <x v="18"/>
    <x v="0"/>
    <n v="14.39"/>
  </r>
  <r>
    <x v="1"/>
    <x v="1"/>
    <x v="11"/>
    <s v="Spain"/>
    <x v="18"/>
    <x v="0"/>
    <m/>
  </r>
  <r>
    <x v="1"/>
    <x v="1"/>
    <x v="11"/>
    <s v="Madrid"/>
    <x v="18"/>
    <x v="0"/>
    <n v="13.278499999999999"/>
  </r>
  <r>
    <x v="1"/>
    <x v="1"/>
    <x v="11"/>
    <s v="Barcelona"/>
    <x v="18"/>
    <x v="0"/>
    <n v="13.278499999999999"/>
  </r>
  <r>
    <x v="1"/>
    <x v="1"/>
    <x v="11"/>
    <s v="Valencia / València"/>
    <x v="18"/>
    <x v="0"/>
    <n v="13.278499999999999"/>
  </r>
  <r>
    <x v="1"/>
    <x v="1"/>
    <x v="12"/>
    <s v="France"/>
    <x v="18"/>
    <x v="0"/>
    <m/>
  </r>
  <r>
    <x v="1"/>
    <x v="1"/>
    <x v="12"/>
    <s v="Paris"/>
    <x v="18"/>
    <x v="0"/>
    <n v="13.25"/>
  </r>
  <r>
    <x v="1"/>
    <x v="1"/>
    <x v="12"/>
    <s v="Lille"/>
    <x v="18"/>
    <x v="0"/>
    <n v="13.25"/>
  </r>
  <r>
    <x v="1"/>
    <x v="1"/>
    <x v="12"/>
    <s v="Strasbourg"/>
    <x v="18"/>
    <x v="0"/>
    <n v="16.63"/>
  </r>
  <r>
    <x v="1"/>
    <x v="1"/>
    <x v="12"/>
    <s v="Toulouse"/>
    <x v="18"/>
    <x v="0"/>
    <n v="13.25"/>
  </r>
  <r>
    <x v="1"/>
    <x v="1"/>
    <x v="12"/>
    <s v="Lyon"/>
    <x v="18"/>
    <x v="0"/>
    <n v="13.25"/>
  </r>
  <r>
    <x v="1"/>
    <x v="1"/>
    <x v="12"/>
    <s v="Marseille"/>
    <x v="18"/>
    <x v="0"/>
    <n v="13.25"/>
  </r>
  <r>
    <x v="1"/>
    <x v="1"/>
    <x v="13"/>
    <s v="Croatia"/>
    <x v="18"/>
    <x v="0"/>
    <m/>
  </r>
  <r>
    <x v="1"/>
    <x v="1"/>
    <x v="14"/>
    <s v="Italy"/>
    <x v="18"/>
    <x v="0"/>
    <m/>
  </r>
  <r>
    <x v="1"/>
    <x v="1"/>
    <x v="14"/>
    <s v="Torino"/>
    <x v="18"/>
    <x v="0"/>
    <n v="11.822900000000001"/>
  </r>
  <r>
    <x v="1"/>
    <x v="1"/>
    <x v="14"/>
    <s v="Genova"/>
    <x v="18"/>
    <x v="0"/>
    <m/>
  </r>
  <r>
    <x v="1"/>
    <x v="1"/>
    <x v="14"/>
    <s v="Milano"/>
    <x v="18"/>
    <x v="0"/>
    <n v="11.5381"/>
  </r>
  <r>
    <x v="1"/>
    <x v="1"/>
    <x v="14"/>
    <s v="Roma"/>
    <x v="18"/>
    <x v="0"/>
    <n v="13.2525"/>
  </r>
  <r>
    <x v="1"/>
    <x v="1"/>
    <x v="14"/>
    <s v="Napoli"/>
    <x v="18"/>
    <x v="0"/>
    <n v="13.2805"/>
  </r>
  <r>
    <x v="1"/>
    <x v="1"/>
    <x v="15"/>
    <s v="Latvia"/>
    <x v="18"/>
    <x v="0"/>
    <m/>
  </r>
  <r>
    <x v="1"/>
    <x v="1"/>
    <x v="16"/>
    <s v="Lithuania"/>
    <x v="18"/>
    <x v="0"/>
    <m/>
  </r>
  <r>
    <x v="1"/>
    <x v="1"/>
    <x v="17"/>
    <s v="Luxembourg"/>
    <x v="18"/>
    <x v="0"/>
    <m/>
  </r>
  <r>
    <x v="1"/>
    <x v="1"/>
    <x v="17"/>
    <s v="Luxembourg-City"/>
    <x v="18"/>
    <x v="0"/>
    <n v="11.8957"/>
  </r>
  <r>
    <x v="1"/>
    <x v="1"/>
    <x v="18"/>
    <s v="Hungary"/>
    <x v="18"/>
    <x v="0"/>
    <n v="4.3421000000000003"/>
  </r>
  <r>
    <x v="1"/>
    <x v="1"/>
    <x v="19"/>
    <s v="Netherlands"/>
    <x v="18"/>
    <x v="0"/>
    <m/>
  </r>
  <r>
    <x v="1"/>
    <x v="1"/>
    <x v="19"/>
    <s v="Rotterdam"/>
    <x v="18"/>
    <x v="0"/>
    <n v="10.68"/>
  </r>
  <r>
    <x v="1"/>
    <x v="1"/>
    <x v="20"/>
    <s v="Austria"/>
    <x v="18"/>
    <x v="0"/>
    <m/>
  </r>
  <r>
    <x v="1"/>
    <x v="1"/>
    <x v="20"/>
    <s v="Wien"/>
    <x v="18"/>
    <x v="0"/>
    <n v="13.37"/>
  </r>
  <r>
    <x v="1"/>
    <x v="1"/>
    <x v="21"/>
    <s v="Poland"/>
    <x v="18"/>
    <x v="0"/>
    <n v="6.7659000000000002"/>
  </r>
  <r>
    <x v="1"/>
    <x v="1"/>
    <x v="22"/>
    <s v="Portugal"/>
    <x v="18"/>
    <x v="0"/>
    <n v="16.12"/>
  </r>
  <r>
    <x v="1"/>
    <x v="1"/>
    <x v="22"/>
    <s v="Lisboa"/>
    <x v="18"/>
    <x v="0"/>
    <m/>
  </r>
  <r>
    <x v="1"/>
    <x v="1"/>
    <x v="23"/>
    <s v="Romania"/>
    <x v="18"/>
    <x v="0"/>
    <m/>
  </r>
  <r>
    <x v="1"/>
    <x v="1"/>
    <x v="24"/>
    <s v="Slovenia"/>
    <x v="18"/>
    <x v="0"/>
    <n v="9.1328999999999994"/>
  </r>
  <r>
    <x v="1"/>
    <x v="1"/>
    <x v="25"/>
    <s v="Slovakia"/>
    <x v="18"/>
    <x v="0"/>
    <m/>
  </r>
  <r>
    <x v="1"/>
    <x v="1"/>
    <x v="26"/>
    <s v="Finland"/>
    <x v="18"/>
    <x v="0"/>
    <m/>
  </r>
  <r>
    <x v="1"/>
    <x v="1"/>
    <x v="27"/>
    <s v="Sweden"/>
    <x v="18"/>
    <x v="0"/>
    <n v="16.188300000000002"/>
  </r>
  <r>
    <x v="1"/>
    <x v="1"/>
    <x v="28"/>
    <s v="United Kingdom"/>
    <x v="18"/>
    <x v="0"/>
    <n v="9.3743999999999996"/>
  </r>
  <r>
    <x v="1"/>
    <x v="1"/>
    <x v="28"/>
    <s v="Leeds"/>
    <x v="18"/>
    <x v="0"/>
    <m/>
  </r>
  <r>
    <x v="1"/>
    <x v="1"/>
    <x v="28"/>
    <s v="Birmingham"/>
    <x v="18"/>
    <x v="0"/>
    <m/>
  </r>
  <r>
    <x v="1"/>
    <x v="1"/>
    <x v="28"/>
    <s v="London"/>
    <x v="18"/>
    <x v="0"/>
    <m/>
  </r>
  <r>
    <x v="1"/>
    <x v="1"/>
    <x v="29"/>
    <s v="Turkey"/>
    <x v="18"/>
    <x v="0"/>
    <m/>
  </r>
  <r>
    <x v="1"/>
    <x v="1"/>
    <x v="0"/>
    <s v="European Union (27 countries)"/>
    <x v="18"/>
    <x v="1"/>
    <m/>
  </r>
  <r>
    <x v="1"/>
    <x v="1"/>
    <x v="1"/>
    <s v="European Union (25 countries)"/>
    <x v="18"/>
    <x v="1"/>
    <m/>
  </r>
  <r>
    <x v="1"/>
    <x v="1"/>
    <x v="2"/>
    <s v="European Union (15 countries)"/>
    <x v="18"/>
    <x v="1"/>
    <n v="12.44"/>
  </r>
  <r>
    <x v="1"/>
    <x v="1"/>
    <x v="3"/>
    <s v="Euro area (EA11-2000, EA12-2006, EA13-2007, EA15-2008, EA16-2010, EA17)"/>
    <x v="18"/>
    <x v="1"/>
    <n v="13.89"/>
  </r>
  <r>
    <x v="1"/>
    <x v="1"/>
    <x v="4"/>
    <s v="Belgium"/>
    <x v="18"/>
    <x v="1"/>
    <m/>
  </r>
  <r>
    <x v="1"/>
    <x v="1"/>
    <x v="4"/>
    <s v="Bruxelles/Brussel"/>
    <x v="18"/>
    <x v="1"/>
    <n v="14.619"/>
  </r>
  <r>
    <x v="1"/>
    <x v="1"/>
    <x v="5"/>
    <s v="Bulgaria"/>
    <x v="18"/>
    <x v="1"/>
    <m/>
  </r>
  <r>
    <x v="1"/>
    <x v="1"/>
    <x v="6"/>
    <s v="Czech Republic"/>
    <x v="18"/>
    <x v="1"/>
    <n v="6.9210000000000003"/>
  </r>
  <r>
    <x v="1"/>
    <x v="1"/>
    <x v="7"/>
    <s v="Denmark"/>
    <x v="18"/>
    <x v="1"/>
    <n v="14.5267"/>
  </r>
  <r>
    <x v="1"/>
    <x v="1"/>
    <x v="8"/>
    <s v="Germany (until 1990 former territory of the FRG)"/>
    <x v="18"/>
    <x v="1"/>
    <n v="15.379"/>
  </r>
  <r>
    <x v="1"/>
    <x v="1"/>
    <x v="8"/>
    <s v="Stuttgart"/>
    <x v="18"/>
    <x v="1"/>
    <n v="17.786000000000001"/>
  </r>
  <r>
    <x v="1"/>
    <x v="1"/>
    <x v="8"/>
    <s v="München"/>
    <x v="18"/>
    <x v="1"/>
    <n v="15.257"/>
  </r>
  <r>
    <x v="1"/>
    <x v="1"/>
    <x v="8"/>
    <s v="Berlin"/>
    <x v="18"/>
    <x v="1"/>
    <n v="16.562999999999999"/>
  </r>
  <r>
    <x v="1"/>
    <x v="1"/>
    <x v="8"/>
    <s v="Hamburg"/>
    <x v="18"/>
    <x v="1"/>
    <n v="15.09"/>
  </r>
  <r>
    <x v="1"/>
    <x v="1"/>
    <x v="8"/>
    <s v="Frankfurt am Main"/>
    <x v="18"/>
    <x v="1"/>
    <n v="15.59"/>
  </r>
  <r>
    <x v="1"/>
    <x v="1"/>
    <x v="8"/>
    <s v="Hannover"/>
    <x v="18"/>
    <x v="1"/>
    <n v="15.146000000000001"/>
  </r>
  <r>
    <x v="1"/>
    <x v="1"/>
    <x v="8"/>
    <s v="Weser-Ems"/>
    <x v="18"/>
    <x v="1"/>
    <n v="14.367000000000001"/>
  </r>
  <r>
    <x v="1"/>
    <x v="1"/>
    <x v="8"/>
    <s v="Düsseldorf"/>
    <x v="18"/>
    <x v="1"/>
    <n v="17.146000000000001"/>
  </r>
  <r>
    <x v="1"/>
    <x v="1"/>
    <x v="8"/>
    <s v="Dortmund"/>
    <x v="18"/>
    <x v="1"/>
    <n v="14.978999999999999"/>
  </r>
  <r>
    <x v="1"/>
    <x v="1"/>
    <x v="8"/>
    <s v="Dresden"/>
    <x v="18"/>
    <x v="1"/>
    <n v="16.423999999999999"/>
  </r>
  <r>
    <x v="1"/>
    <x v="1"/>
    <x v="9"/>
    <s v="Estonia"/>
    <x v="18"/>
    <x v="1"/>
    <m/>
  </r>
  <r>
    <x v="1"/>
    <x v="1"/>
    <x v="10"/>
    <s v="Ireland"/>
    <x v="18"/>
    <x v="1"/>
    <m/>
  </r>
  <r>
    <x v="1"/>
    <x v="1"/>
    <x v="10"/>
    <s v="Dublin"/>
    <x v="18"/>
    <x v="1"/>
    <n v="15.699"/>
  </r>
  <r>
    <x v="1"/>
    <x v="1"/>
    <x v="11"/>
    <s v="Spain"/>
    <x v="18"/>
    <x v="1"/>
    <m/>
  </r>
  <r>
    <x v="1"/>
    <x v="1"/>
    <x v="11"/>
    <s v="Madrid"/>
    <x v="18"/>
    <x v="1"/>
    <n v="13.0312"/>
  </r>
  <r>
    <x v="1"/>
    <x v="1"/>
    <x v="11"/>
    <s v="Barcelona"/>
    <x v="18"/>
    <x v="1"/>
    <n v="13.0312"/>
  </r>
  <r>
    <x v="1"/>
    <x v="1"/>
    <x v="11"/>
    <s v="Valencia / València"/>
    <x v="18"/>
    <x v="1"/>
    <n v="13.0312"/>
  </r>
  <r>
    <x v="1"/>
    <x v="1"/>
    <x v="12"/>
    <s v="France"/>
    <x v="18"/>
    <x v="1"/>
    <m/>
  </r>
  <r>
    <x v="1"/>
    <x v="1"/>
    <x v="12"/>
    <s v="Paris"/>
    <x v="18"/>
    <x v="1"/>
    <n v="13.81"/>
  </r>
  <r>
    <x v="1"/>
    <x v="1"/>
    <x v="12"/>
    <s v="Lille"/>
    <x v="18"/>
    <x v="1"/>
    <n v="13.81"/>
  </r>
  <r>
    <x v="1"/>
    <x v="1"/>
    <x v="12"/>
    <s v="Strasbourg"/>
    <x v="18"/>
    <x v="1"/>
    <n v="17.309999999999999"/>
  </r>
  <r>
    <x v="1"/>
    <x v="1"/>
    <x v="12"/>
    <s v="Toulouse"/>
    <x v="18"/>
    <x v="1"/>
    <n v="13.81"/>
  </r>
  <r>
    <x v="1"/>
    <x v="1"/>
    <x v="12"/>
    <s v="Lyon"/>
    <x v="18"/>
    <x v="1"/>
    <n v="13.81"/>
  </r>
  <r>
    <x v="1"/>
    <x v="1"/>
    <x v="12"/>
    <s v="Marseille"/>
    <x v="18"/>
    <x v="1"/>
    <n v="13.81"/>
  </r>
  <r>
    <x v="1"/>
    <x v="1"/>
    <x v="13"/>
    <s v="Croatia"/>
    <x v="18"/>
    <x v="1"/>
    <m/>
  </r>
  <r>
    <x v="1"/>
    <x v="1"/>
    <x v="14"/>
    <s v="Italy"/>
    <x v="18"/>
    <x v="1"/>
    <m/>
  </r>
  <r>
    <x v="1"/>
    <x v="1"/>
    <x v="14"/>
    <s v="Torino"/>
    <x v="18"/>
    <x v="1"/>
    <n v="12.149100000000001"/>
  </r>
  <r>
    <x v="1"/>
    <x v="1"/>
    <x v="14"/>
    <s v="Genova"/>
    <x v="18"/>
    <x v="1"/>
    <n v="13.04"/>
  </r>
  <r>
    <x v="1"/>
    <x v="1"/>
    <x v="14"/>
    <s v="Milano"/>
    <x v="18"/>
    <x v="1"/>
    <n v="11.759499999999999"/>
  </r>
  <r>
    <x v="1"/>
    <x v="1"/>
    <x v="14"/>
    <s v="Roma"/>
    <x v="18"/>
    <x v="1"/>
    <n v="13.454599999999999"/>
  </r>
  <r>
    <x v="1"/>
    <x v="1"/>
    <x v="14"/>
    <s v="Napoli"/>
    <x v="18"/>
    <x v="1"/>
    <n v="13.482200000000001"/>
  </r>
  <r>
    <x v="1"/>
    <x v="1"/>
    <x v="15"/>
    <s v="Latvia"/>
    <x v="18"/>
    <x v="1"/>
    <m/>
  </r>
  <r>
    <x v="1"/>
    <x v="1"/>
    <x v="16"/>
    <s v="Lithuania"/>
    <x v="18"/>
    <x v="1"/>
    <m/>
  </r>
  <r>
    <x v="1"/>
    <x v="1"/>
    <x v="17"/>
    <s v="Luxembourg"/>
    <x v="18"/>
    <x v="1"/>
    <m/>
  </r>
  <r>
    <x v="1"/>
    <x v="1"/>
    <x v="17"/>
    <s v="Luxembourg-City"/>
    <x v="18"/>
    <x v="1"/>
    <n v="11.9399"/>
  </r>
  <r>
    <x v="1"/>
    <x v="1"/>
    <x v="18"/>
    <s v="Hungary"/>
    <x v="18"/>
    <x v="1"/>
    <n v="4.4314"/>
  </r>
  <r>
    <x v="1"/>
    <x v="1"/>
    <x v="19"/>
    <s v="Netherlands"/>
    <x v="18"/>
    <x v="1"/>
    <m/>
  </r>
  <r>
    <x v="1"/>
    <x v="1"/>
    <x v="19"/>
    <s v="Rotterdam"/>
    <x v="18"/>
    <x v="1"/>
    <n v="11.07"/>
  </r>
  <r>
    <x v="1"/>
    <x v="1"/>
    <x v="20"/>
    <s v="Austria"/>
    <x v="18"/>
    <x v="1"/>
    <m/>
  </r>
  <r>
    <x v="1"/>
    <x v="1"/>
    <x v="20"/>
    <s v="Wien"/>
    <x v="18"/>
    <x v="1"/>
    <n v="13.37"/>
  </r>
  <r>
    <x v="1"/>
    <x v="1"/>
    <x v="21"/>
    <s v="Poland"/>
    <x v="18"/>
    <x v="1"/>
    <m/>
  </r>
  <r>
    <x v="1"/>
    <x v="1"/>
    <x v="22"/>
    <s v="Portugal"/>
    <x v="18"/>
    <x v="1"/>
    <n v="15.96"/>
  </r>
  <r>
    <x v="1"/>
    <x v="1"/>
    <x v="22"/>
    <s v="Lisboa"/>
    <x v="18"/>
    <x v="1"/>
    <m/>
  </r>
  <r>
    <x v="1"/>
    <x v="1"/>
    <x v="23"/>
    <s v="Romania"/>
    <x v="18"/>
    <x v="1"/>
    <m/>
  </r>
  <r>
    <x v="1"/>
    <x v="1"/>
    <x v="24"/>
    <s v="Slovenia"/>
    <x v="18"/>
    <x v="1"/>
    <n v="9.1793999999999993"/>
  </r>
  <r>
    <x v="1"/>
    <x v="1"/>
    <x v="25"/>
    <s v="Slovakia"/>
    <x v="18"/>
    <x v="1"/>
    <m/>
  </r>
  <r>
    <x v="1"/>
    <x v="1"/>
    <x v="26"/>
    <s v="Finland"/>
    <x v="18"/>
    <x v="1"/>
    <m/>
  </r>
  <r>
    <x v="1"/>
    <x v="1"/>
    <x v="27"/>
    <s v="Sweden"/>
    <x v="18"/>
    <x v="1"/>
    <n v="16.5259"/>
  </r>
  <r>
    <x v="1"/>
    <x v="1"/>
    <x v="28"/>
    <s v="United Kingdom"/>
    <x v="18"/>
    <x v="1"/>
    <n v="8.8800000000000008"/>
  </r>
  <r>
    <x v="1"/>
    <x v="1"/>
    <x v="28"/>
    <s v="Leeds"/>
    <x v="18"/>
    <x v="1"/>
    <m/>
  </r>
  <r>
    <x v="1"/>
    <x v="1"/>
    <x v="28"/>
    <s v="Birmingham"/>
    <x v="18"/>
    <x v="1"/>
    <m/>
  </r>
  <r>
    <x v="1"/>
    <x v="1"/>
    <x v="28"/>
    <s v="London"/>
    <x v="18"/>
    <x v="1"/>
    <m/>
  </r>
  <r>
    <x v="1"/>
    <x v="1"/>
    <x v="29"/>
    <s v="Turkey"/>
    <x v="18"/>
    <x v="1"/>
    <m/>
  </r>
  <r>
    <x v="1"/>
    <x v="1"/>
    <x v="0"/>
    <s v="European Union (27 countries)"/>
    <x v="19"/>
    <x v="0"/>
    <m/>
  </r>
  <r>
    <x v="1"/>
    <x v="1"/>
    <x v="1"/>
    <s v="European Union (25 countries)"/>
    <x v="19"/>
    <x v="0"/>
    <n v="12.17"/>
  </r>
  <r>
    <x v="1"/>
    <x v="1"/>
    <x v="2"/>
    <s v="European Union (15 countries)"/>
    <x v="19"/>
    <x v="0"/>
    <n v="12.8"/>
  </r>
  <r>
    <x v="1"/>
    <x v="1"/>
    <x v="3"/>
    <s v="Euro area (EA11-2000, EA12-2006, EA13-2007, EA15-2008, EA16-2010, EA17)"/>
    <x v="19"/>
    <x v="0"/>
    <n v="14.11"/>
  </r>
  <r>
    <x v="1"/>
    <x v="1"/>
    <x v="4"/>
    <s v="Belgium"/>
    <x v="19"/>
    <x v="0"/>
    <m/>
  </r>
  <r>
    <x v="1"/>
    <x v="1"/>
    <x v="4"/>
    <s v="Bruxelles/Brussel"/>
    <x v="19"/>
    <x v="0"/>
    <n v="14.46"/>
  </r>
  <r>
    <x v="1"/>
    <x v="1"/>
    <x v="5"/>
    <s v="Bulgaria"/>
    <x v="19"/>
    <x v="0"/>
    <n v="5.2263000000000002"/>
  </r>
  <r>
    <x v="1"/>
    <x v="1"/>
    <x v="6"/>
    <s v="Czech Republic"/>
    <x v="19"/>
    <x v="0"/>
    <n v="7.1818"/>
  </r>
  <r>
    <x v="1"/>
    <x v="1"/>
    <x v="7"/>
    <s v="Denmark"/>
    <x v="19"/>
    <x v="0"/>
    <n v="15.295199999999999"/>
  </r>
  <r>
    <x v="1"/>
    <x v="1"/>
    <x v="8"/>
    <s v="Germany (until 1990 former territory of the FRG)"/>
    <x v="19"/>
    <x v="0"/>
    <n v="15.359"/>
  </r>
  <r>
    <x v="1"/>
    <x v="1"/>
    <x v="8"/>
    <s v="Stuttgart"/>
    <x v="19"/>
    <x v="0"/>
    <n v="17.786000000000001"/>
  </r>
  <r>
    <x v="1"/>
    <x v="1"/>
    <x v="8"/>
    <s v="München"/>
    <x v="19"/>
    <x v="0"/>
    <n v="14.701000000000001"/>
  </r>
  <r>
    <x v="1"/>
    <x v="1"/>
    <x v="8"/>
    <s v="Berlin"/>
    <x v="19"/>
    <x v="0"/>
    <n v="16.562999999999999"/>
  </r>
  <r>
    <x v="1"/>
    <x v="1"/>
    <x v="8"/>
    <s v="Hamburg"/>
    <x v="19"/>
    <x v="0"/>
    <n v="15.09"/>
  </r>
  <r>
    <x v="1"/>
    <x v="1"/>
    <x v="8"/>
    <s v="Frankfurt am Main"/>
    <x v="19"/>
    <x v="0"/>
    <n v="15.59"/>
  </r>
  <r>
    <x v="1"/>
    <x v="1"/>
    <x v="8"/>
    <s v="Hannover"/>
    <x v="19"/>
    <x v="0"/>
    <n v="15.535"/>
  </r>
  <r>
    <x v="1"/>
    <x v="1"/>
    <x v="8"/>
    <s v="Weser-Ems"/>
    <x v="19"/>
    <x v="0"/>
    <n v="14.367000000000001"/>
  </r>
  <r>
    <x v="1"/>
    <x v="1"/>
    <x v="8"/>
    <s v="Düsseldorf"/>
    <x v="19"/>
    <x v="0"/>
    <n v="17.146000000000001"/>
  </r>
  <r>
    <x v="1"/>
    <x v="1"/>
    <x v="8"/>
    <s v="Dortmund"/>
    <x v="19"/>
    <x v="0"/>
    <n v="14.978999999999999"/>
  </r>
  <r>
    <x v="1"/>
    <x v="1"/>
    <x v="8"/>
    <s v="Dresden"/>
    <x v="19"/>
    <x v="0"/>
    <n v="16.423999999999999"/>
  </r>
  <r>
    <x v="1"/>
    <x v="1"/>
    <x v="9"/>
    <s v="Estonia"/>
    <x v="19"/>
    <x v="0"/>
    <n v="5.0796999999999999"/>
  </r>
  <r>
    <x v="1"/>
    <x v="1"/>
    <x v="10"/>
    <s v="Ireland"/>
    <x v="19"/>
    <x v="0"/>
    <m/>
  </r>
  <r>
    <x v="1"/>
    <x v="1"/>
    <x v="10"/>
    <s v="Dublin"/>
    <x v="19"/>
    <x v="0"/>
    <n v="15.699"/>
  </r>
  <r>
    <x v="1"/>
    <x v="1"/>
    <x v="11"/>
    <s v="Spain"/>
    <x v="19"/>
    <x v="0"/>
    <m/>
  </r>
  <r>
    <x v="1"/>
    <x v="1"/>
    <x v="11"/>
    <s v="Madrid"/>
    <x v="19"/>
    <x v="0"/>
    <n v="12.7704"/>
  </r>
  <r>
    <x v="1"/>
    <x v="1"/>
    <x v="11"/>
    <s v="Barcelona"/>
    <x v="19"/>
    <x v="0"/>
    <n v="12.7704"/>
  </r>
  <r>
    <x v="1"/>
    <x v="1"/>
    <x v="11"/>
    <s v="Valencia / València"/>
    <x v="19"/>
    <x v="0"/>
    <n v="12.7704"/>
  </r>
  <r>
    <x v="1"/>
    <x v="1"/>
    <x v="12"/>
    <s v="France"/>
    <x v="19"/>
    <x v="0"/>
    <n v="13.03"/>
  </r>
  <r>
    <x v="1"/>
    <x v="1"/>
    <x v="12"/>
    <s v="Paris"/>
    <x v="19"/>
    <x v="0"/>
    <m/>
  </r>
  <r>
    <x v="1"/>
    <x v="1"/>
    <x v="12"/>
    <s v="Lille"/>
    <x v="19"/>
    <x v="0"/>
    <m/>
  </r>
  <r>
    <x v="1"/>
    <x v="1"/>
    <x v="12"/>
    <s v="Strasbourg"/>
    <x v="19"/>
    <x v="0"/>
    <n v="16.53"/>
  </r>
  <r>
    <x v="1"/>
    <x v="1"/>
    <x v="12"/>
    <s v="Toulouse"/>
    <x v="19"/>
    <x v="0"/>
    <m/>
  </r>
  <r>
    <x v="1"/>
    <x v="1"/>
    <x v="12"/>
    <s v="Lyon"/>
    <x v="19"/>
    <x v="0"/>
    <m/>
  </r>
  <r>
    <x v="1"/>
    <x v="1"/>
    <x v="12"/>
    <s v="Marseille"/>
    <x v="19"/>
    <x v="0"/>
    <m/>
  </r>
  <r>
    <x v="1"/>
    <x v="1"/>
    <x v="13"/>
    <s v="Croatia"/>
    <x v="19"/>
    <x v="0"/>
    <m/>
  </r>
  <r>
    <x v="1"/>
    <x v="1"/>
    <x v="14"/>
    <s v="Italy"/>
    <x v="19"/>
    <x v="0"/>
    <n v="14.446999999999999"/>
  </r>
  <r>
    <x v="1"/>
    <x v="1"/>
    <x v="14"/>
    <s v="Torino"/>
    <x v="19"/>
    <x v="0"/>
    <n v="11.895"/>
  </r>
  <r>
    <x v="1"/>
    <x v="1"/>
    <x v="14"/>
    <s v="Genova"/>
    <x v="19"/>
    <x v="0"/>
    <m/>
  </r>
  <r>
    <x v="1"/>
    <x v="1"/>
    <x v="14"/>
    <s v="Milano"/>
    <x v="19"/>
    <x v="0"/>
    <m/>
  </r>
  <r>
    <x v="1"/>
    <x v="1"/>
    <x v="14"/>
    <s v="Roma"/>
    <x v="19"/>
    <x v="0"/>
    <n v="12.4244"/>
  </r>
  <r>
    <x v="1"/>
    <x v="1"/>
    <x v="14"/>
    <s v="Napoli"/>
    <x v="19"/>
    <x v="0"/>
    <n v="13.5809"/>
  </r>
  <r>
    <x v="1"/>
    <x v="1"/>
    <x v="15"/>
    <s v="Latvia"/>
    <x v="19"/>
    <x v="0"/>
    <n v="3.7572999999999999"/>
  </r>
  <r>
    <x v="1"/>
    <x v="1"/>
    <x v="16"/>
    <s v="Lithuania"/>
    <x v="19"/>
    <x v="0"/>
    <n v="6.8372999999999999"/>
  </r>
  <r>
    <x v="1"/>
    <x v="1"/>
    <x v="17"/>
    <s v="Luxembourg"/>
    <x v="19"/>
    <x v="0"/>
    <m/>
  </r>
  <r>
    <x v="1"/>
    <x v="1"/>
    <x v="17"/>
    <s v="Luxembourg-City"/>
    <x v="19"/>
    <x v="0"/>
    <n v="11.580500000000001"/>
  </r>
  <r>
    <x v="1"/>
    <x v="1"/>
    <x v="18"/>
    <s v="Hungary"/>
    <x v="19"/>
    <x v="0"/>
    <n v="4.5406000000000004"/>
  </r>
  <r>
    <x v="1"/>
    <x v="1"/>
    <x v="19"/>
    <s v="Netherlands"/>
    <x v="19"/>
    <x v="0"/>
    <n v="10.532299999999999"/>
  </r>
  <r>
    <x v="1"/>
    <x v="1"/>
    <x v="19"/>
    <s v="Rotterdam"/>
    <x v="19"/>
    <x v="0"/>
    <n v="11.16"/>
  </r>
  <r>
    <x v="1"/>
    <x v="1"/>
    <x v="20"/>
    <s v="Austria"/>
    <x v="19"/>
    <x v="0"/>
    <m/>
  </r>
  <r>
    <x v="1"/>
    <x v="1"/>
    <x v="20"/>
    <s v="Wien"/>
    <x v="19"/>
    <x v="0"/>
    <n v="14.61"/>
  </r>
  <r>
    <x v="1"/>
    <x v="1"/>
    <x v="21"/>
    <s v="Poland"/>
    <x v="19"/>
    <x v="0"/>
    <n v="6.0940000000000003"/>
  </r>
  <r>
    <x v="1"/>
    <x v="1"/>
    <x v="22"/>
    <s v="Portugal"/>
    <x v="19"/>
    <x v="0"/>
    <n v="16.39"/>
  </r>
  <r>
    <x v="1"/>
    <x v="1"/>
    <x v="22"/>
    <s v="Lisboa"/>
    <x v="19"/>
    <x v="0"/>
    <n v="16.39"/>
  </r>
  <r>
    <x v="1"/>
    <x v="1"/>
    <x v="23"/>
    <s v="Romania"/>
    <x v="19"/>
    <x v="0"/>
    <m/>
  </r>
  <r>
    <x v="1"/>
    <x v="1"/>
    <x v="24"/>
    <s v="Slovenia"/>
    <x v="19"/>
    <x v="0"/>
    <n v="8.9163999999999994"/>
  </r>
  <r>
    <x v="1"/>
    <x v="1"/>
    <x v="25"/>
    <s v="Slovakia"/>
    <x v="19"/>
    <x v="0"/>
    <n v="7.4390999999999998"/>
  </r>
  <r>
    <x v="1"/>
    <x v="1"/>
    <x v="26"/>
    <s v="Finland"/>
    <x v="19"/>
    <x v="0"/>
    <m/>
  </r>
  <r>
    <x v="1"/>
    <x v="1"/>
    <x v="27"/>
    <s v="Sweden"/>
    <x v="19"/>
    <x v="0"/>
    <n v="17.205100000000002"/>
  </r>
  <r>
    <x v="1"/>
    <x v="1"/>
    <x v="28"/>
    <s v="United Kingdom"/>
    <x v="19"/>
    <x v="0"/>
    <n v="9.5932999999999993"/>
  </r>
  <r>
    <x v="1"/>
    <x v="1"/>
    <x v="28"/>
    <s v="Leeds"/>
    <x v="19"/>
    <x v="0"/>
    <m/>
  </r>
  <r>
    <x v="1"/>
    <x v="1"/>
    <x v="28"/>
    <s v="Birmingham"/>
    <x v="19"/>
    <x v="0"/>
    <m/>
  </r>
  <r>
    <x v="1"/>
    <x v="1"/>
    <x v="28"/>
    <s v="London"/>
    <x v="19"/>
    <x v="0"/>
    <m/>
  </r>
  <r>
    <x v="1"/>
    <x v="1"/>
    <x v="29"/>
    <s v="Turkey"/>
    <x v="19"/>
    <x v="0"/>
    <m/>
  </r>
  <r>
    <x v="1"/>
    <x v="1"/>
    <x v="0"/>
    <s v="European Union (27 countries)"/>
    <x v="19"/>
    <x v="1"/>
    <m/>
  </r>
  <r>
    <x v="1"/>
    <x v="1"/>
    <x v="1"/>
    <s v="European Union (25 countries)"/>
    <x v="19"/>
    <x v="1"/>
    <n v="11.59"/>
  </r>
  <r>
    <x v="1"/>
    <x v="1"/>
    <x v="2"/>
    <s v="European Union (15 countries)"/>
    <x v="19"/>
    <x v="1"/>
    <n v="12.13"/>
  </r>
  <r>
    <x v="1"/>
    <x v="1"/>
    <x v="3"/>
    <s v="Euro area (EA11-2000, EA12-2006, EA13-2007, EA15-2008, EA16-2010, EA17)"/>
    <x v="19"/>
    <x v="1"/>
    <n v="14.1"/>
  </r>
  <r>
    <x v="1"/>
    <x v="1"/>
    <x v="4"/>
    <s v="Belgium"/>
    <x v="19"/>
    <x v="1"/>
    <m/>
  </r>
  <r>
    <x v="1"/>
    <x v="1"/>
    <x v="4"/>
    <s v="Bruxelles/Brussel"/>
    <x v="19"/>
    <x v="1"/>
    <n v="14.71"/>
  </r>
  <r>
    <x v="1"/>
    <x v="1"/>
    <x v="5"/>
    <s v="Bulgaria"/>
    <x v="19"/>
    <x v="1"/>
    <n v="5.2659000000000002"/>
  </r>
  <r>
    <x v="1"/>
    <x v="1"/>
    <x v="6"/>
    <s v="Czech Republic"/>
    <x v="19"/>
    <x v="1"/>
    <n v="7.2511999999999999"/>
  </r>
  <r>
    <x v="1"/>
    <x v="1"/>
    <x v="7"/>
    <s v="Denmark"/>
    <x v="19"/>
    <x v="1"/>
    <n v="19.823799999999999"/>
  </r>
  <r>
    <x v="1"/>
    <x v="1"/>
    <x v="8"/>
    <s v="Germany (until 1990 former territory of the FRG)"/>
    <x v="19"/>
    <x v="1"/>
    <n v="15.34"/>
  </r>
  <r>
    <x v="1"/>
    <x v="1"/>
    <x v="8"/>
    <s v="Stuttgart"/>
    <x v="19"/>
    <x v="1"/>
    <n v="17.760000000000002"/>
  </r>
  <r>
    <x v="1"/>
    <x v="1"/>
    <x v="8"/>
    <s v="München"/>
    <x v="19"/>
    <x v="1"/>
    <n v="14.68"/>
  </r>
  <r>
    <x v="1"/>
    <x v="1"/>
    <x v="8"/>
    <s v="Berlin"/>
    <x v="19"/>
    <x v="1"/>
    <n v="16.54"/>
  </r>
  <r>
    <x v="1"/>
    <x v="1"/>
    <x v="8"/>
    <s v="Hamburg"/>
    <x v="19"/>
    <x v="1"/>
    <n v="15.07"/>
  </r>
  <r>
    <x v="1"/>
    <x v="1"/>
    <x v="8"/>
    <s v="Frankfurt am Main"/>
    <x v="19"/>
    <x v="1"/>
    <n v="15.57"/>
  </r>
  <r>
    <x v="1"/>
    <x v="1"/>
    <x v="8"/>
    <s v="Hannover"/>
    <x v="19"/>
    <x v="1"/>
    <n v="15.51"/>
  </r>
  <r>
    <x v="1"/>
    <x v="1"/>
    <x v="8"/>
    <s v="Weser-Ems"/>
    <x v="19"/>
    <x v="1"/>
    <n v="14.35"/>
  </r>
  <r>
    <x v="1"/>
    <x v="1"/>
    <x v="8"/>
    <s v="Düsseldorf"/>
    <x v="19"/>
    <x v="1"/>
    <n v="17.12"/>
  </r>
  <r>
    <x v="1"/>
    <x v="1"/>
    <x v="8"/>
    <s v="Dortmund"/>
    <x v="19"/>
    <x v="1"/>
    <n v="14.96"/>
  </r>
  <r>
    <x v="1"/>
    <x v="1"/>
    <x v="8"/>
    <s v="Dresden"/>
    <x v="19"/>
    <x v="1"/>
    <n v="16.399999999999999"/>
  </r>
  <r>
    <x v="1"/>
    <x v="1"/>
    <x v="9"/>
    <s v="Estonia"/>
    <x v="19"/>
    <x v="1"/>
    <n v="5.0823"/>
  </r>
  <r>
    <x v="1"/>
    <x v="1"/>
    <x v="10"/>
    <s v="Ireland"/>
    <x v="19"/>
    <x v="1"/>
    <n v="15.699"/>
  </r>
  <r>
    <x v="1"/>
    <x v="1"/>
    <x v="10"/>
    <s v="Dublin"/>
    <x v="19"/>
    <x v="1"/>
    <m/>
  </r>
  <r>
    <x v="1"/>
    <x v="1"/>
    <x v="11"/>
    <s v="Spain"/>
    <x v="19"/>
    <x v="1"/>
    <m/>
  </r>
  <r>
    <x v="1"/>
    <x v="1"/>
    <x v="11"/>
    <s v="Madrid"/>
    <x v="19"/>
    <x v="1"/>
    <n v="12.569100000000001"/>
  </r>
  <r>
    <x v="1"/>
    <x v="1"/>
    <x v="11"/>
    <s v="Barcelona"/>
    <x v="19"/>
    <x v="1"/>
    <m/>
  </r>
  <r>
    <x v="1"/>
    <x v="1"/>
    <x v="11"/>
    <s v="Valencia / València"/>
    <x v="19"/>
    <x v="1"/>
    <m/>
  </r>
  <r>
    <x v="1"/>
    <x v="1"/>
    <x v="12"/>
    <s v="France"/>
    <x v="19"/>
    <x v="1"/>
    <m/>
  </r>
  <r>
    <x v="1"/>
    <x v="1"/>
    <x v="12"/>
    <s v="Paris"/>
    <x v="19"/>
    <x v="1"/>
    <n v="13.03"/>
  </r>
  <r>
    <x v="1"/>
    <x v="1"/>
    <x v="12"/>
    <s v="Lille"/>
    <x v="19"/>
    <x v="1"/>
    <n v="13.03"/>
  </r>
  <r>
    <x v="1"/>
    <x v="1"/>
    <x v="12"/>
    <s v="Strasbourg"/>
    <x v="19"/>
    <x v="1"/>
    <n v="16.53"/>
  </r>
  <r>
    <x v="1"/>
    <x v="1"/>
    <x v="12"/>
    <s v="Toulouse"/>
    <x v="19"/>
    <x v="1"/>
    <n v="13.03"/>
  </r>
  <r>
    <x v="1"/>
    <x v="1"/>
    <x v="12"/>
    <s v="Lyon"/>
    <x v="19"/>
    <x v="1"/>
    <n v="13.03"/>
  </r>
  <r>
    <x v="1"/>
    <x v="1"/>
    <x v="12"/>
    <s v="Marseille"/>
    <x v="19"/>
    <x v="1"/>
    <n v="13.03"/>
  </r>
  <r>
    <x v="1"/>
    <x v="1"/>
    <x v="13"/>
    <s v="Croatia"/>
    <x v="19"/>
    <x v="1"/>
    <m/>
  </r>
  <r>
    <x v="1"/>
    <x v="1"/>
    <x v="14"/>
    <s v="Italy"/>
    <x v="19"/>
    <x v="1"/>
    <n v="14.446999999999999"/>
  </r>
  <r>
    <x v="1"/>
    <x v="1"/>
    <x v="14"/>
    <s v="Torino"/>
    <x v="19"/>
    <x v="1"/>
    <n v="11.8925"/>
  </r>
  <r>
    <x v="1"/>
    <x v="1"/>
    <x v="14"/>
    <s v="Genova"/>
    <x v="19"/>
    <x v="1"/>
    <m/>
  </r>
  <r>
    <x v="1"/>
    <x v="1"/>
    <x v="14"/>
    <s v="Milano"/>
    <x v="19"/>
    <x v="1"/>
    <m/>
  </r>
  <r>
    <x v="1"/>
    <x v="1"/>
    <x v="14"/>
    <s v="Roma"/>
    <x v="19"/>
    <x v="1"/>
    <n v="12.422000000000001"/>
  </r>
  <r>
    <x v="1"/>
    <x v="1"/>
    <x v="14"/>
    <s v="Napoli"/>
    <x v="19"/>
    <x v="1"/>
    <n v="13.5784"/>
  </r>
  <r>
    <x v="1"/>
    <x v="1"/>
    <x v="15"/>
    <s v="Latvia"/>
    <x v="19"/>
    <x v="1"/>
    <n v="7.1406999999999998"/>
  </r>
  <r>
    <x v="1"/>
    <x v="1"/>
    <x v="16"/>
    <s v="Lithuania"/>
    <x v="19"/>
    <x v="1"/>
    <n v="6.5801999999999996"/>
  </r>
  <r>
    <x v="1"/>
    <x v="1"/>
    <x v="17"/>
    <s v="Luxembourg"/>
    <x v="19"/>
    <x v="1"/>
    <m/>
  </r>
  <r>
    <x v="1"/>
    <x v="1"/>
    <x v="17"/>
    <s v="Luxembourg-City"/>
    <x v="19"/>
    <x v="1"/>
    <n v="11.7087"/>
  </r>
  <r>
    <x v="1"/>
    <x v="1"/>
    <x v="18"/>
    <s v="Hungary"/>
    <x v="19"/>
    <x v="1"/>
    <n v="4.8028000000000004"/>
  </r>
  <r>
    <x v="1"/>
    <x v="1"/>
    <x v="19"/>
    <s v="Netherlands"/>
    <x v="19"/>
    <x v="1"/>
    <n v="10.57"/>
  </r>
  <r>
    <x v="1"/>
    <x v="1"/>
    <x v="19"/>
    <s v="Rotterdam"/>
    <x v="19"/>
    <x v="1"/>
    <n v="11.2"/>
  </r>
  <r>
    <x v="1"/>
    <x v="1"/>
    <x v="20"/>
    <s v="Austria"/>
    <x v="19"/>
    <x v="1"/>
    <n v="14.28"/>
  </r>
  <r>
    <x v="1"/>
    <x v="1"/>
    <x v="20"/>
    <s v="Wien"/>
    <x v="19"/>
    <x v="1"/>
    <m/>
  </r>
  <r>
    <x v="1"/>
    <x v="1"/>
    <x v="21"/>
    <s v="Poland"/>
    <x v="19"/>
    <x v="1"/>
    <n v="6.4321000000000002"/>
  </r>
  <r>
    <x v="1"/>
    <x v="1"/>
    <x v="22"/>
    <s v="Portugal"/>
    <x v="19"/>
    <x v="1"/>
    <m/>
  </r>
  <r>
    <x v="1"/>
    <x v="1"/>
    <x v="22"/>
    <s v="Lisboa"/>
    <x v="19"/>
    <x v="1"/>
    <n v="16.64"/>
  </r>
  <r>
    <x v="1"/>
    <x v="1"/>
    <x v="23"/>
    <s v="Romania"/>
    <x v="19"/>
    <x v="1"/>
    <m/>
  </r>
  <r>
    <x v="1"/>
    <x v="1"/>
    <x v="24"/>
    <s v="Slovenia"/>
    <x v="19"/>
    <x v="1"/>
    <n v="8.9745000000000008"/>
  </r>
  <r>
    <x v="1"/>
    <x v="1"/>
    <x v="25"/>
    <s v="Slovakia"/>
    <x v="19"/>
    <x v="1"/>
    <n v="7.5941999999999998"/>
  </r>
  <r>
    <x v="1"/>
    <x v="1"/>
    <x v="26"/>
    <s v="Finland"/>
    <x v="19"/>
    <x v="1"/>
    <m/>
  </r>
  <r>
    <x v="1"/>
    <x v="1"/>
    <x v="27"/>
    <s v="Sweden"/>
    <x v="19"/>
    <x v="1"/>
    <n v="17.094000000000001"/>
  </r>
  <r>
    <x v="1"/>
    <x v="1"/>
    <x v="28"/>
    <s v="United Kingdom"/>
    <x v="19"/>
    <x v="1"/>
    <n v="7.2098000000000004"/>
  </r>
  <r>
    <x v="1"/>
    <x v="1"/>
    <x v="28"/>
    <s v="Leeds"/>
    <x v="19"/>
    <x v="1"/>
    <m/>
  </r>
  <r>
    <x v="1"/>
    <x v="1"/>
    <x v="28"/>
    <s v="Birmingham"/>
    <x v="19"/>
    <x v="1"/>
    <m/>
  </r>
  <r>
    <x v="1"/>
    <x v="1"/>
    <x v="28"/>
    <s v="London"/>
    <x v="19"/>
    <x v="1"/>
    <m/>
  </r>
  <r>
    <x v="1"/>
    <x v="1"/>
    <x v="29"/>
    <s v="Turkey"/>
    <x v="19"/>
    <x v="1"/>
    <m/>
  </r>
  <r>
    <x v="1"/>
    <x v="1"/>
    <x v="0"/>
    <s v="European Union (27 countries)"/>
    <x v="20"/>
    <x v="0"/>
    <n v="12.33"/>
  </r>
  <r>
    <x v="1"/>
    <x v="1"/>
    <x v="1"/>
    <s v="European Union (25 countries)"/>
    <x v="20"/>
    <x v="0"/>
    <n v="12.49"/>
  </r>
  <r>
    <x v="1"/>
    <x v="1"/>
    <x v="2"/>
    <s v="European Union (15 countries)"/>
    <x v="20"/>
    <x v="0"/>
    <n v="13.07"/>
  </r>
  <r>
    <x v="1"/>
    <x v="1"/>
    <x v="3"/>
    <s v="Euro area (EA11-2000, EA12-2006, EA13-2007, EA15-2008, EA16-2010, EA17)"/>
    <x v="20"/>
    <x v="0"/>
    <n v="14.99"/>
  </r>
  <r>
    <x v="1"/>
    <x v="1"/>
    <x v="4"/>
    <s v="Belgium"/>
    <x v="20"/>
    <x v="0"/>
    <n v="14.19"/>
  </r>
  <r>
    <x v="1"/>
    <x v="1"/>
    <x v="4"/>
    <s v="Bruxelles/Brussel"/>
    <x v="20"/>
    <x v="0"/>
    <m/>
  </r>
  <r>
    <x v="1"/>
    <x v="1"/>
    <x v="5"/>
    <s v="Bulgaria"/>
    <x v="20"/>
    <x v="0"/>
    <n v="5.7038000000000002"/>
  </r>
  <r>
    <x v="1"/>
    <x v="1"/>
    <x v="6"/>
    <s v="Czech Republic"/>
    <x v="20"/>
    <x v="0"/>
    <n v="8.2461000000000002"/>
  </r>
  <r>
    <x v="1"/>
    <x v="1"/>
    <x v="7"/>
    <s v="Denmark"/>
    <x v="20"/>
    <x v="0"/>
    <n v="22.753799999999998"/>
  </r>
  <r>
    <x v="1"/>
    <x v="1"/>
    <x v="8"/>
    <s v="Germany (until 1990 former territory of the FRG)"/>
    <x v="20"/>
    <x v="0"/>
    <n v="16.78"/>
  </r>
  <r>
    <x v="1"/>
    <x v="1"/>
    <x v="8"/>
    <s v="Stuttgart"/>
    <x v="20"/>
    <x v="0"/>
    <n v="19.53"/>
  </r>
  <r>
    <x v="1"/>
    <x v="1"/>
    <x v="8"/>
    <s v="München"/>
    <x v="20"/>
    <x v="0"/>
    <n v="15.53"/>
  </r>
  <r>
    <x v="1"/>
    <x v="1"/>
    <x v="8"/>
    <s v="Berlin"/>
    <x v="20"/>
    <x v="0"/>
    <n v="17.39"/>
  </r>
  <r>
    <x v="1"/>
    <x v="1"/>
    <x v="8"/>
    <s v="Hamburg"/>
    <x v="20"/>
    <x v="0"/>
    <n v="16.809999999999999"/>
  </r>
  <r>
    <x v="1"/>
    <x v="1"/>
    <x v="8"/>
    <s v="Frankfurt am Main"/>
    <x v="20"/>
    <x v="0"/>
    <n v="16.059999999999999"/>
  </r>
  <r>
    <x v="1"/>
    <x v="1"/>
    <x v="8"/>
    <s v="Hannover"/>
    <x v="20"/>
    <x v="0"/>
    <n v="16.690000000000001"/>
  </r>
  <r>
    <x v="1"/>
    <x v="1"/>
    <x v="8"/>
    <s v="Weser-Ems"/>
    <x v="20"/>
    <x v="0"/>
    <n v="16.36"/>
  </r>
  <r>
    <x v="1"/>
    <x v="1"/>
    <x v="8"/>
    <s v="Düsseldorf"/>
    <x v="20"/>
    <x v="0"/>
    <n v="17.97"/>
  </r>
  <r>
    <x v="1"/>
    <x v="1"/>
    <x v="8"/>
    <s v="Dortmund"/>
    <x v="20"/>
    <x v="0"/>
    <n v="16.5"/>
  </r>
  <r>
    <x v="1"/>
    <x v="1"/>
    <x v="8"/>
    <s v="Dresden"/>
    <x v="20"/>
    <x v="0"/>
    <n v="16.97"/>
  </r>
  <r>
    <x v="1"/>
    <x v="1"/>
    <x v="9"/>
    <s v="Estonia"/>
    <x v="20"/>
    <x v="0"/>
    <n v="5.0770999999999997"/>
  </r>
  <r>
    <x v="1"/>
    <x v="1"/>
    <x v="10"/>
    <s v="Ireland"/>
    <x v="20"/>
    <x v="0"/>
    <n v="17.41"/>
  </r>
  <r>
    <x v="1"/>
    <x v="1"/>
    <x v="10"/>
    <s v="Dublin"/>
    <x v="20"/>
    <x v="0"/>
    <m/>
  </r>
  <r>
    <x v="1"/>
    <x v="1"/>
    <x v="11"/>
    <s v="Spain"/>
    <x v="20"/>
    <x v="0"/>
    <n v="13.049099999999999"/>
  </r>
  <r>
    <x v="1"/>
    <x v="1"/>
    <x v="11"/>
    <s v="Madrid"/>
    <x v="20"/>
    <x v="0"/>
    <m/>
  </r>
  <r>
    <x v="1"/>
    <x v="1"/>
    <x v="11"/>
    <s v="Barcelona"/>
    <x v="20"/>
    <x v="0"/>
    <m/>
  </r>
  <r>
    <x v="1"/>
    <x v="1"/>
    <x v="11"/>
    <s v="Valencia / València"/>
    <x v="20"/>
    <x v="0"/>
    <m/>
  </r>
  <r>
    <x v="1"/>
    <x v="1"/>
    <x v="12"/>
    <s v="France"/>
    <x v="20"/>
    <x v="0"/>
    <m/>
  </r>
  <r>
    <x v="1"/>
    <x v="1"/>
    <x v="12"/>
    <s v="Paris"/>
    <x v="20"/>
    <x v="0"/>
    <n v="13.54"/>
  </r>
  <r>
    <x v="1"/>
    <x v="1"/>
    <x v="12"/>
    <s v="Lille"/>
    <x v="20"/>
    <x v="0"/>
    <n v="13.54"/>
  </r>
  <r>
    <x v="1"/>
    <x v="1"/>
    <x v="12"/>
    <s v="Strasbourg"/>
    <x v="20"/>
    <x v="0"/>
    <n v="17.16"/>
  </r>
  <r>
    <x v="1"/>
    <x v="1"/>
    <x v="12"/>
    <s v="Toulouse"/>
    <x v="20"/>
    <x v="0"/>
    <n v="13.54"/>
  </r>
  <r>
    <x v="1"/>
    <x v="1"/>
    <x v="12"/>
    <s v="Lyon"/>
    <x v="20"/>
    <x v="0"/>
    <n v="13.54"/>
  </r>
  <r>
    <x v="1"/>
    <x v="1"/>
    <x v="12"/>
    <s v="Marseille"/>
    <x v="20"/>
    <x v="0"/>
    <n v="13.54"/>
  </r>
  <r>
    <x v="1"/>
    <x v="1"/>
    <x v="13"/>
    <s v="Croatia"/>
    <x v="20"/>
    <x v="0"/>
    <n v="6.6375999999999999"/>
  </r>
  <r>
    <x v="1"/>
    <x v="1"/>
    <x v="14"/>
    <s v="Italy"/>
    <x v="20"/>
    <x v="0"/>
    <n v="14.045"/>
  </r>
  <r>
    <x v="1"/>
    <x v="1"/>
    <x v="14"/>
    <s v="Torino"/>
    <x v="20"/>
    <x v="0"/>
    <m/>
  </r>
  <r>
    <x v="1"/>
    <x v="1"/>
    <x v="14"/>
    <s v="Genova"/>
    <x v="20"/>
    <x v="0"/>
    <m/>
  </r>
  <r>
    <x v="1"/>
    <x v="1"/>
    <x v="14"/>
    <s v="Milano"/>
    <x v="20"/>
    <x v="0"/>
    <m/>
  </r>
  <r>
    <x v="1"/>
    <x v="1"/>
    <x v="14"/>
    <s v="Roma"/>
    <x v="20"/>
    <x v="0"/>
    <m/>
  </r>
  <r>
    <x v="1"/>
    <x v="1"/>
    <x v="14"/>
    <s v="Napoli"/>
    <x v="20"/>
    <x v="0"/>
    <m/>
  </r>
  <r>
    <x v="1"/>
    <x v="1"/>
    <x v="15"/>
    <s v="Latvia"/>
    <x v="20"/>
    <x v="0"/>
    <n v="4.7393000000000001"/>
  </r>
  <r>
    <x v="1"/>
    <x v="1"/>
    <x v="16"/>
    <s v="Lithuania"/>
    <x v="20"/>
    <x v="0"/>
    <n v="6.8320999999999996"/>
  </r>
  <r>
    <x v="1"/>
    <x v="1"/>
    <x v="17"/>
    <s v="Luxembourg"/>
    <x v="20"/>
    <x v="0"/>
    <n v="12.5867"/>
  </r>
  <r>
    <x v="1"/>
    <x v="1"/>
    <x v="17"/>
    <s v="Luxembourg-City"/>
    <x v="20"/>
    <x v="0"/>
    <m/>
  </r>
  <r>
    <x v="1"/>
    <x v="1"/>
    <x v="18"/>
    <s v="Hungary"/>
    <x v="20"/>
    <x v="0"/>
    <n v="4.8692000000000002"/>
  </r>
  <r>
    <x v="1"/>
    <x v="1"/>
    <x v="19"/>
    <s v="Netherlands"/>
    <x v="20"/>
    <x v="0"/>
    <n v="14.5"/>
  </r>
  <r>
    <x v="1"/>
    <x v="1"/>
    <x v="19"/>
    <s v="Rotterdam"/>
    <x v="20"/>
    <x v="0"/>
    <m/>
  </r>
  <r>
    <x v="1"/>
    <x v="1"/>
    <x v="20"/>
    <s v="Austria"/>
    <x v="20"/>
    <x v="0"/>
    <n v="14.28"/>
  </r>
  <r>
    <x v="1"/>
    <x v="1"/>
    <x v="20"/>
    <s v="Wien"/>
    <x v="20"/>
    <x v="0"/>
    <m/>
  </r>
  <r>
    <x v="1"/>
    <x v="1"/>
    <x v="21"/>
    <s v="Poland"/>
    <x v="20"/>
    <x v="0"/>
    <n v="7.2266000000000004"/>
  </r>
  <r>
    <x v="1"/>
    <x v="1"/>
    <x v="22"/>
    <s v="Portugal"/>
    <x v="20"/>
    <x v="0"/>
    <n v="16.78"/>
  </r>
  <r>
    <x v="1"/>
    <x v="1"/>
    <x v="22"/>
    <s v="Lisboa"/>
    <x v="20"/>
    <x v="0"/>
    <m/>
  </r>
  <r>
    <x v="1"/>
    <x v="1"/>
    <x v="23"/>
    <s v="Romania"/>
    <x v="20"/>
    <x v="0"/>
    <n v="4.0269000000000004"/>
  </r>
  <r>
    <x v="1"/>
    <x v="1"/>
    <x v="24"/>
    <s v="Slovenia"/>
    <x v="20"/>
    <x v="0"/>
    <n v="9.484"/>
  </r>
  <r>
    <x v="1"/>
    <x v="1"/>
    <x v="25"/>
    <s v="Slovakia"/>
    <x v="20"/>
    <x v="0"/>
    <n v="8.6588999999999992"/>
  </r>
  <r>
    <x v="1"/>
    <x v="1"/>
    <x v="26"/>
    <s v="Finland"/>
    <x v="20"/>
    <x v="0"/>
    <m/>
  </r>
  <r>
    <x v="1"/>
    <x v="1"/>
    <x v="27"/>
    <s v="Sweden"/>
    <x v="20"/>
    <x v="0"/>
    <n v="18.5685"/>
  </r>
  <r>
    <x v="1"/>
    <x v="1"/>
    <x v="28"/>
    <s v="United Kingdom"/>
    <x v="20"/>
    <x v="0"/>
    <n v="7.7003000000000004"/>
  </r>
  <r>
    <x v="1"/>
    <x v="1"/>
    <x v="28"/>
    <s v="Leeds"/>
    <x v="20"/>
    <x v="0"/>
    <m/>
  </r>
  <r>
    <x v="1"/>
    <x v="1"/>
    <x v="28"/>
    <s v="Birmingham"/>
    <x v="20"/>
    <x v="0"/>
    <m/>
  </r>
  <r>
    <x v="1"/>
    <x v="1"/>
    <x v="28"/>
    <s v="London"/>
    <x v="20"/>
    <x v="0"/>
    <m/>
  </r>
  <r>
    <x v="1"/>
    <x v="1"/>
    <x v="29"/>
    <s v="Turkey"/>
    <x v="20"/>
    <x v="0"/>
    <m/>
  </r>
  <r>
    <x v="1"/>
    <x v="1"/>
    <x v="0"/>
    <s v="European Union (27 countries)"/>
    <x v="20"/>
    <x v="1"/>
    <n v="12.82"/>
  </r>
  <r>
    <x v="1"/>
    <x v="1"/>
    <x v="1"/>
    <s v="European Union (25 countries)"/>
    <x v="20"/>
    <x v="1"/>
    <n v="12.96"/>
  </r>
  <r>
    <x v="1"/>
    <x v="1"/>
    <x v="2"/>
    <s v="European Union (15 countries)"/>
    <x v="20"/>
    <x v="1"/>
    <n v="13.55"/>
  </r>
  <r>
    <x v="1"/>
    <x v="1"/>
    <x v="3"/>
    <s v="Euro area (EA11-2000, EA12-2006, EA13-2007, EA15-2008, EA16-2010, EA17)"/>
    <x v="20"/>
    <x v="1"/>
    <n v="15.57"/>
  </r>
  <r>
    <x v="1"/>
    <x v="1"/>
    <x v="4"/>
    <s v="Belgium"/>
    <x v="20"/>
    <x v="1"/>
    <n v="14.94"/>
  </r>
  <r>
    <x v="1"/>
    <x v="1"/>
    <x v="4"/>
    <s v="Bruxelles/Brussel"/>
    <x v="20"/>
    <x v="1"/>
    <m/>
  </r>
  <r>
    <x v="1"/>
    <x v="1"/>
    <x v="5"/>
    <s v="Bulgaria"/>
    <x v="20"/>
    <x v="1"/>
    <n v="5.8155000000000001"/>
  </r>
  <r>
    <x v="1"/>
    <x v="1"/>
    <x v="6"/>
    <s v="Czech Republic"/>
    <x v="20"/>
    <x v="1"/>
    <n v="8.4182000000000006"/>
  </r>
  <r>
    <x v="1"/>
    <x v="1"/>
    <x v="7"/>
    <s v="Denmark"/>
    <x v="20"/>
    <x v="1"/>
    <n v="21.787500000000001"/>
  </r>
  <r>
    <x v="1"/>
    <x v="1"/>
    <x v="8"/>
    <s v="Germany (until 1990 former territory of the FRG)"/>
    <x v="20"/>
    <x v="1"/>
    <n v="16.940000000000001"/>
  </r>
  <r>
    <x v="1"/>
    <x v="1"/>
    <x v="8"/>
    <s v="Stuttgart"/>
    <x v="20"/>
    <x v="1"/>
    <n v="19.03"/>
  </r>
  <r>
    <x v="1"/>
    <x v="1"/>
    <x v="8"/>
    <s v="München"/>
    <x v="20"/>
    <x v="1"/>
    <n v="17.170000000000002"/>
  </r>
  <r>
    <x v="1"/>
    <x v="1"/>
    <x v="8"/>
    <s v="Berlin"/>
    <x v="20"/>
    <x v="1"/>
    <n v="17.39"/>
  </r>
  <r>
    <x v="1"/>
    <x v="1"/>
    <x v="8"/>
    <s v="Hamburg"/>
    <x v="20"/>
    <x v="1"/>
    <n v="17.079999999999998"/>
  </r>
  <r>
    <x v="1"/>
    <x v="1"/>
    <x v="8"/>
    <s v="Frankfurt am Main"/>
    <x v="20"/>
    <x v="1"/>
    <n v="16.059999999999999"/>
  </r>
  <r>
    <x v="1"/>
    <x v="1"/>
    <x v="8"/>
    <s v="Hannover"/>
    <x v="20"/>
    <x v="1"/>
    <n v="16.690000000000001"/>
  </r>
  <r>
    <x v="1"/>
    <x v="1"/>
    <x v="8"/>
    <s v="Weser-Ems"/>
    <x v="20"/>
    <x v="1"/>
    <n v="16.36"/>
  </r>
  <r>
    <x v="1"/>
    <x v="1"/>
    <x v="8"/>
    <s v="Düsseldorf"/>
    <x v="20"/>
    <x v="1"/>
    <n v="17.97"/>
  </r>
  <r>
    <x v="1"/>
    <x v="1"/>
    <x v="8"/>
    <s v="Dortmund"/>
    <x v="20"/>
    <x v="1"/>
    <n v="16.5"/>
  </r>
  <r>
    <x v="1"/>
    <x v="1"/>
    <x v="8"/>
    <s v="Dresden"/>
    <x v="20"/>
    <x v="1"/>
    <n v="18.64"/>
  </r>
  <r>
    <x v="1"/>
    <x v="1"/>
    <x v="9"/>
    <s v="Estonia"/>
    <x v="20"/>
    <x v="1"/>
    <n v="5.0770999999999997"/>
  </r>
  <r>
    <x v="1"/>
    <x v="1"/>
    <x v="10"/>
    <s v="Ireland"/>
    <x v="20"/>
    <x v="1"/>
    <n v="17.41"/>
  </r>
  <r>
    <x v="1"/>
    <x v="1"/>
    <x v="10"/>
    <s v="Dublin"/>
    <x v="20"/>
    <x v="1"/>
    <m/>
  </r>
  <r>
    <x v="1"/>
    <x v="1"/>
    <x v="11"/>
    <s v="Spain"/>
    <x v="20"/>
    <x v="1"/>
    <n v="13.21"/>
  </r>
  <r>
    <x v="1"/>
    <x v="1"/>
    <x v="11"/>
    <s v="Madrid"/>
    <x v="20"/>
    <x v="1"/>
    <m/>
  </r>
  <r>
    <x v="1"/>
    <x v="1"/>
    <x v="11"/>
    <s v="Barcelona"/>
    <x v="20"/>
    <x v="1"/>
    <m/>
  </r>
  <r>
    <x v="1"/>
    <x v="1"/>
    <x v="11"/>
    <s v="Valencia / València"/>
    <x v="20"/>
    <x v="1"/>
    <m/>
  </r>
  <r>
    <x v="1"/>
    <x v="1"/>
    <x v="12"/>
    <s v="France"/>
    <x v="20"/>
    <x v="1"/>
    <n v="13.87"/>
  </r>
  <r>
    <x v="1"/>
    <x v="1"/>
    <x v="12"/>
    <s v="Paris"/>
    <x v="20"/>
    <x v="1"/>
    <m/>
  </r>
  <r>
    <x v="1"/>
    <x v="1"/>
    <x v="12"/>
    <s v="Lille"/>
    <x v="20"/>
    <x v="1"/>
    <m/>
  </r>
  <r>
    <x v="1"/>
    <x v="1"/>
    <x v="12"/>
    <s v="Strasbourg"/>
    <x v="20"/>
    <x v="1"/>
    <n v="17.489999999999998"/>
  </r>
  <r>
    <x v="1"/>
    <x v="1"/>
    <x v="12"/>
    <s v="Toulouse"/>
    <x v="20"/>
    <x v="1"/>
    <m/>
  </r>
  <r>
    <x v="1"/>
    <x v="1"/>
    <x v="12"/>
    <s v="Lyon"/>
    <x v="20"/>
    <x v="1"/>
    <m/>
  </r>
  <r>
    <x v="1"/>
    <x v="1"/>
    <x v="12"/>
    <s v="Marseille"/>
    <x v="20"/>
    <x v="1"/>
    <m/>
  </r>
  <r>
    <x v="1"/>
    <x v="1"/>
    <x v="13"/>
    <s v="Croatia"/>
    <x v="20"/>
    <x v="1"/>
    <n v="6.8559000000000001"/>
  </r>
  <r>
    <x v="1"/>
    <x v="1"/>
    <x v="14"/>
    <s v="Italy"/>
    <x v="20"/>
    <x v="1"/>
    <n v="15.728999999999999"/>
  </r>
  <r>
    <x v="1"/>
    <x v="1"/>
    <x v="14"/>
    <s v="Torino"/>
    <x v="20"/>
    <x v="1"/>
    <m/>
  </r>
  <r>
    <x v="1"/>
    <x v="1"/>
    <x v="14"/>
    <s v="Genova"/>
    <x v="20"/>
    <x v="1"/>
    <m/>
  </r>
  <r>
    <x v="1"/>
    <x v="1"/>
    <x v="14"/>
    <s v="Milano"/>
    <x v="20"/>
    <x v="1"/>
    <m/>
  </r>
  <r>
    <x v="1"/>
    <x v="1"/>
    <x v="14"/>
    <s v="Roma"/>
    <x v="20"/>
    <x v="1"/>
    <m/>
  </r>
  <r>
    <x v="1"/>
    <x v="1"/>
    <x v="14"/>
    <s v="Napoli"/>
    <x v="20"/>
    <x v="1"/>
    <m/>
  </r>
  <r>
    <x v="1"/>
    <x v="1"/>
    <x v="15"/>
    <s v="Latvia"/>
    <x v="20"/>
    <x v="1"/>
    <n v="4.7119999999999997"/>
  </r>
  <r>
    <x v="1"/>
    <x v="1"/>
    <x v="16"/>
    <s v="Lithuania"/>
    <x v="20"/>
    <x v="1"/>
    <n v="5.8387000000000002"/>
  </r>
  <r>
    <x v="1"/>
    <x v="1"/>
    <x v="17"/>
    <s v="Luxembourg"/>
    <x v="20"/>
    <x v="1"/>
    <n v="13.2"/>
  </r>
  <r>
    <x v="1"/>
    <x v="1"/>
    <x v="17"/>
    <s v="Luxembourg-City"/>
    <x v="20"/>
    <x v="1"/>
    <m/>
  </r>
  <r>
    <x v="1"/>
    <x v="1"/>
    <x v="18"/>
    <s v="Hungary"/>
    <x v="20"/>
    <x v="1"/>
    <n v="5.1060999999999996"/>
  </r>
  <r>
    <x v="1"/>
    <x v="1"/>
    <x v="19"/>
    <s v="Netherlands"/>
    <x v="20"/>
    <x v="1"/>
    <n v="14.63"/>
  </r>
  <r>
    <x v="1"/>
    <x v="1"/>
    <x v="19"/>
    <s v="Rotterdam"/>
    <x v="20"/>
    <x v="1"/>
    <m/>
  </r>
  <r>
    <x v="1"/>
    <x v="1"/>
    <x v="20"/>
    <s v="Austria"/>
    <x v="20"/>
    <x v="1"/>
    <n v="14.58"/>
  </r>
  <r>
    <x v="1"/>
    <x v="1"/>
    <x v="20"/>
    <s v="Wien"/>
    <x v="20"/>
    <x v="1"/>
    <m/>
  </r>
  <r>
    <x v="1"/>
    <x v="1"/>
    <x v="21"/>
    <s v="Poland"/>
    <x v="20"/>
    <x v="1"/>
    <n v="7.5805999999999996"/>
  </r>
  <r>
    <x v="1"/>
    <x v="1"/>
    <x v="22"/>
    <s v="Portugal"/>
    <x v="20"/>
    <x v="1"/>
    <n v="17.824000000000002"/>
  </r>
  <r>
    <x v="1"/>
    <x v="1"/>
    <x v="22"/>
    <s v="Lisboa"/>
    <x v="20"/>
    <x v="1"/>
    <m/>
  </r>
  <r>
    <x v="1"/>
    <x v="1"/>
    <x v="23"/>
    <s v="Romania"/>
    <x v="20"/>
    <x v="1"/>
    <n v="5.7202999999999999"/>
  </r>
  <r>
    <x v="1"/>
    <x v="1"/>
    <x v="24"/>
    <s v="Slovenia"/>
    <x v="20"/>
    <x v="1"/>
    <n v="10.4017"/>
  </r>
  <r>
    <x v="1"/>
    <x v="1"/>
    <x v="25"/>
    <s v="Slovakia"/>
    <x v="20"/>
    <x v="1"/>
    <n v="10.5436"/>
  </r>
  <r>
    <x v="1"/>
    <x v="1"/>
    <x v="26"/>
    <s v="Finland"/>
    <x v="20"/>
    <x v="1"/>
    <m/>
  </r>
  <r>
    <x v="1"/>
    <x v="1"/>
    <x v="27"/>
    <s v="Sweden"/>
    <x v="20"/>
    <x v="1"/>
    <n v="17.172999999999998"/>
  </r>
  <r>
    <x v="1"/>
    <x v="1"/>
    <x v="28"/>
    <s v="United Kingdom"/>
    <x v="20"/>
    <x v="1"/>
    <n v="7.9265999999999996"/>
  </r>
  <r>
    <x v="1"/>
    <x v="1"/>
    <x v="28"/>
    <s v="Leeds"/>
    <x v="20"/>
    <x v="1"/>
    <m/>
  </r>
  <r>
    <x v="1"/>
    <x v="1"/>
    <x v="28"/>
    <s v="Birmingham"/>
    <x v="20"/>
    <x v="1"/>
    <m/>
  </r>
  <r>
    <x v="1"/>
    <x v="1"/>
    <x v="28"/>
    <s v="London"/>
    <x v="20"/>
    <x v="1"/>
    <m/>
  </r>
  <r>
    <x v="1"/>
    <x v="1"/>
    <x v="29"/>
    <s v="Turkey"/>
    <x v="20"/>
    <x v="1"/>
    <m/>
  </r>
  <r>
    <x v="1"/>
    <x v="1"/>
    <x v="0"/>
    <s v="European Union (27 countries)"/>
    <x v="21"/>
    <x v="0"/>
    <n v="14.16"/>
  </r>
  <r>
    <x v="1"/>
    <x v="1"/>
    <x v="1"/>
    <s v="European Union (25 countries)"/>
    <x v="21"/>
    <x v="0"/>
    <n v="14.3"/>
  </r>
  <r>
    <x v="1"/>
    <x v="1"/>
    <x v="2"/>
    <s v="European Union (15 countries)"/>
    <x v="21"/>
    <x v="0"/>
    <n v="14.86"/>
  </r>
  <r>
    <x v="1"/>
    <x v="1"/>
    <x v="3"/>
    <s v="Euro area (EA11-2000, EA12-2006, EA13-2007, EA15-2008, EA16-2010, EA17)"/>
    <x v="21"/>
    <x v="0"/>
    <n v="17.079999999999998"/>
  </r>
  <r>
    <x v="1"/>
    <x v="1"/>
    <x v="4"/>
    <s v="Belgium"/>
    <x v="21"/>
    <x v="0"/>
    <n v="15.56"/>
  </r>
  <r>
    <x v="1"/>
    <x v="1"/>
    <x v="4"/>
    <s v="Bruxelles/Brussel"/>
    <x v="21"/>
    <x v="0"/>
    <m/>
  </r>
  <r>
    <x v="1"/>
    <x v="1"/>
    <x v="5"/>
    <s v="Bulgaria"/>
    <x v="21"/>
    <x v="0"/>
    <n v="5.9269999999999996"/>
  </r>
  <r>
    <x v="1"/>
    <x v="1"/>
    <x v="6"/>
    <s v="Czech Republic"/>
    <x v="21"/>
    <x v="0"/>
    <n v="9.702"/>
  </r>
  <r>
    <x v="1"/>
    <x v="1"/>
    <x v="7"/>
    <s v="Denmark"/>
    <x v="21"/>
    <x v="0"/>
    <n v="23.856400000000001"/>
  </r>
  <r>
    <x v="1"/>
    <x v="1"/>
    <x v="8"/>
    <s v="Germany (until 1990 former territory of the FRG)"/>
    <x v="21"/>
    <x v="0"/>
    <n v="18.829999999999998"/>
  </r>
  <r>
    <x v="1"/>
    <x v="1"/>
    <x v="8"/>
    <s v="Stuttgart"/>
    <x v="21"/>
    <x v="0"/>
    <n v="20.420000000000002"/>
  </r>
  <r>
    <x v="1"/>
    <x v="1"/>
    <x v="8"/>
    <s v="München"/>
    <x v="21"/>
    <x v="0"/>
    <n v="18.39"/>
  </r>
  <r>
    <x v="1"/>
    <x v="1"/>
    <x v="8"/>
    <s v="Berlin"/>
    <x v="21"/>
    <x v="0"/>
    <n v="20.170000000000002"/>
  </r>
  <r>
    <x v="1"/>
    <x v="1"/>
    <x v="8"/>
    <s v="Hamburg"/>
    <x v="21"/>
    <x v="0"/>
    <n v="20.11"/>
  </r>
  <r>
    <x v="1"/>
    <x v="1"/>
    <x v="8"/>
    <s v="Frankfurt am Main"/>
    <x v="21"/>
    <x v="0"/>
    <n v="18.059999999999999"/>
  </r>
  <r>
    <x v="1"/>
    <x v="1"/>
    <x v="8"/>
    <s v="Hannover"/>
    <x v="21"/>
    <x v="0"/>
    <n v="18.28"/>
  </r>
  <r>
    <x v="1"/>
    <x v="1"/>
    <x v="8"/>
    <s v="Weser-Ems"/>
    <x v="21"/>
    <x v="0"/>
    <n v="17.690000000000001"/>
  </r>
  <r>
    <x v="1"/>
    <x v="1"/>
    <x v="8"/>
    <s v="Düsseldorf"/>
    <x v="21"/>
    <x v="0"/>
    <n v="20.190000000000001"/>
  </r>
  <r>
    <x v="1"/>
    <x v="1"/>
    <x v="8"/>
    <s v="Dortmund"/>
    <x v="21"/>
    <x v="0"/>
    <n v="19"/>
  </r>
  <r>
    <x v="1"/>
    <x v="1"/>
    <x v="8"/>
    <s v="Dresden"/>
    <x v="21"/>
    <x v="0"/>
    <n v="20.059999999999999"/>
  </r>
  <r>
    <x v="1"/>
    <x v="1"/>
    <x v="9"/>
    <s v="Estonia"/>
    <x v="21"/>
    <x v="0"/>
    <n v="5.0770999999999997"/>
  </r>
  <r>
    <x v="1"/>
    <x v="1"/>
    <x v="10"/>
    <s v="Ireland"/>
    <x v="21"/>
    <x v="0"/>
    <n v="21.81"/>
  </r>
  <r>
    <x v="1"/>
    <x v="1"/>
    <x v="10"/>
    <s v="Dublin"/>
    <x v="21"/>
    <x v="0"/>
    <m/>
  </r>
  <r>
    <x v="1"/>
    <x v="1"/>
    <x v="11"/>
    <s v="Spain"/>
    <x v="21"/>
    <x v="0"/>
    <n v="14.51"/>
  </r>
  <r>
    <x v="1"/>
    <x v="1"/>
    <x v="11"/>
    <s v="Madrid"/>
    <x v="21"/>
    <x v="0"/>
    <m/>
  </r>
  <r>
    <x v="1"/>
    <x v="1"/>
    <x v="11"/>
    <s v="Barcelona"/>
    <x v="21"/>
    <x v="0"/>
    <m/>
  </r>
  <r>
    <x v="1"/>
    <x v="1"/>
    <x v="11"/>
    <s v="Valencia / València"/>
    <x v="21"/>
    <x v="0"/>
    <m/>
  </r>
  <r>
    <x v="1"/>
    <x v="1"/>
    <x v="12"/>
    <s v="France"/>
    <x v="21"/>
    <x v="0"/>
    <n v="15.34"/>
  </r>
  <r>
    <x v="1"/>
    <x v="1"/>
    <x v="12"/>
    <s v="Paris"/>
    <x v="21"/>
    <x v="0"/>
    <m/>
  </r>
  <r>
    <x v="1"/>
    <x v="1"/>
    <x v="12"/>
    <s v="Lille"/>
    <x v="21"/>
    <x v="0"/>
    <m/>
  </r>
  <r>
    <x v="1"/>
    <x v="1"/>
    <x v="12"/>
    <s v="Strasbourg"/>
    <x v="21"/>
    <x v="0"/>
    <n v="19.600000000000001"/>
  </r>
  <r>
    <x v="1"/>
    <x v="1"/>
    <x v="12"/>
    <s v="Toulouse"/>
    <x v="21"/>
    <x v="0"/>
    <m/>
  </r>
  <r>
    <x v="1"/>
    <x v="1"/>
    <x v="12"/>
    <s v="Lyon"/>
    <x v="21"/>
    <x v="0"/>
    <m/>
  </r>
  <r>
    <x v="1"/>
    <x v="1"/>
    <x v="12"/>
    <s v="Marseille"/>
    <x v="21"/>
    <x v="0"/>
    <m/>
  </r>
  <r>
    <x v="1"/>
    <x v="1"/>
    <x v="13"/>
    <s v="Croatia"/>
    <x v="21"/>
    <x v="0"/>
    <n v="6.7926000000000002"/>
  </r>
  <r>
    <x v="1"/>
    <x v="1"/>
    <x v="14"/>
    <s v="Italy"/>
    <x v="21"/>
    <x v="0"/>
    <n v="16.78"/>
  </r>
  <r>
    <x v="1"/>
    <x v="1"/>
    <x v="14"/>
    <s v="Torino"/>
    <x v="21"/>
    <x v="0"/>
    <m/>
  </r>
  <r>
    <x v="1"/>
    <x v="1"/>
    <x v="14"/>
    <s v="Genova"/>
    <x v="21"/>
    <x v="0"/>
    <m/>
  </r>
  <r>
    <x v="1"/>
    <x v="1"/>
    <x v="14"/>
    <s v="Milano"/>
    <x v="21"/>
    <x v="0"/>
    <m/>
  </r>
  <r>
    <x v="1"/>
    <x v="1"/>
    <x v="14"/>
    <s v="Roma"/>
    <x v="21"/>
    <x v="0"/>
    <m/>
  </r>
  <r>
    <x v="1"/>
    <x v="1"/>
    <x v="14"/>
    <s v="Napoli"/>
    <x v="21"/>
    <x v="0"/>
    <m/>
  </r>
  <r>
    <x v="1"/>
    <x v="1"/>
    <x v="15"/>
    <s v="Latvia"/>
    <x v="21"/>
    <x v="0"/>
    <n v="5.1580000000000004"/>
  </r>
  <r>
    <x v="1"/>
    <x v="1"/>
    <x v="16"/>
    <s v="Lithuania"/>
    <x v="21"/>
    <x v="0"/>
    <n v="6.9508000000000001"/>
  </r>
  <r>
    <x v="1"/>
    <x v="1"/>
    <x v="17"/>
    <s v="Luxembourg"/>
    <x v="21"/>
    <x v="0"/>
    <n v="14.652200000000001"/>
  </r>
  <r>
    <x v="1"/>
    <x v="1"/>
    <x v="17"/>
    <s v="Luxembourg-City"/>
    <x v="21"/>
    <x v="0"/>
    <m/>
  </r>
  <r>
    <x v="1"/>
    <x v="1"/>
    <x v="18"/>
    <s v="Hungary"/>
    <x v="21"/>
    <x v="0"/>
    <n v="5.0136000000000003"/>
  </r>
  <r>
    <x v="1"/>
    <x v="1"/>
    <x v="19"/>
    <s v="Netherlands"/>
    <x v="21"/>
    <x v="0"/>
    <n v="16.14"/>
  </r>
  <r>
    <x v="1"/>
    <x v="1"/>
    <x v="19"/>
    <s v="Rotterdam"/>
    <x v="21"/>
    <x v="0"/>
    <m/>
  </r>
  <r>
    <x v="1"/>
    <x v="1"/>
    <x v="20"/>
    <s v="Austria"/>
    <x v="21"/>
    <x v="0"/>
    <n v="16.239999999999998"/>
  </r>
  <r>
    <x v="1"/>
    <x v="1"/>
    <x v="20"/>
    <s v="Wien"/>
    <x v="21"/>
    <x v="0"/>
    <m/>
  </r>
  <r>
    <x v="1"/>
    <x v="1"/>
    <x v="21"/>
    <s v="Poland"/>
    <x v="21"/>
    <x v="0"/>
    <n v="8.9368999999999996"/>
  </r>
  <r>
    <x v="1"/>
    <x v="1"/>
    <x v="22"/>
    <s v="Portugal"/>
    <x v="21"/>
    <x v="0"/>
    <n v="19.079999999999998"/>
  </r>
  <r>
    <x v="1"/>
    <x v="1"/>
    <x v="22"/>
    <s v="Lisboa"/>
    <x v="21"/>
    <x v="0"/>
    <m/>
  </r>
  <r>
    <x v="1"/>
    <x v="1"/>
    <x v="23"/>
    <s v="Romania"/>
    <x v="21"/>
    <x v="0"/>
    <n v="6.4367000000000001"/>
  </r>
  <r>
    <x v="1"/>
    <x v="1"/>
    <x v="24"/>
    <s v="Slovenia"/>
    <x v="21"/>
    <x v="0"/>
    <n v="11.892099999999999"/>
  </r>
  <r>
    <x v="1"/>
    <x v="1"/>
    <x v="25"/>
    <s v="Slovakia"/>
    <x v="21"/>
    <x v="0"/>
    <m/>
  </r>
  <r>
    <x v="1"/>
    <x v="1"/>
    <x v="26"/>
    <s v="Finland"/>
    <x v="21"/>
    <x v="0"/>
    <m/>
  </r>
  <r>
    <x v="1"/>
    <x v="1"/>
    <x v="27"/>
    <s v="Sweden"/>
    <x v="21"/>
    <x v="0"/>
    <n v="23.4129"/>
  </r>
  <r>
    <x v="1"/>
    <x v="1"/>
    <x v="28"/>
    <s v="United Kingdom"/>
    <x v="21"/>
    <x v="0"/>
    <n v="8.7028999999999996"/>
  </r>
  <r>
    <x v="1"/>
    <x v="1"/>
    <x v="28"/>
    <s v="Leeds"/>
    <x v="21"/>
    <x v="0"/>
    <m/>
  </r>
  <r>
    <x v="1"/>
    <x v="1"/>
    <x v="28"/>
    <s v="Birmingham"/>
    <x v="21"/>
    <x v="0"/>
    <m/>
  </r>
  <r>
    <x v="1"/>
    <x v="1"/>
    <x v="28"/>
    <s v="London"/>
    <x v="21"/>
    <x v="0"/>
    <m/>
  </r>
  <r>
    <x v="1"/>
    <x v="1"/>
    <x v="29"/>
    <s v="Turkey"/>
    <x v="21"/>
    <x v="0"/>
    <m/>
  </r>
  <r>
    <x v="1"/>
    <x v="1"/>
    <x v="0"/>
    <s v="European Union (27 countries)"/>
    <x v="21"/>
    <x v="1"/>
    <n v="14.9"/>
  </r>
  <r>
    <x v="1"/>
    <x v="1"/>
    <x v="1"/>
    <s v="European Union (25 countries)"/>
    <x v="21"/>
    <x v="1"/>
    <n v="15.05"/>
  </r>
  <r>
    <x v="1"/>
    <x v="1"/>
    <x v="2"/>
    <s v="European Union (15 countries)"/>
    <x v="21"/>
    <x v="1"/>
    <n v="15.8"/>
  </r>
  <r>
    <x v="1"/>
    <x v="1"/>
    <x v="3"/>
    <s v="Euro area (EA11-2000, EA12-2006, EA13-2007, EA15-2008, EA16-2010, EA17)"/>
    <x v="21"/>
    <x v="1"/>
    <n v="17.68"/>
  </r>
  <r>
    <x v="1"/>
    <x v="1"/>
    <x v="4"/>
    <s v="Belgium"/>
    <x v="21"/>
    <x v="1"/>
    <n v="16.079999999999998"/>
  </r>
  <r>
    <x v="1"/>
    <x v="1"/>
    <x v="4"/>
    <s v="Bruxelles/Brussel"/>
    <x v="21"/>
    <x v="1"/>
    <m/>
  </r>
  <r>
    <x v="1"/>
    <x v="1"/>
    <x v="5"/>
    <s v="Bulgaria"/>
    <x v="21"/>
    <x v="1"/>
    <n v="6.3064"/>
  </r>
  <r>
    <x v="1"/>
    <x v="1"/>
    <x v="6"/>
    <s v="Czech Republic"/>
    <x v="21"/>
    <x v="1"/>
    <n v="9.9167000000000005"/>
  </r>
  <r>
    <x v="1"/>
    <x v="1"/>
    <x v="7"/>
    <s v="Denmark"/>
    <x v="21"/>
    <x v="1"/>
    <n v="29.275400000000001"/>
  </r>
  <r>
    <x v="1"/>
    <x v="1"/>
    <x v="8"/>
    <s v="Germany (until 1990 former territory of the FRG)"/>
    <x v="21"/>
    <x v="1"/>
    <n v="19.75"/>
  </r>
  <r>
    <x v="1"/>
    <x v="1"/>
    <x v="8"/>
    <s v="Stuttgart"/>
    <x v="21"/>
    <x v="1"/>
    <m/>
  </r>
  <r>
    <x v="1"/>
    <x v="1"/>
    <x v="8"/>
    <s v="München"/>
    <x v="21"/>
    <x v="1"/>
    <m/>
  </r>
  <r>
    <x v="1"/>
    <x v="1"/>
    <x v="8"/>
    <s v="Berlin"/>
    <x v="21"/>
    <x v="1"/>
    <m/>
  </r>
  <r>
    <x v="1"/>
    <x v="1"/>
    <x v="8"/>
    <s v="Hamburg"/>
    <x v="21"/>
    <x v="1"/>
    <m/>
  </r>
  <r>
    <x v="1"/>
    <x v="1"/>
    <x v="8"/>
    <s v="Frankfurt am Main"/>
    <x v="21"/>
    <x v="1"/>
    <m/>
  </r>
  <r>
    <x v="1"/>
    <x v="1"/>
    <x v="8"/>
    <s v="Hannover"/>
    <x v="21"/>
    <x v="1"/>
    <m/>
  </r>
  <r>
    <x v="1"/>
    <x v="1"/>
    <x v="8"/>
    <s v="Weser-Ems"/>
    <x v="21"/>
    <x v="1"/>
    <m/>
  </r>
  <r>
    <x v="1"/>
    <x v="1"/>
    <x v="8"/>
    <s v="Düsseldorf"/>
    <x v="21"/>
    <x v="1"/>
    <m/>
  </r>
  <r>
    <x v="1"/>
    <x v="1"/>
    <x v="8"/>
    <s v="Dortmund"/>
    <x v="21"/>
    <x v="1"/>
    <m/>
  </r>
  <r>
    <x v="1"/>
    <x v="1"/>
    <x v="8"/>
    <s v="Dresden"/>
    <x v="21"/>
    <x v="1"/>
    <m/>
  </r>
  <r>
    <x v="1"/>
    <x v="1"/>
    <x v="9"/>
    <s v="Estonia"/>
    <x v="21"/>
    <x v="1"/>
    <n v="5.3845999999999998"/>
  </r>
  <r>
    <x v="1"/>
    <x v="1"/>
    <x v="10"/>
    <s v="Ireland"/>
    <x v="21"/>
    <x v="1"/>
    <n v="21.809000000000001"/>
  </r>
  <r>
    <x v="1"/>
    <x v="1"/>
    <x v="10"/>
    <s v="Dublin"/>
    <x v="21"/>
    <x v="1"/>
    <m/>
  </r>
  <r>
    <x v="1"/>
    <x v="1"/>
    <x v="11"/>
    <s v="Spain"/>
    <x v="21"/>
    <x v="1"/>
    <n v="14.795999999999999"/>
  </r>
  <r>
    <x v="1"/>
    <x v="1"/>
    <x v="11"/>
    <s v="Madrid"/>
    <x v="21"/>
    <x v="1"/>
    <m/>
  </r>
  <r>
    <x v="1"/>
    <x v="1"/>
    <x v="11"/>
    <s v="Barcelona"/>
    <x v="21"/>
    <x v="1"/>
    <m/>
  </r>
  <r>
    <x v="1"/>
    <x v="1"/>
    <x v="11"/>
    <s v="Valencia / València"/>
    <x v="21"/>
    <x v="1"/>
    <m/>
  </r>
  <r>
    <x v="1"/>
    <x v="1"/>
    <x v="12"/>
    <s v="France"/>
    <x v="21"/>
    <x v="1"/>
    <n v="15.95"/>
  </r>
  <r>
    <x v="1"/>
    <x v="1"/>
    <x v="12"/>
    <s v="Paris"/>
    <x v="21"/>
    <x v="1"/>
    <m/>
  </r>
  <r>
    <x v="1"/>
    <x v="1"/>
    <x v="12"/>
    <s v="Lille"/>
    <x v="21"/>
    <x v="1"/>
    <m/>
  </r>
  <r>
    <x v="1"/>
    <x v="1"/>
    <x v="12"/>
    <s v="Strasbourg"/>
    <x v="21"/>
    <x v="1"/>
    <n v="20.13"/>
  </r>
  <r>
    <x v="1"/>
    <x v="1"/>
    <x v="12"/>
    <s v="Toulouse"/>
    <x v="21"/>
    <x v="1"/>
    <m/>
  </r>
  <r>
    <x v="1"/>
    <x v="1"/>
    <x v="12"/>
    <s v="Lyon"/>
    <x v="21"/>
    <x v="1"/>
    <m/>
  </r>
  <r>
    <x v="1"/>
    <x v="1"/>
    <x v="12"/>
    <s v="Marseille"/>
    <x v="21"/>
    <x v="1"/>
    <m/>
  </r>
  <r>
    <x v="1"/>
    <x v="1"/>
    <x v="13"/>
    <s v="Croatia"/>
    <x v="21"/>
    <x v="1"/>
    <n v="6.9108999999999998"/>
  </r>
  <r>
    <x v="1"/>
    <x v="1"/>
    <x v="14"/>
    <s v="Italy"/>
    <x v="21"/>
    <x v="1"/>
    <n v="17.23"/>
  </r>
  <r>
    <x v="1"/>
    <x v="1"/>
    <x v="14"/>
    <s v="Torino"/>
    <x v="21"/>
    <x v="1"/>
    <m/>
  </r>
  <r>
    <x v="1"/>
    <x v="1"/>
    <x v="14"/>
    <s v="Genova"/>
    <x v="21"/>
    <x v="1"/>
    <m/>
  </r>
  <r>
    <x v="1"/>
    <x v="1"/>
    <x v="14"/>
    <s v="Milano"/>
    <x v="21"/>
    <x v="1"/>
    <m/>
  </r>
  <r>
    <x v="1"/>
    <x v="1"/>
    <x v="14"/>
    <s v="Roma"/>
    <x v="21"/>
    <x v="1"/>
    <m/>
  </r>
  <r>
    <x v="1"/>
    <x v="1"/>
    <x v="14"/>
    <s v="Napoli"/>
    <x v="21"/>
    <x v="1"/>
    <m/>
  </r>
  <r>
    <x v="1"/>
    <x v="1"/>
    <x v="15"/>
    <s v="Latvia"/>
    <x v="21"/>
    <x v="1"/>
    <n v="6.1063000000000001"/>
  </r>
  <r>
    <x v="1"/>
    <x v="1"/>
    <x v="16"/>
    <s v="Lithuania"/>
    <x v="21"/>
    <x v="1"/>
    <n v="7.7241999999999997"/>
  </r>
  <r>
    <x v="1"/>
    <x v="1"/>
    <x v="17"/>
    <s v="Luxembourg"/>
    <x v="21"/>
    <x v="1"/>
    <n v="15.08"/>
  </r>
  <r>
    <x v="1"/>
    <x v="1"/>
    <x v="17"/>
    <s v="Luxembourg-City"/>
    <x v="21"/>
    <x v="1"/>
    <m/>
  </r>
  <r>
    <x v="1"/>
    <x v="1"/>
    <x v="18"/>
    <s v="Hungary"/>
    <x v="21"/>
    <x v="1"/>
    <n v="4.5305999999999997"/>
  </r>
  <r>
    <x v="1"/>
    <x v="1"/>
    <x v="19"/>
    <s v="Netherlands"/>
    <x v="21"/>
    <x v="1"/>
    <n v="16.3"/>
  </r>
  <r>
    <x v="1"/>
    <x v="1"/>
    <x v="19"/>
    <s v="Rotterdam"/>
    <x v="21"/>
    <x v="1"/>
    <m/>
  </r>
  <r>
    <x v="1"/>
    <x v="1"/>
    <x v="20"/>
    <s v="Austria"/>
    <x v="21"/>
    <x v="1"/>
    <n v="16.239999999999998"/>
  </r>
  <r>
    <x v="1"/>
    <x v="1"/>
    <x v="20"/>
    <s v="Wien"/>
    <x v="21"/>
    <x v="1"/>
    <m/>
  </r>
  <r>
    <x v="1"/>
    <x v="1"/>
    <x v="21"/>
    <s v="Poland"/>
    <x v="21"/>
    <x v="1"/>
    <n v="9.5290999999999997"/>
  </r>
  <r>
    <x v="1"/>
    <x v="1"/>
    <x v="22"/>
    <s v="Portugal"/>
    <x v="21"/>
    <x v="1"/>
    <n v="17.850000000000001"/>
  </r>
  <r>
    <x v="1"/>
    <x v="1"/>
    <x v="22"/>
    <s v="Lisboa"/>
    <x v="21"/>
    <x v="1"/>
    <m/>
  </r>
  <r>
    <x v="1"/>
    <x v="1"/>
    <x v="23"/>
    <s v="Romania"/>
    <x v="21"/>
    <x v="1"/>
    <n v="6.9238"/>
  </r>
  <r>
    <x v="1"/>
    <x v="1"/>
    <x v="24"/>
    <s v="Slovenia"/>
    <x v="21"/>
    <x v="1"/>
    <n v="12.5518"/>
  </r>
  <r>
    <x v="1"/>
    <x v="1"/>
    <x v="25"/>
    <s v="Slovakia"/>
    <x v="21"/>
    <x v="1"/>
    <n v="8.8595000000000006"/>
  </r>
  <r>
    <x v="1"/>
    <x v="1"/>
    <x v="26"/>
    <s v="Finland"/>
    <x v="21"/>
    <x v="1"/>
    <m/>
  </r>
  <r>
    <x v="1"/>
    <x v="1"/>
    <x v="27"/>
    <s v="Sweden"/>
    <x v="21"/>
    <x v="1"/>
    <n v="24.585000000000001"/>
  </r>
  <r>
    <x v="1"/>
    <x v="1"/>
    <x v="28"/>
    <s v="United Kingdom"/>
    <x v="21"/>
    <x v="1"/>
    <n v="10.424200000000001"/>
  </r>
  <r>
    <x v="1"/>
    <x v="1"/>
    <x v="28"/>
    <s v="Leeds"/>
    <x v="21"/>
    <x v="1"/>
    <m/>
  </r>
  <r>
    <x v="1"/>
    <x v="1"/>
    <x v="28"/>
    <s v="Birmingham"/>
    <x v="21"/>
    <x v="1"/>
    <m/>
  </r>
  <r>
    <x v="1"/>
    <x v="1"/>
    <x v="28"/>
    <s v="London"/>
    <x v="21"/>
    <x v="1"/>
    <m/>
  </r>
  <r>
    <x v="1"/>
    <x v="1"/>
    <x v="29"/>
    <s v="Turkey"/>
    <x v="21"/>
    <x v="1"/>
    <m/>
  </r>
  <r>
    <x v="1"/>
    <x v="1"/>
    <x v="0"/>
    <s v="European Union (27 countries)"/>
    <x v="22"/>
    <x v="0"/>
    <n v="15.7"/>
  </r>
  <r>
    <x v="1"/>
    <x v="1"/>
    <x v="1"/>
    <s v="European Union (25 countries)"/>
    <x v="22"/>
    <x v="0"/>
    <n v="15.86"/>
  </r>
  <r>
    <x v="1"/>
    <x v="1"/>
    <x v="2"/>
    <s v="European Union (15 countries)"/>
    <x v="22"/>
    <x v="0"/>
    <n v="16.600000000000001"/>
  </r>
  <r>
    <x v="1"/>
    <x v="1"/>
    <x v="3"/>
    <s v="Euro area (EA11-2000, EA12-2006, EA13-2007, EA15-2008, EA16-2010, EA17)"/>
    <x v="22"/>
    <x v="0"/>
    <n v="18.059999999999999"/>
  </r>
  <r>
    <x v="1"/>
    <x v="1"/>
    <x v="4"/>
    <s v="Belgium"/>
    <x v="22"/>
    <x v="0"/>
    <n v="14.86"/>
  </r>
  <r>
    <x v="1"/>
    <x v="1"/>
    <x v="4"/>
    <s v="Bruxelles/Brussel"/>
    <x v="22"/>
    <x v="0"/>
    <m/>
  </r>
  <r>
    <x v="1"/>
    <x v="1"/>
    <x v="5"/>
    <s v="Bulgaria"/>
    <x v="22"/>
    <x v="0"/>
    <n v="6.7507000000000001"/>
  </r>
  <r>
    <x v="1"/>
    <x v="1"/>
    <x v="6"/>
    <s v="Czech Republic"/>
    <x v="22"/>
    <x v="0"/>
    <n v="9.2783999999999995"/>
  </r>
  <r>
    <x v="1"/>
    <x v="1"/>
    <x v="7"/>
    <s v="Denmark"/>
    <x v="22"/>
    <x v="0"/>
    <n v="24.671600000000002"/>
  </r>
  <r>
    <x v="1"/>
    <x v="1"/>
    <x v="8"/>
    <s v="Germany (until 1990 former territory of the FRG)"/>
    <x v="22"/>
    <x v="0"/>
    <n v="20.309999999999999"/>
  </r>
  <r>
    <x v="1"/>
    <x v="1"/>
    <x v="8"/>
    <s v="Stuttgart"/>
    <x v="22"/>
    <x v="0"/>
    <m/>
  </r>
  <r>
    <x v="1"/>
    <x v="1"/>
    <x v="8"/>
    <s v="München"/>
    <x v="22"/>
    <x v="0"/>
    <m/>
  </r>
  <r>
    <x v="1"/>
    <x v="1"/>
    <x v="8"/>
    <s v="Berlin"/>
    <x v="22"/>
    <x v="0"/>
    <m/>
  </r>
  <r>
    <x v="1"/>
    <x v="1"/>
    <x v="8"/>
    <s v="Hamburg"/>
    <x v="22"/>
    <x v="0"/>
    <m/>
  </r>
  <r>
    <x v="1"/>
    <x v="1"/>
    <x v="8"/>
    <s v="Frankfurt am Main"/>
    <x v="22"/>
    <x v="0"/>
    <m/>
  </r>
  <r>
    <x v="1"/>
    <x v="1"/>
    <x v="8"/>
    <s v="Hannover"/>
    <x v="22"/>
    <x v="0"/>
    <m/>
  </r>
  <r>
    <x v="1"/>
    <x v="1"/>
    <x v="8"/>
    <s v="Weser-Ems"/>
    <x v="22"/>
    <x v="0"/>
    <m/>
  </r>
  <r>
    <x v="1"/>
    <x v="1"/>
    <x v="8"/>
    <s v="Düsseldorf"/>
    <x v="22"/>
    <x v="0"/>
    <m/>
  </r>
  <r>
    <x v="1"/>
    <x v="1"/>
    <x v="8"/>
    <s v="Dortmund"/>
    <x v="22"/>
    <x v="0"/>
    <m/>
  </r>
  <r>
    <x v="1"/>
    <x v="1"/>
    <x v="8"/>
    <s v="Dresden"/>
    <x v="22"/>
    <x v="0"/>
    <m/>
  </r>
  <r>
    <x v="1"/>
    <x v="1"/>
    <x v="9"/>
    <s v="Estonia"/>
    <x v="22"/>
    <x v="0"/>
    <n v="5.6650999999999998"/>
  </r>
  <r>
    <x v="1"/>
    <x v="1"/>
    <x v="10"/>
    <s v="Ireland"/>
    <x v="22"/>
    <x v="0"/>
    <n v="29.18"/>
  </r>
  <r>
    <x v="1"/>
    <x v="1"/>
    <x v="10"/>
    <s v="Dublin"/>
    <x v="22"/>
    <x v="0"/>
    <m/>
  </r>
  <r>
    <x v="1"/>
    <x v="1"/>
    <x v="11"/>
    <s v="Spain"/>
    <x v="22"/>
    <x v="0"/>
    <n v="15.287000000000001"/>
  </r>
  <r>
    <x v="1"/>
    <x v="1"/>
    <x v="11"/>
    <s v="Madrid"/>
    <x v="22"/>
    <x v="0"/>
    <m/>
  </r>
  <r>
    <x v="1"/>
    <x v="1"/>
    <x v="11"/>
    <s v="Barcelona"/>
    <x v="22"/>
    <x v="0"/>
    <m/>
  </r>
  <r>
    <x v="1"/>
    <x v="1"/>
    <x v="11"/>
    <s v="Valencia / València"/>
    <x v="22"/>
    <x v="0"/>
    <m/>
  </r>
  <r>
    <x v="1"/>
    <x v="1"/>
    <x v="12"/>
    <s v="France"/>
    <x v="22"/>
    <x v="0"/>
    <n v="15.95"/>
  </r>
  <r>
    <x v="1"/>
    <x v="1"/>
    <x v="12"/>
    <s v="Paris"/>
    <x v="22"/>
    <x v="0"/>
    <m/>
  </r>
  <r>
    <x v="1"/>
    <x v="1"/>
    <x v="12"/>
    <s v="Lille"/>
    <x v="22"/>
    <x v="0"/>
    <m/>
  </r>
  <r>
    <x v="1"/>
    <x v="1"/>
    <x v="12"/>
    <s v="Strasbourg"/>
    <x v="22"/>
    <x v="0"/>
    <m/>
  </r>
  <r>
    <x v="1"/>
    <x v="1"/>
    <x v="12"/>
    <s v="Toulouse"/>
    <x v="22"/>
    <x v="0"/>
    <m/>
  </r>
  <r>
    <x v="1"/>
    <x v="1"/>
    <x v="12"/>
    <s v="Lyon"/>
    <x v="22"/>
    <x v="0"/>
    <m/>
  </r>
  <r>
    <x v="1"/>
    <x v="1"/>
    <x v="12"/>
    <s v="Marseille"/>
    <x v="22"/>
    <x v="0"/>
    <m/>
  </r>
  <r>
    <x v="1"/>
    <x v="1"/>
    <x v="13"/>
    <s v="Croatia"/>
    <x v="22"/>
    <x v="0"/>
    <n v="6.7981999999999996"/>
  </r>
  <r>
    <x v="1"/>
    <x v="1"/>
    <x v="14"/>
    <s v="Italy"/>
    <x v="22"/>
    <x v="0"/>
    <n v="17.439"/>
  </r>
  <r>
    <x v="1"/>
    <x v="1"/>
    <x v="14"/>
    <s v="Torino"/>
    <x v="22"/>
    <x v="0"/>
    <m/>
  </r>
  <r>
    <x v="1"/>
    <x v="1"/>
    <x v="14"/>
    <s v="Genova"/>
    <x v="22"/>
    <x v="0"/>
    <m/>
  </r>
  <r>
    <x v="1"/>
    <x v="1"/>
    <x v="14"/>
    <s v="Milano"/>
    <x v="22"/>
    <x v="0"/>
    <m/>
  </r>
  <r>
    <x v="1"/>
    <x v="1"/>
    <x v="14"/>
    <s v="Roma"/>
    <x v="22"/>
    <x v="0"/>
    <m/>
  </r>
  <r>
    <x v="1"/>
    <x v="1"/>
    <x v="14"/>
    <s v="Napoli"/>
    <x v="22"/>
    <x v="0"/>
    <m/>
  </r>
  <r>
    <x v="1"/>
    <x v="1"/>
    <x v="15"/>
    <s v="Latvia"/>
    <x v="22"/>
    <x v="0"/>
    <n v="6.8673999999999999"/>
  </r>
  <r>
    <x v="1"/>
    <x v="1"/>
    <x v="16"/>
    <s v="Lithuania"/>
    <x v="22"/>
    <x v="0"/>
    <n v="7.7232000000000003"/>
  </r>
  <r>
    <x v="1"/>
    <x v="1"/>
    <x v="17"/>
    <s v="Luxembourg"/>
    <x v="22"/>
    <x v="0"/>
    <n v="17.271599999999999"/>
  </r>
  <r>
    <x v="1"/>
    <x v="1"/>
    <x v="17"/>
    <s v="Luxembourg-City"/>
    <x v="22"/>
    <x v="0"/>
    <m/>
  </r>
  <r>
    <x v="1"/>
    <x v="1"/>
    <x v="18"/>
    <s v="Hungary"/>
    <x v="22"/>
    <x v="0"/>
    <n v="6.1997"/>
  </r>
  <r>
    <x v="1"/>
    <x v="1"/>
    <x v="19"/>
    <s v="Netherlands"/>
    <x v="22"/>
    <x v="0"/>
    <n v="17.36"/>
  </r>
  <r>
    <x v="1"/>
    <x v="1"/>
    <x v="19"/>
    <s v="Rotterdam"/>
    <x v="22"/>
    <x v="0"/>
    <m/>
  </r>
  <r>
    <x v="1"/>
    <x v="1"/>
    <x v="20"/>
    <s v="Austria"/>
    <x v="22"/>
    <x v="0"/>
    <n v="16.55"/>
  </r>
  <r>
    <x v="1"/>
    <x v="1"/>
    <x v="20"/>
    <s v="Wien"/>
    <x v="22"/>
    <x v="0"/>
    <m/>
  </r>
  <r>
    <x v="1"/>
    <x v="1"/>
    <x v="21"/>
    <s v="Poland"/>
    <x v="22"/>
    <x v="0"/>
    <n v="10.3132"/>
  </r>
  <r>
    <x v="1"/>
    <x v="1"/>
    <x v="22"/>
    <s v="Portugal"/>
    <x v="22"/>
    <x v="0"/>
    <n v="17.745000000000001"/>
  </r>
  <r>
    <x v="1"/>
    <x v="1"/>
    <x v="22"/>
    <s v="Lisboa"/>
    <x v="22"/>
    <x v="0"/>
    <m/>
  </r>
  <r>
    <x v="1"/>
    <x v="1"/>
    <x v="23"/>
    <s v="Romania"/>
    <x v="22"/>
    <x v="0"/>
    <n v="7.6041999999999996"/>
  </r>
  <r>
    <x v="1"/>
    <x v="1"/>
    <x v="24"/>
    <s v="Slovenia"/>
    <x v="22"/>
    <x v="0"/>
    <n v="12.72"/>
  </r>
  <r>
    <x v="1"/>
    <x v="1"/>
    <x v="25"/>
    <s v="Slovakia"/>
    <x v="22"/>
    <x v="0"/>
    <n v="10.273099999999999"/>
  </r>
  <r>
    <x v="1"/>
    <x v="1"/>
    <x v="26"/>
    <s v="Finland"/>
    <x v="22"/>
    <x v="0"/>
    <m/>
  </r>
  <r>
    <x v="1"/>
    <x v="1"/>
    <x v="27"/>
    <s v="Sweden"/>
    <x v="22"/>
    <x v="0"/>
    <n v="22.567299999999999"/>
  </r>
  <r>
    <x v="1"/>
    <x v="1"/>
    <x v="28"/>
    <s v="United Kingdom"/>
    <x v="22"/>
    <x v="0"/>
    <n v="12.496"/>
  </r>
  <r>
    <x v="1"/>
    <x v="1"/>
    <x v="28"/>
    <s v="Leeds"/>
    <x v="22"/>
    <x v="0"/>
    <m/>
  </r>
  <r>
    <x v="1"/>
    <x v="1"/>
    <x v="28"/>
    <s v="Birmingham"/>
    <x v="22"/>
    <x v="0"/>
    <m/>
  </r>
  <r>
    <x v="1"/>
    <x v="1"/>
    <x v="28"/>
    <s v="London"/>
    <x v="22"/>
    <x v="0"/>
    <m/>
  </r>
  <r>
    <x v="1"/>
    <x v="1"/>
    <x v="29"/>
    <s v="Turkey"/>
    <x v="22"/>
    <x v="0"/>
    <m/>
  </r>
  <r>
    <x v="2"/>
    <x v="1"/>
    <x v="0"/>
    <s v="European Union (27 countries)"/>
    <x v="0"/>
    <x v="0"/>
    <m/>
  </r>
  <r>
    <x v="2"/>
    <x v="1"/>
    <x v="1"/>
    <s v="European Union (25 countries)"/>
    <x v="0"/>
    <x v="0"/>
    <m/>
  </r>
  <r>
    <x v="2"/>
    <x v="1"/>
    <x v="2"/>
    <s v="European Union (15 countries)"/>
    <x v="0"/>
    <x v="0"/>
    <m/>
  </r>
  <r>
    <x v="2"/>
    <x v="1"/>
    <x v="3"/>
    <s v="Euro area (EA11-2000, EA12-2006, EA13-2007, EA15-2008, EA16-2010, EA17)"/>
    <x v="0"/>
    <x v="0"/>
    <m/>
  </r>
  <r>
    <x v="2"/>
    <x v="1"/>
    <x v="4"/>
    <s v="Belgium"/>
    <x v="0"/>
    <x v="0"/>
    <m/>
  </r>
  <r>
    <x v="2"/>
    <x v="1"/>
    <x v="4"/>
    <s v="Bruxelles/Brussel"/>
    <x v="0"/>
    <x v="0"/>
    <n v="14.912800000000001"/>
  </r>
  <r>
    <x v="2"/>
    <x v="1"/>
    <x v="5"/>
    <s v="Bulgaria"/>
    <x v="0"/>
    <x v="0"/>
    <m/>
  </r>
  <r>
    <x v="2"/>
    <x v="1"/>
    <x v="6"/>
    <s v="Czech Republic"/>
    <x v="0"/>
    <x v="0"/>
    <m/>
  </r>
  <r>
    <x v="2"/>
    <x v="1"/>
    <x v="7"/>
    <s v="Denmark"/>
    <x v="0"/>
    <x v="0"/>
    <m/>
  </r>
  <r>
    <x v="2"/>
    <x v="1"/>
    <x v="8"/>
    <s v="Germany (until 1990 former territory of the FRG)"/>
    <x v="0"/>
    <x v="0"/>
    <n v="14.2521"/>
  </r>
  <r>
    <x v="2"/>
    <x v="1"/>
    <x v="8"/>
    <s v="Stuttgart"/>
    <x v="0"/>
    <x v="0"/>
    <n v="17.7499"/>
  </r>
  <r>
    <x v="2"/>
    <x v="1"/>
    <x v="8"/>
    <s v="München"/>
    <x v="0"/>
    <x v="0"/>
    <n v="13.4023"/>
  </r>
  <r>
    <x v="2"/>
    <x v="1"/>
    <x v="8"/>
    <s v="Berlin"/>
    <x v="0"/>
    <x v="0"/>
    <m/>
  </r>
  <r>
    <x v="2"/>
    <x v="1"/>
    <x v="8"/>
    <s v="Hamburg"/>
    <x v="0"/>
    <x v="0"/>
    <n v="14.3645"/>
  </r>
  <r>
    <x v="2"/>
    <x v="1"/>
    <x v="8"/>
    <s v="Frankfurt am Main"/>
    <x v="0"/>
    <x v="0"/>
    <n v="13.9688"/>
  </r>
  <r>
    <x v="2"/>
    <x v="1"/>
    <x v="8"/>
    <s v="Hannover"/>
    <x v="0"/>
    <x v="0"/>
    <n v="16.248200000000001"/>
  </r>
  <r>
    <x v="2"/>
    <x v="1"/>
    <x v="8"/>
    <s v="Weser-Ems"/>
    <x v="0"/>
    <x v="0"/>
    <n v="12.2019"/>
  </r>
  <r>
    <x v="2"/>
    <x v="1"/>
    <x v="8"/>
    <s v="Düsseldorf"/>
    <x v="0"/>
    <x v="0"/>
    <n v="15.2187"/>
  </r>
  <r>
    <x v="2"/>
    <x v="1"/>
    <x v="8"/>
    <s v="Dortmund"/>
    <x v="0"/>
    <x v="0"/>
    <n v="15.5379"/>
  </r>
  <r>
    <x v="2"/>
    <x v="1"/>
    <x v="8"/>
    <s v="Dresden"/>
    <x v="0"/>
    <x v="0"/>
    <m/>
  </r>
  <r>
    <x v="2"/>
    <x v="1"/>
    <x v="9"/>
    <s v="Estonia"/>
    <x v="0"/>
    <x v="0"/>
    <m/>
  </r>
  <r>
    <x v="2"/>
    <x v="1"/>
    <x v="10"/>
    <s v="Ireland"/>
    <x v="0"/>
    <x v="0"/>
    <m/>
  </r>
  <r>
    <x v="2"/>
    <x v="1"/>
    <x v="10"/>
    <s v="Dublin"/>
    <x v="0"/>
    <x v="0"/>
    <n v="18.262"/>
  </r>
  <r>
    <x v="2"/>
    <x v="1"/>
    <x v="11"/>
    <s v="Spain"/>
    <x v="0"/>
    <x v="0"/>
    <m/>
  </r>
  <r>
    <x v="2"/>
    <x v="1"/>
    <x v="11"/>
    <s v="Madrid"/>
    <x v="0"/>
    <x v="0"/>
    <m/>
  </r>
  <r>
    <x v="2"/>
    <x v="1"/>
    <x v="11"/>
    <s v="Barcelona"/>
    <x v="0"/>
    <x v="0"/>
    <n v="12.670999999999999"/>
  </r>
  <r>
    <x v="2"/>
    <x v="1"/>
    <x v="11"/>
    <s v="Valencia / València"/>
    <x v="0"/>
    <x v="0"/>
    <n v="13.7933"/>
  </r>
  <r>
    <x v="2"/>
    <x v="1"/>
    <x v="12"/>
    <s v="France"/>
    <x v="0"/>
    <x v="0"/>
    <m/>
  </r>
  <r>
    <x v="2"/>
    <x v="1"/>
    <x v="12"/>
    <s v="Paris"/>
    <x v="0"/>
    <x v="0"/>
    <n v="15.9527"/>
  </r>
  <r>
    <x v="2"/>
    <x v="1"/>
    <x v="12"/>
    <s v="Lille"/>
    <x v="0"/>
    <x v="0"/>
    <n v="15.9527"/>
  </r>
  <r>
    <x v="2"/>
    <x v="1"/>
    <x v="12"/>
    <s v="Strasbourg"/>
    <x v="0"/>
    <x v="0"/>
    <n v="18.756599999999999"/>
  </r>
  <r>
    <x v="2"/>
    <x v="1"/>
    <x v="12"/>
    <s v="Toulouse"/>
    <x v="0"/>
    <x v="0"/>
    <n v="15.9527"/>
  </r>
  <r>
    <x v="2"/>
    <x v="1"/>
    <x v="12"/>
    <s v="Lyon"/>
    <x v="0"/>
    <x v="0"/>
    <n v="15.9527"/>
  </r>
  <r>
    <x v="2"/>
    <x v="1"/>
    <x v="12"/>
    <s v="Marseille"/>
    <x v="0"/>
    <x v="0"/>
    <n v="15.9527"/>
  </r>
  <r>
    <x v="2"/>
    <x v="1"/>
    <x v="13"/>
    <s v="Croatia"/>
    <x v="0"/>
    <x v="0"/>
    <m/>
  </r>
  <r>
    <x v="2"/>
    <x v="1"/>
    <x v="14"/>
    <s v="Italy"/>
    <x v="0"/>
    <x v="0"/>
    <m/>
  </r>
  <r>
    <x v="2"/>
    <x v="1"/>
    <x v="14"/>
    <s v="Torino"/>
    <x v="0"/>
    <x v="0"/>
    <n v="11.0916"/>
  </r>
  <r>
    <x v="2"/>
    <x v="1"/>
    <x v="14"/>
    <s v="Genova"/>
    <x v="0"/>
    <x v="0"/>
    <n v="11.9689"/>
  </r>
  <r>
    <x v="2"/>
    <x v="1"/>
    <x v="14"/>
    <s v="Milano"/>
    <x v="0"/>
    <x v="0"/>
    <n v="11.365"/>
  </r>
  <r>
    <x v="2"/>
    <x v="1"/>
    <x v="14"/>
    <s v="Roma"/>
    <x v="0"/>
    <x v="0"/>
    <n v="13.3361"/>
  </r>
  <r>
    <x v="2"/>
    <x v="1"/>
    <x v="14"/>
    <s v="Napoli"/>
    <x v="0"/>
    <x v="0"/>
    <m/>
  </r>
  <r>
    <x v="2"/>
    <x v="1"/>
    <x v="15"/>
    <s v="Latvia"/>
    <x v="0"/>
    <x v="0"/>
    <m/>
  </r>
  <r>
    <x v="2"/>
    <x v="1"/>
    <x v="16"/>
    <s v="Lithuania"/>
    <x v="0"/>
    <x v="0"/>
    <m/>
  </r>
  <r>
    <x v="2"/>
    <x v="1"/>
    <x v="17"/>
    <s v="Luxembourg"/>
    <x v="0"/>
    <x v="0"/>
    <m/>
  </r>
  <r>
    <x v="2"/>
    <x v="1"/>
    <x v="17"/>
    <s v="Luxembourg-City"/>
    <x v="0"/>
    <x v="0"/>
    <n v="13.1675"/>
  </r>
  <r>
    <x v="2"/>
    <x v="1"/>
    <x v="18"/>
    <s v="Hungary"/>
    <x v="0"/>
    <x v="0"/>
    <m/>
  </r>
  <r>
    <x v="2"/>
    <x v="1"/>
    <x v="19"/>
    <s v="Netherlands"/>
    <x v="0"/>
    <x v="0"/>
    <m/>
  </r>
  <r>
    <x v="2"/>
    <x v="1"/>
    <x v="19"/>
    <s v="Rotterdam"/>
    <x v="0"/>
    <x v="0"/>
    <n v="9.1059000000000001"/>
  </r>
  <r>
    <x v="2"/>
    <x v="1"/>
    <x v="20"/>
    <s v="Austria"/>
    <x v="0"/>
    <x v="0"/>
    <m/>
  </r>
  <r>
    <x v="2"/>
    <x v="1"/>
    <x v="20"/>
    <s v="Wien"/>
    <x v="0"/>
    <x v="0"/>
    <m/>
  </r>
  <r>
    <x v="2"/>
    <x v="1"/>
    <x v="21"/>
    <s v="Poland"/>
    <x v="0"/>
    <x v="0"/>
    <m/>
  </r>
  <r>
    <x v="2"/>
    <x v="1"/>
    <x v="22"/>
    <s v="Portugal"/>
    <x v="0"/>
    <x v="0"/>
    <m/>
  </r>
  <r>
    <x v="2"/>
    <x v="1"/>
    <x v="22"/>
    <s v="Lisboa"/>
    <x v="0"/>
    <x v="0"/>
    <m/>
  </r>
  <r>
    <x v="2"/>
    <x v="1"/>
    <x v="23"/>
    <s v="Romania"/>
    <x v="0"/>
    <x v="0"/>
    <m/>
  </r>
  <r>
    <x v="2"/>
    <x v="1"/>
    <x v="24"/>
    <s v="Slovenia"/>
    <x v="0"/>
    <x v="0"/>
    <m/>
  </r>
  <r>
    <x v="2"/>
    <x v="1"/>
    <x v="25"/>
    <s v="Slovakia"/>
    <x v="0"/>
    <x v="0"/>
    <m/>
  </r>
  <r>
    <x v="2"/>
    <x v="1"/>
    <x v="26"/>
    <s v="Finland"/>
    <x v="0"/>
    <x v="0"/>
    <m/>
  </r>
  <r>
    <x v="2"/>
    <x v="1"/>
    <x v="27"/>
    <s v="Sweden"/>
    <x v="0"/>
    <x v="0"/>
    <m/>
  </r>
  <r>
    <x v="2"/>
    <x v="1"/>
    <x v="28"/>
    <s v="United Kingdom"/>
    <x v="0"/>
    <x v="0"/>
    <m/>
  </r>
  <r>
    <x v="2"/>
    <x v="1"/>
    <x v="28"/>
    <s v="Leeds"/>
    <x v="0"/>
    <x v="0"/>
    <n v="8.8911999999999995"/>
  </r>
  <r>
    <x v="2"/>
    <x v="1"/>
    <x v="28"/>
    <s v="Birmingham"/>
    <x v="0"/>
    <x v="0"/>
    <n v="8.6661000000000001"/>
  </r>
  <r>
    <x v="2"/>
    <x v="1"/>
    <x v="28"/>
    <s v="London"/>
    <x v="0"/>
    <x v="0"/>
    <n v="9.1646000000000001"/>
  </r>
  <r>
    <x v="2"/>
    <x v="1"/>
    <x v="29"/>
    <s v="Turkey"/>
    <x v="0"/>
    <x v="0"/>
    <m/>
  </r>
  <r>
    <x v="2"/>
    <x v="1"/>
    <x v="0"/>
    <s v="European Union (27 countries)"/>
    <x v="1"/>
    <x v="0"/>
    <m/>
  </r>
  <r>
    <x v="2"/>
    <x v="1"/>
    <x v="1"/>
    <s v="European Union (25 countries)"/>
    <x v="1"/>
    <x v="0"/>
    <m/>
  </r>
  <r>
    <x v="2"/>
    <x v="1"/>
    <x v="2"/>
    <s v="European Union (15 countries)"/>
    <x v="1"/>
    <x v="0"/>
    <m/>
  </r>
  <r>
    <x v="2"/>
    <x v="1"/>
    <x v="3"/>
    <s v="Euro area (EA11-2000, EA12-2006, EA13-2007, EA15-2008, EA16-2010, EA17)"/>
    <x v="1"/>
    <x v="0"/>
    <m/>
  </r>
  <r>
    <x v="2"/>
    <x v="1"/>
    <x v="4"/>
    <s v="Belgium"/>
    <x v="1"/>
    <x v="0"/>
    <m/>
  </r>
  <r>
    <x v="2"/>
    <x v="1"/>
    <x v="4"/>
    <s v="Bruxelles/Brussel"/>
    <x v="1"/>
    <x v="0"/>
    <n v="14.571999999999999"/>
  </r>
  <r>
    <x v="2"/>
    <x v="1"/>
    <x v="5"/>
    <s v="Bulgaria"/>
    <x v="1"/>
    <x v="0"/>
    <m/>
  </r>
  <r>
    <x v="2"/>
    <x v="1"/>
    <x v="6"/>
    <s v="Czech Republic"/>
    <x v="1"/>
    <x v="0"/>
    <m/>
  </r>
  <r>
    <x v="2"/>
    <x v="1"/>
    <x v="7"/>
    <s v="Denmark"/>
    <x v="1"/>
    <x v="0"/>
    <m/>
  </r>
  <r>
    <x v="2"/>
    <x v="1"/>
    <x v="8"/>
    <s v="Germany (until 1990 former territory of the FRG)"/>
    <x v="1"/>
    <x v="0"/>
    <n v="14.6577"/>
  </r>
  <r>
    <x v="2"/>
    <x v="1"/>
    <x v="8"/>
    <s v="Stuttgart"/>
    <x v="1"/>
    <x v="0"/>
    <n v="18.129300000000001"/>
  </r>
  <r>
    <x v="2"/>
    <x v="1"/>
    <x v="8"/>
    <s v="München"/>
    <x v="1"/>
    <x v="0"/>
    <n v="12.9908"/>
  </r>
  <r>
    <x v="2"/>
    <x v="1"/>
    <x v="8"/>
    <s v="Berlin"/>
    <x v="1"/>
    <x v="0"/>
    <m/>
  </r>
  <r>
    <x v="2"/>
    <x v="1"/>
    <x v="8"/>
    <s v="Hamburg"/>
    <x v="1"/>
    <x v="0"/>
    <n v="15.695499999999999"/>
  </r>
  <r>
    <x v="2"/>
    <x v="1"/>
    <x v="8"/>
    <s v="Frankfurt am Main"/>
    <x v="1"/>
    <x v="0"/>
    <n v="14.2674"/>
  </r>
  <r>
    <x v="2"/>
    <x v="1"/>
    <x v="8"/>
    <s v="Hannover"/>
    <x v="1"/>
    <x v="0"/>
    <n v="16.595600000000001"/>
  </r>
  <r>
    <x v="2"/>
    <x v="1"/>
    <x v="8"/>
    <s v="Weser-Ems"/>
    <x v="1"/>
    <x v="0"/>
    <n v="12.4627"/>
  </r>
  <r>
    <x v="2"/>
    <x v="1"/>
    <x v="8"/>
    <s v="Düsseldorf"/>
    <x v="1"/>
    <x v="0"/>
    <n v="15.544"/>
  </r>
  <r>
    <x v="2"/>
    <x v="1"/>
    <x v="8"/>
    <s v="Dortmund"/>
    <x v="1"/>
    <x v="0"/>
    <n v="15.87"/>
  </r>
  <r>
    <x v="2"/>
    <x v="1"/>
    <x v="8"/>
    <s v="Dresden"/>
    <x v="1"/>
    <x v="0"/>
    <m/>
  </r>
  <r>
    <x v="2"/>
    <x v="1"/>
    <x v="9"/>
    <s v="Estonia"/>
    <x v="1"/>
    <x v="0"/>
    <m/>
  </r>
  <r>
    <x v="2"/>
    <x v="1"/>
    <x v="10"/>
    <s v="Ireland"/>
    <x v="1"/>
    <x v="0"/>
    <m/>
  </r>
  <r>
    <x v="2"/>
    <x v="1"/>
    <x v="10"/>
    <s v="Dublin"/>
    <x v="1"/>
    <x v="0"/>
    <n v="19.9621"/>
  </r>
  <r>
    <x v="2"/>
    <x v="1"/>
    <x v="11"/>
    <s v="Spain"/>
    <x v="1"/>
    <x v="0"/>
    <m/>
  </r>
  <r>
    <x v="2"/>
    <x v="1"/>
    <x v="11"/>
    <s v="Madrid"/>
    <x v="1"/>
    <x v="0"/>
    <m/>
  </r>
  <r>
    <x v="2"/>
    <x v="1"/>
    <x v="11"/>
    <s v="Barcelona"/>
    <x v="1"/>
    <x v="0"/>
    <n v="14.6091"/>
  </r>
  <r>
    <x v="2"/>
    <x v="1"/>
    <x v="11"/>
    <s v="Valencia / València"/>
    <x v="1"/>
    <x v="0"/>
    <n v="14.6678"/>
  </r>
  <r>
    <x v="2"/>
    <x v="1"/>
    <x v="12"/>
    <s v="France"/>
    <x v="1"/>
    <x v="0"/>
    <m/>
  </r>
  <r>
    <x v="2"/>
    <x v="1"/>
    <x v="12"/>
    <s v="Paris"/>
    <x v="1"/>
    <x v="0"/>
    <n v="15.6699"/>
  </r>
  <r>
    <x v="2"/>
    <x v="1"/>
    <x v="12"/>
    <s v="Lille"/>
    <x v="1"/>
    <x v="0"/>
    <n v="15.6699"/>
  </r>
  <r>
    <x v="2"/>
    <x v="1"/>
    <x v="12"/>
    <s v="Strasbourg"/>
    <x v="1"/>
    <x v="0"/>
    <n v="18.0167"/>
  </r>
  <r>
    <x v="2"/>
    <x v="1"/>
    <x v="12"/>
    <s v="Toulouse"/>
    <x v="1"/>
    <x v="0"/>
    <n v="15.6699"/>
  </r>
  <r>
    <x v="2"/>
    <x v="1"/>
    <x v="12"/>
    <s v="Lyon"/>
    <x v="1"/>
    <x v="0"/>
    <n v="15.6699"/>
  </r>
  <r>
    <x v="2"/>
    <x v="1"/>
    <x v="12"/>
    <s v="Marseille"/>
    <x v="1"/>
    <x v="0"/>
    <n v="15.6699"/>
  </r>
  <r>
    <x v="2"/>
    <x v="1"/>
    <x v="13"/>
    <s v="Croatia"/>
    <x v="1"/>
    <x v="0"/>
    <m/>
  </r>
  <r>
    <x v="2"/>
    <x v="1"/>
    <x v="14"/>
    <s v="Italy"/>
    <x v="1"/>
    <x v="0"/>
    <m/>
  </r>
  <r>
    <x v="2"/>
    <x v="1"/>
    <x v="14"/>
    <s v="Torino"/>
    <x v="1"/>
    <x v="0"/>
    <n v="11.273300000000001"/>
  </r>
  <r>
    <x v="2"/>
    <x v="1"/>
    <x v="14"/>
    <s v="Genova"/>
    <x v="1"/>
    <x v="0"/>
    <n v="11.852600000000001"/>
  </r>
  <r>
    <x v="2"/>
    <x v="1"/>
    <x v="14"/>
    <s v="Milano"/>
    <x v="1"/>
    <x v="0"/>
    <n v="11.7866"/>
  </r>
  <r>
    <x v="2"/>
    <x v="1"/>
    <x v="14"/>
    <s v="Roma"/>
    <x v="1"/>
    <x v="0"/>
    <n v="12.8543"/>
  </r>
  <r>
    <x v="2"/>
    <x v="1"/>
    <x v="14"/>
    <s v="Napoli"/>
    <x v="1"/>
    <x v="0"/>
    <n v="15.220800000000001"/>
  </r>
  <r>
    <x v="2"/>
    <x v="1"/>
    <x v="15"/>
    <s v="Latvia"/>
    <x v="1"/>
    <x v="0"/>
    <m/>
  </r>
  <r>
    <x v="2"/>
    <x v="1"/>
    <x v="16"/>
    <s v="Lithuania"/>
    <x v="1"/>
    <x v="0"/>
    <m/>
  </r>
  <r>
    <x v="2"/>
    <x v="1"/>
    <x v="17"/>
    <s v="Luxembourg"/>
    <x v="1"/>
    <x v="0"/>
    <m/>
  </r>
  <r>
    <x v="2"/>
    <x v="1"/>
    <x v="17"/>
    <s v="Luxembourg-City"/>
    <x v="1"/>
    <x v="0"/>
    <n v="12.673500000000001"/>
  </r>
  <r>
    <x v="2"/>
    <x v="1"/>
    <x v="18"/>
    <s v="Hungary"/>
    <x v="1"/>
    <x v="0"/>
    <m/>
  </r>
  <r>
    <x v="2"/>
    <x v="1"/>
    <x v="19"/>
    <s v="Netherlands"/>
    <x v="1"/>
    <x v="0"/>
    <m/>
  </r>
  <r>
    <x v="2"/>
    <x v="1"/>
    <x v="19"/>
    <s v="Rotterdam"/>
    <x v="1"/>
    <x v="0"/>
    <n v="9.5952999999999999"/>
  </r>
  <r>
    <x v="2"/>
    <x v="1"/>
    <x v="20"/>
    <s v="Austria"/>
    <x v="1"/>
    <x v="0"/>
    <m/>
  </r>
  <r>
    <x v="2"/>
    <x v="1"/>
    <x v="20"/>
    <s v="Wien"/>
    <x v="1"/>
    <x v="0"/>
    <m/>
  </r>
  <r>
    <x v="2"/>
    <x v="1"/>
    <x v="21"/>
    <s v="Poland"/>
    <x v="1"/>
    <x v="0"/>
    <m/>
  </r>
  <r>
    <x v="2"/>
    <x v="1"/>
    <x v="22"/>
    <s v="Portugal"/>
    <x v="1"/>
    <x v="0"/>
    <m/>
  </r>
  <r>
    <x v="2"/>
    <x v="1"/>
    <x v="22"/>
    <s v="Lisboa"/>
    <x v="1"/>
    <x v="0"/>
    <m/>
  </r>
  <r>
    <x v="2"/>
    <x v="1"/>
    <x v="23"/>
    <s v="Romania"/>
    <x v="1"/>
    <x v="0"/>
    <m/>
  </r>
  <r>
    <x v="2"/>
    <x v="1"/>
    <x v="24"/>
    <s v="Slovenia"/>
    <x v="1"/>
    <x v="0"/>
    <m/>
  </r>
  <r>
    <x v="2"/>
    <x v="1"/>
    <x v="25"/>
    <s v="Slovakia"/>
    <x v="1"/>
    <x v="0"/>
    <m/>
  </r>
  <r>
    <x v="2"/>
    <x v="1"/>
    <x v="26"/>
    <s v="Finland"/>
    <x v="1"/>
    <x v="0"/>
    <m/>
  </r>
  <r>
    <x v="2"/>
    <x v="1"/>
    <x v="27"/>
    <s v="Sweden"/>
    <x v="1"/>
    <x v="0"/>
    <m/>
  </r>
  <r>
    <x v="2"/>
    <x v="1"/>
    <x v="28"/>
    <s v="United Kingdom"/>
    <x v="1"/>
    <x v="0"/>
    <m/>
  </r>
  <r>
    <x v="2"/>
    <x v="1"/>
    <x v="28"/>
    <s v="Leeds"/>
    <x v="1"/>
    <x v="0"/>
    <n v="9.1241000000000003"/>
  </r>
  <r>
    <x v="2"/>
    <x v="1"/>
    <x v="28"/>
    <s v="Birmingham"/>
    <x v="1"/>
    <x v="0"/>
    <n v="8.8843999999999994"/>
  </r>
  <r>
    <x v="2"/>
    <x v="1"/>
    <x v="28"/>
    <s v="London"/>
    <x v="1"/>
    <x v="0"/>
    <n v="9.3797999999999995"/>
  </r>
  <r>
    <x v="2"/>
    <x v="1"/>
    <x v="29"/>
    <s v="Turkey"/>
    <x v="1"/>
    <x v="0"/>
    <m/>
  </r>
  <r>
    <x v="2"/>
    <x v="1"/>
    <x v="0"/>
    <s v="European Union (27 countries)"/>
    <x v="2"/>
    <x v="0"/>
    <m/>
  </r>
  <r>
    <x v="2"/>
    <x v="1"/>
    <x v="1"/>
    <s v="European Union (25 countries)"/>
    <x v="2"/>
    <x v="0"/>
    <m/>
  </r>
  <r>
    <x v="2"/>
    <x v="1"/>
    <x v="2"/>
    <s v="European Union (15 countries)"/>
    <x v="2"/>
    <x v="0"/>
    <m/>
  </r>
  <r>
    <x v="2"/>
    <x v="1"/>
    <x v="3"/>
    <s v="Euro area (EA11-2000, EA12-2006, EA13-2007, EA15-2008, EA16-2010, EA17)"/>
    <x v="2"/>
    <x v="0"/>
    <m/>
  </r>
  <r>
    <x v="2"/>
    <x v="1"/>
    <x v="4"/>
    <s v="Belgium"/>
    <x v="2"/>
    <x v="0"/>
    <m/>
  </r>
  <r>
    <x v="2"/>
    <x v="1"/>
    <x v="4"/>
    <s v="Bruxelles/Brussel"/>
    <x v="2"/>
    <x v="0"/>
    <n v="12.117900000000001"/>
  </r>
  <r>
    <x v="2"/>
    <x v="1"/>
    <x v="5"/>
    <s v="Bulgaria"/>
    <x v="2"/>
    <x v="0"/>
    <m/>
  </r>
  <r>
    <x v="2"/>
    <x v="1"/>
    <x v="6"/>
    <s v="Czech Republic"/>
    <x v="2"/>
    <x v="0"/>
    <m/>
  </r>
  <r>
    <x v="2"/>
    <x v="1"/>
    <x v="7"/>
    <s v="Denmark"/>
    <x v="2"/>
    <x v="0"/>
    <m/>
  </r>
  <r>
    <x v="2"/>
    <x v="1"/>
    <x v="8"/>
    <s v="Germany (until 1990 former territory of the FRG)"/>
    <x v="2"/>
    <x v="0"/>
    <n v="12.0997"/>
  </r>
  <r>
    <x v="2"/>
    <x v="1"/>
    <x v="8"/>
    <s v="Stuttgart"/>
    <x v="2"/>
    <x v="0"/>
    <n v="15.5969"/>
  </r>
  <r>
    <x v="2"/>
    <x v="1"/>
    <x v="8"/>
    <s v="München"/>
    <x v="2"/>
    <x v="0"/>
    <n v="10.7338"/>
  </r>
  <r>
    <x v="2"/>
    <x v="1"/>
    <x v="8"/>
    <s v="Berlin"/>
    <x v="2"/>
    <x v="0"/>
    <m/>
  </r>
  <r>
    <x v="2"/>
    <x v="1"/>
    <x v="8"/>
    <s v="Hamburg"/>
    <x v="2"/>
    <x v="0"/>
    <n v="13.4657"/>
  </r>
  <r>
    <x v="2"/>
    <x v="1"/>
    <x v="8"/>
    <s v="Frankfurt am Main"/>
    <x v="2"/>
    <x v="0"/>
    <n v="13.620699999999999"/>
  </r>
  <r>
    <x v="2"/>
    <x v="1"/>
    <x v="8"/>
    <s v="Hannover"/>
    <x v="2"/>
    <x v="0"/>
    <n v="11.7219"/>
  </r>
  <r>
    <x v="2"/>
    <x v="1"/>
    <x v="8"/>
    <s v="Weser-Ems"/>
    <x v="2"/>
    <x v="0"/>
    <n v="10.074999999999999"/>
  </r>
  <r>
    <x v="2"/>
    <x v="1"/>
    <x v="8"/>
    <s v="Düsseldorf"/>
    <x v="2"/>
    <x v="0"/>
    <n v="11.6105"/>
  </r>
  <r>
    <x v="2"/>
    <x v="1"/>
    <x v="8"/>
    <s v="Dortmund"/>
    <x v="2"/>
    <x v="0"/>
    <n v="12.2935"/>
  </r>
  <r>
    <x v="2"/>
    <x v="1"/>
    <x v="8"/>
    <s v="Dresden"/>
    <x v="2"/>
    <x v="0"/>
    <m/>
  </r>
  <r>
    <x v="2"/>
    <x v="1"/>
    <x v="9"/>
    <s v="Estonia"/>
    <x v="2"/>
    <x v="0"/>
    <m/>
  </r>
  <r>
    <x v="2"/>
    <x v="1"/>
    <x v="10"/>
    <s v="Ireland"/>
    <x v="2"/>
    <x v="0"/>
    <m/>
  </r>
  <r>
    <x v="2"/>
    <x v="1"/>
    <x v="10"/>
    <s v="Dublin"/>
    <x v="2"/>
    <x v="0"/>
    <n v="17.0703"/>
  </r>
  <r>
    <x v="2"/>
    <x v="1"/>
    <x v="11"/>
    <s v="Spain"/>
    <x v="2"/>
    <x v="0"/>
    <m/>
  </r>
  <r>
    <x v="2"/>
    <x v="1"/>
    <x v="11"/>
    <s v="Madrid"/>
    <x v="2"/>
    <x v="0"/>
    <m/>
  </r>
  <r>
    <x v="2"/>
    <x v="1"/>
    <x v="11"/>
    <s v="Barcelona"/>
    <x v="2"/>
    <x v="0"/>
    <n v="11.411199999999999"/>
  </r>
  <r>
    <x v="2"/>
    <x v="1"/>
    <x v="11"/>
    <s v="Valencia / València"/>
    <x v="2"/>
    <x v="0"/>
    <n v="11.411199999999999"/>
  </r>
  <r>
    <x v="2"/>
    <x v="1"/>
    <x v="12"/>
    <s v="France"/>
    <x v="2"/>
    <x v="0"/>
    <m/>
  </r>
  <r>
    <x v="2"/>
    <x v="1"/>
    <x v="12"/>
    <s v="Paris"/>
    <x v="2"/>
    <x v="0"/>
    <n v="12.596500000000001"/>
  </r>
  <r>
    <x v="2"/>
    <x v="1"/>
    <x v="12"/>
    <s v="Lille"/>
    <x v="2"/>
    <x v="0"/>
    <n v="12.596500000000001"/>
  </r>
  <r>
    <x v="2"/>
    <x v="1"/>
    <x v="12"/>
    <s v="Strasbourg"/>
    <x v="2"/>
    <x v="0"/>
    <n v="15.123699999999999"/>
  </r>
  <r>
    <x v="2"/>
    <x v="1"/>
    <x v="12"/>
    <s v="Toulouse"/>
    <x v="2"/>
    <x v="0"/>
    <n v="12.596500000000001"/>
  </r>
  <r>
    <x v="2"/>
    <x v="1"/>
    <x v="12"/>
    <s v="Lyon"/>
    <x v="2"/>
    <x v="0"/>
    <n v="12.596500000000001"/>
  </r>
  <r>
    <x v="2"/>
    <x v="1"/>
    <x v="12"/>
    <s v="Marseille"/>
    <x v="2"/>
    <x v="0"/>
    <n v="12.596500000000001"/>
  </r>
  <r>
    <x v="2"/>
    <x v="1"/>
    <x v="13"/>
    <s v="Croatia"/>
    <x v="2"/>
    <x v="0"/>
    <m/>
  </r>
  <r>
    <x v="2"/>
    <x v="1"/>
    <x v="14"/>
    <s v="Italy"/>
    <x v="2"/>
    <x v="0"/>
    <m/>
  </r>
  <r>
    <x v="2"/>
    <x v="1"/>
    <x v="14"/>
    <s v="Torino"/>
    <x v="2"/>
    <x v="0"/>
    <n v="9.9238999999999997"/>
  </r>
  <r>
    <x v="2"/>
    <x v="1"/>
    <x v="14"/>
    <s v="Genova"/>
    <x v="2"/>
    <x v="0"/>
    <n v="10.8249"/>
  </r>
  <r>
    <x v="2"/>
    <x v="1"/>
    <x v="14"/>
    <s v="Milano"/>
    <x v="2"/>
    <x v="0"/>
    <n v="11.1988"/>
  </r>
  <r>
    <x v="2"/>
    <x v="1"/>
    <x v="14"/>
    <s v="Roma"/>
    <x v="2"/>
    <x v="0"/>
    <n v="11.628"/>
  </r>
  <r>
    <x v="2"/>
    <x v="1"/>
    <x v="14"/>
    <s v="Napoli"/>
    <x v="2"/>
    <x v="0"/>
    <n v="13.6356"/>
  </r>
  <r>
    <x v="2"/>
    <x v="1"/>
    <x v="15"/>
    <s v="Latvia"/>
    <x v="2"/>
    <x v="0"/>
    <m/>
  </r>
  <r>
    <x v="2"/>
    <x v="1"/>
    <x v="16"/>
    <s v="Lithuania"/>
    <x v="2"/>
    <x v="0"/>
    <m/>
  </r>
  <r>
    <x v="2"/>
    <x v="1"/>
    <x v="17"/>
    <s v="Luxembourg"/>
    <x v="2"/>
    <x v="0"/>
    <m/>
  </r>
  <r>
    <x v="2"/>
    <x v="1"/>
    <x v="17"/>
    <s v="Luxembourg-City"/>
    <x v="2"/>
    <x v="0"/>
    <n v="9.5518000000000001"/>
  </r>
  <r>
    <x v="2"/>
    <x v="1"/>
    <x v="18"/>
    <s v="Hungary"/>
    <x v="2"/>
    <x v="0"/>
    <m/>
  </r>
  <r>
    <x v="2"/>
    <x v="1"/>
    <x v="19"/>
    <s v="Netherlands"/>
    <x v="2"/>
    <x v="0"/>
    <m/>
  </r>
  <r>
    <x v="2"/>
    <x v="1"/>
    <x v="19"/>
    <s v="Rotterdam"/>
    <x v="2"/>
    <x v="0"/>
    <n v="7.3860000000000001"/>
  </r>
  <r>
    <x v="2"/>
    <x v="1"/>
    <x v="20"/>
    <s v="Austria"/>
    <x v="2"/>
    <x v="0"/>
    <m/>
  </r>
  <r>
    <x v="2"/>
    <x v="1"/>
    <x v="20"/>
    <s v="Wien"/>
    <x v="2"/>
    <x v="0"/>
    <m/>
  </r>
  <r>
    <x v="2"/>
    <x v="1"/>
    <x v="21"/>
    <s v="Poland"/>
    <x v="2"/>
    <x v="0"/>
    <m/>
  </r>
  <r>
    <x v="2"/>
    <x v="1"/>
    <x v="22"/>
    <s v="Portugal"/>
    <x v="2"/>
    <x v="0"/>
    <m/>
  </r>
  <r>
    <x v="2"/>
    <x v="1"/>
    <x v="22"/>
    <s v="Lisboa"/>
    <x v="2"/>
    <x v="0"/>
    <m/>
  </r>
  <r>
    <x v="2"/>
    <x v="1"/>
    <x v="23"/>
    <s v="Romania"/>
    <x v="2"/>
    <x v="0"/>
    <m/>
  </r>
  <r>
    <x v="2"/>
    <x v="1"/>
    <x v="24"/>
    <s v="Slovenia"/>
    <x v="2"/>
    <x v="0"/>
    <m/>
  </r>
  <r>
    <x v="2"/>
    <x v="1"/>
    <x v="25"/>
    <s v="Slovakia"/>
    <x v="2"/>
    <x v="0"/>
    <m/>
  </r>
  <r>
    <x v="2"/>
    <x v="1"/>
    <x v="26"/>
    <s v="Finland"/>
    <x v="2"/>
    <x v="0"/>
    <m/>
  </r>
  <r>
    <x v="2"/>
    <x v="1"/>
    <x v="27"/>
    <s v="Sweden"/>
    <x v="2"/>
    <x v="0"/>
    <m/>
  </r>
  <r>
    <x v="2"/>
    <x v="1"/>
    <x v="28"/>
    <s v="United Kingdom"/>
    <x v="2"/>
    <x v="0"/>
    <m/>
  </r>
  <r>
    <x v="2"/>
    <x v="1"/>
    <x v="28"/>
    <s v="Leeds"/>
    <x v="2"/>
    <x v="0"/>
    <n v="7.5345000000000004"/>
  </r>
  <r>
    <x v="2"/>
    <x v="1"/>
    <x v="28"/>
    <s v="Birmingham"/>
    <x v="2"/>
    <x v="0"/>
    <n v="7.3448000000000002"/>
  </r>
  <r>
    <x v="2"/>
    <x v="1"/>
    <x v="28"/>
    <s v="London"/>
    <x v="2"/>
    <x v="0"/>
    <n v="7.7648000000000001"/>
  </r>
  <r>
    <x v="2"/>
    <x v="1"/>
    <x v="29"/>
    <s v="Turkey"/>
    <x v="2"/>
    <x v="0"/>
    <m/>
  </r>
  <r>
    <x v="2"/>
    <x v="1"/>
    <x v="0"/>
    <s v="European Union (27 countries)"/>
    <x v="3"/>
    <x v="0"/>
    <m/>
  </r>
  <r>
    <x v="2"/>
    <x v="1"/>
    <x v="1"/>
    <s v="European Union (25 countries)"/>
    <x v="3"/>
    <x v="0"/>
    <m/>
  </r>
  <r>
    <x v="2"/>
    <x v="1"/>
    <x v="2"/>
    <s v="European Union (15 countries)"/>
    <x v="3"/>
    <x v="0"/>
    <m/>
  </r>
  <r>
    <x v="2"/>
    <x v="1"/>
    <x v="3"/>
    <s v="Euro area (EA11-2000, EA12-2006, EA13-2007, EA15-2008, EA16-2010, EA17)"/>
    <x v="3"/>
    <x v="0"/>
    <m/>
  </r>
  <r>
    <x v="2"/>
    <x v="1"/>
    <x v="4"/>
    <s v="Belgium"/>
    <x v="3"/>
    <x v="0"/>
    <m/>
  </r>
  <r>
    <x v="2"/>
    <x v="1"/>
    <x v="4"/>
    <s v="Bruxelles/Brussel"/>
    <x v="3"/>
    <x v="0"/>
    <n v="11.9733"/>
  </r>
  <r>
    <x v="2"/>
    <x v="1"/>
    <x v="5"/>
    <s v="Bulgaria"/>
    <x v="3"/>
    <x v="0"/>
    <m/>
  </r>
  <r>
    <x v="2"/>
    <x v="1"/>
    <x v="6"/>
    <s v="Czech Republic"/>
    <x v="3"/>
    <x v="0"/>
    <m/>
  </r>
  <r>
    <x v="2"/>
    <x v="1"/>
    <x v="7"/>
    <s v="Denmark"/>
    <x v="3"/>
    <x v="0"/>
    <m/>
  </r>
  <r>
    <x v="2"/>
    <x v="1"/>
    <x v="8"/>
    <s v="Germany (until 1990 former territory of the FRG)"/>
    <x v="3"/>
    <x v="0"/>
    <n v="11.130699999999999"/>
  </r>
  <r>
    <x v="2"/>
    <x v="1"/>
    <x v="8"/>
    <s v="Stuttgart"/>
    <x v="3"/>
    <x v="0"/>
    <n v="14.5489"/>
  </r>
  <r>
    <x v="2"/>
    <x v="1"/>
    <x v="8"/>
    <s v="München"/>
    <x v="3"/>
    <x v="0"/>
    <n v="10.728899999999999"/>
  </r>
  <r>
    <x v="2"/>
    <x v="1"/>
    <x v="8"/>
    <s v="Berlin"/>
    <x v="3"/>
    <x v="0"/>
    <m/>
  </r>
  <r>
    <x v="2"/>
    <x v="1"/>
    <x v="8"/>
    <s v="Hamburg"/>
    <x v="3"/>
    <x v="0"/>
    <n v="11.6197"/>
  </r>
  <r>
    <x v="2"/>
    <x v="1"/>
    <x v="8"/>
    <s v="Frankfurt am Main"/>
    <x v="3"/>
    <x v="0"/>
    <n v="11.585900000000001"/>
  </r>
  <r>
    <x v="2"/>
    <x v="1"/>
    <x v="8"/>
    <s v="Hannover"/>
    <x v="3"/>
    <x v="0"/>
    <n v="10.7967"/>
  </r>
  <r>
    <x v="2"/>
    <x v="1"/>
    <x v="8"/>
    <s v="Weser-Ems"/>
    <x v="3"/>
    <x v="0"/>
    <n v="9.4603999999999999"/>
  </r>
  <r>
    <x v="2"/>
    <x v="1"/>
    <x v="8"/>
    <s v="Düsseldorf"/>
    <x v="3"/>
    <x v="0"/>
    <n v="11.6052"/>
  </r>
  <r>
    <x v="2"/>
    <x v="1"/>
    <x v="8"/>
    <s v="Dortmund"/>
    <x v="3"/>
    <x v="0"/>
    <n v="11.5229"/>
  </r>
  <r>
    <x v="2"/>
    <x v="1"/>
    <x v="8"/>
    <s v="Dresden"/>
    <x v="3"/>
    <x v="0"/>
    <m/>
  </r>
  <r>
    <x v="2"/>
    <x v="1"/>
    <x v="9"/>
    <s v="Estonia"/>
    <x v="3"/>
    <x v="0"/>
    <m/>
  </r>
  <r>
    <x v="2"/>
    <x v="1"/>
    <x v="10"/>
    <s v="Ireland"/>
    <x v="3"/>
    <x v="0"/>
    <m/>
  </r>
  <r>
    <x v="2"/>
    <x v="1"/>
    <x v="10"/>
    <s v="Dublin"/>
    <x v="3"/>
    <x v="0"/>
    <n v="16.9557"/>
  </r>
  <r>
    <x v="2"/>
    <x v="1"/>
    <x v="11"/>
    <s v="Spain"/>
    <x v="3"/>
    <x v="0"/>
    <m/>
  </r>
  <r>
    <x v="2"/>
    <x v="1"/>
    <x v="11"/>
    <s v="Madrid"/>
    <x v="3"/>
    <x v="0"/>
    <n v="13.3626"/>
  </r>
  <r>
    <x v="2"/>
    <x v="1"/>
    <x v="11"/>
    <s v="Barcelona"/>
    <x v="3"/>
    <x v="0"/>
    <n v="11.7155"/>
  </r>
  <r>
    <x v="2"/>
    <x v="1"/>
    <x v="11"/>
    <s v="Valencia / València"/>
    <x v="3"/>
    <x v="0"/>
    <n v="11.7155"/>
  </r>
  <r>
    <x v="2"/>
    <x v="1"/>
    <x v="12"/>
    <s v="France"/>
    <x v="3"/>
    <x v="0"/>
    <m/>
  </r>
  <r>
    <x v="2"/>
    <x v="1"/>
    <x v="12"/>
    <s v="Paris"/>
    <x v="3"/>
    <x v="0"/>
    <n v="11.943"/>
  </r>
  <r>
    <x v="2"/>
    <x v="1"/>
    <x v="12"/>
    <s v="Lille"/>
    <x v="3"/>
    <x v="0"/>
    <n v="11.943"/>
  </r>
  <r>
    <x v="2"/>
    <x v="1"/>
    <x v="12"/>
    <s v="Strasbourg"/>
    <x v="3"/>
    <x v="0"/>
    <n v="14.928000000000001"/>
  </r>
  <r>
    <x v="2"/>
    <x v="1"/>
    <x v="12"/>
    <s v="Toulouse"/>
    <x v="3"/>
    <x v="0"/>
    <n v="11.943"/>
  </r>
  <r>
    <x v="2"/>
    <x v="1"/>
    <x v="12"/>
    <s v="Lyon"/>
    <x v="3"/>
    <x v="0"/>
    <n v="11.943"/>
  </r>
  <r>
    <x v="2"/>
    <x v="1"/>
    <x v="12"/>
    <s v="Marseille"/>
    <x v="3"/>
    <x v="0"/>
    <n v="11.943"/>
  </r>
  <r>
    <x v="2"/>
    <x v="1"/>
    <x v="13"/>
    <s v="Croatia"/>
    <x v="3"/>
    <x v="0"/>
    <m/>
  </r>
  <r>
    <x v="2"/>
    <x v="1"/>
    <x v="14"/>
    <s v="Italy"/>
    <x v="3"/>
    <x v="0"/>
    <m/>
  </r>
  <r>
    <x v="2"/>
    <x v="1"/>
    <x v="14"/>
    <s v="Torino"/>
    <x v="3"/>
    <x v="0"/>
    <n v="9.7309999999999999"/>
  </r>
  <r>
    <x v="2"/>
    <x v="1"/>
    <x v="14"/>
    <s v="Genova"/>
    <x v="3"/>
    <x v="0"/>
    <n v="10.425599999999999"/>
  </r>
  <r>
    <x v="2"/>
    <x v="1"/>
    <x v="14"/>
    <s v="Milano"/>
    <x v="3"/>
    <x v="0"/>
    <n v="11.1195"/>
  </r>
  <r>
    <x v="2"/>
    <x v="1"/>
    <x v="14"/>
    <s v="Roma"/>
    <x v="3"/>
    <x v="0"/>
    <n v="11.1195"/>
  </r>
  <r>
    <x v="2"/>
    <x v="1"/>
    <x v="14"/>
    <s v="Napoli"/>
    <x v="3"/>
    <x v="0"/>
    <n v="13.0069"/>
  </r>
  <r>
    <x v="2"/>
    <x v="1"/>
    <x v="15"/>
    <s v="Latvia"/>
    <x v="3"/>
    <x v="0"/>
    <m/>
  </r>
  <r>
    <x v="2"/>
    <x v="1"/>
    <x v="16"/>
    <s v="Lithuania"/>
    <x v="3"/>
    <x v="0"/>
    <m/>
  </r>
  <r>
    <x v="2"/>
    <x v="1"/>
    <x v="17"/>
    <s v="Luxembourg"/>
    <x v="3"/>
    <x v="0"/>
    <m/>
  </r>
  <r>
    <x v="2"/>
    <x v="1"/>
    <x v="17"/>
    <s v="Luxembourg-City"/>
    <x v="3"/>
    <x v="0"/>
    <n v="9.0190000000000001"/>
  </r>
  <r>
    <x v="2"/>
    <x v="1"/>
    <x v="18"/>
    <s v="Hungary"/>
    <x v="3"/>
    <x v="0"/>
    <m/>
  </r>
  <r>
    <x v="2"/>
    <x v="1"/>
    <x v="19"/>
    <s v="Netherlands"/>
    <x v="3"/>
    <x v="0"/>
    <m/>
  </r>
  <r>
    <x v="2"/>
    <x v="1"/>
    <x v="19"/>
    <s v="Rotterdam"/>
    <x v="3"/>
    <x v="0"/>
    <n v="7.2343999999999999"/>
  </r>
  <r>
    <x v="2"/>
    <x v="1"/>
    <x v="20"/>
    <s v="Austria"/>
    <x v="3"/>
    <x v="0"/>
    <m/>
  </r>
  <r>
    <x v="2"/>
    <x v="1"/>
    <x v="20"/>
    <s v="Wien"/>
    <x v="3"/>
    <x v="0"/>
    <m/>
  </r>
  <r>
    <x v="2"/>
    <x v="1"/>
    <x v="21"/>
    <s v="Poland"/>
    <x v="3"/>
    <x v="0"/>
    <m/>
  </r>
  <r>
    <x v="2"/>
    <x v="1"/>
    <x v="22"/>
    <s v="Portugal"/>
    <x v="3"/>
    <x v="0"/>
    <m/>
  </r>
  <r>
    <x v="2"/>
    <x v="1"/>
    <x v="22"/>
    <s v="Lisboa"/>
    <x v="3"/>
    <x v="0"/>
    <m/>
  </r>
  <r>
    <x v="2"/>
    <x v="1"/>
    <x v="23"/>
    <s v="Romania"/>
    <x v="3"/>
    <x v="0"/>
    <m/>
  </r>
  <r>
    <x v="2"/>
    <x v="1"/>
    <x v="24"/>
    <s v="Slovenia"/>
    <x v="3"/>
    <x v="0"/>
    <m/>
  </r>
  <r>
    <x v="2"/>
    <x v="1"/>
    <x v="25"/>
    <s v="Slovakia"/>
    <x v="3"/>
    <x v="0"/>
    <m/>
  </r>
  <r>
    <x v="2"/>
    <x v="1"/>
    <x v="26"/>
    <s v="Finland"/>
    <x v="3"/>
    <x v="0"/>
    <m/>
  </r>
  <r>
    <x v="2"/>
    <x v="1"/>
    <x v="27"/>
    <s v="Sweden"/>
    <x v="3"/>
    <x v="0"/>
    <m/>
  </r>
  <r>
    <x v="2"/>
    <x v="1"/>
    <x v="28"/>
    <s v="United Kingdom"/>
    <x v="3"/>
    <x v="0"/>
    <m/>
  </r>
  <r>
    <x v="2"/>
    <x v="1"/>
    <x v="28"/>
    <s v="Leeds"/>
    <x v="3"/>
    <x v="0"/>
    <n v="7.5820999999999996"/>
  </r>
  <r>
    <x v="2"/>
    <x v="1"/>
    <x v="28"/>
    <s v="Birmingham"/>
    <x v="3"/>
    <x v="0"/>
    <n v="7.5388000000000002"/>
  </r>
  <r>
    <x v="2"/>
    <x v="1"/>
    <x v="28"/>
    <s v="London"/>
    <x v="3"/>
    <x v="0"/>
    <n v="7.8127000000000004"/>
  </r>
  <r>
    <x v="2"/>
    <x v="1"/>
    <x v="29"/>
    <s v="Turkey"/>
    <x v="3"/>
    <x v="0"/>
    <m/>
  </r>
  <r>
    <x v="2"/>
    <x v="1"/>
    <x v="0"/>
    <s v="European Union (27 countries)"/>
    <x v="4"/>
    <x v="0"/>
    <m/>
  </r>
  <r>
    <x v="2"/>
    <x v="1"/>
    <x v="1"/>
    <s v="European Union (25 countries)"/>
    <x v="4"/>
    <x v="0"/>
    <m/>
  </r>
  <r>
    <x v="2"/>
    <x v="1"/>
    <x v="2"/>
    <s v="European Union (15 countries)"/>
    <x v="4"/>
    <x v="0"/>
    <m/>
  </r>
  <r>
    <x v="2"/>
    <x v="1"/>
    <x v="3"/>
    <s v="Euro area (EA11-2000, EA12-2006, EA13-2007, EA15-2008, EA16-2010, EA17)"/>
    <x v="4"/>
    <x v="0"/>
    <m/>
  </r>
  <r>
    <x v="2"/>
    <x v="1"/>
    <x v="4"/>
    <s v="Belgium"/>
    <x v="4"/>
    <x v="0"/>
    <m/>
  </r>
  <r>
    <x v="2"/>
    <x v="1"/>
    <x v="4"/>
    <s v="Bruxelles/Brussel"/>
    <x v="4"/>
    <x v="0"/>
    <n v="11.6074"/>
  </r>
  <r>
    <x v="2"/>
    <x v="1"/>
    <x v="5"/>
    <s v="Bulgaria"/>
    <x v="4"/>
    <x v="0"/>
    <m/>
  </r>
  <r>
    <x v="2"/>
    <x v="1"/>
    <x v="6"/>
    <s v="Czech Republic"/>
    <x v="4"/>
    <x v="0"/>
    <m/>
  </r>
  <r>
    <x v="2"/>
    <x v="1"/>
    <x v="7"/>
    <s v="Denmark"/>
    <x v="4"/>
    <x v="0"/>
    <m/>
  </r>
  <r>
    <x v="2"/>
    <x v="1"/>
    <x v="8"/>
    <s v="Germany (until 1990 former territory of the FRG)"/>
    <x v="4"/>
    <x v="0"/>
    <n v="11.189299999999999"/>
  </r>
  <r>
    <x v="2"/>
    <x v="1"/>
    <x v="8"/>
    <s v="Stuttgart"/>
    <x v="4"/>
    <x v="0"/>
    <n v="15.9922"/>
  </r>
  <r>
    <x v="2"/>
    <x v="1"/>
    <x v="8"/>
    <s v="München"/>
    <x v="4"/>
    <x v="0"/>
    <n v="9.6778999999999993"/>
  </r>
  <r>
    <x v="2"/>
    <x v="1"/>
    <x v="8"/>
    <s v="Berlin"/>
    <x v="4"/>
    <x v="0"/>
    <m/>
  </r>
  <r>
    <x v="2"/>
    <x v="1"/>
    <x v="8"/>
    <s v="Hamburg"/>
    <x v="4"/>
    <x v="0"/>
    <n v="11.515499999999999"/>
  </r>
  <r>
    <x v="2"/>
    <x v="1"/>
    <x v="8"/>
    <s v="Frankfurt am Main"/>
    <x v="4"/>
    <x v="0"/>
    <n v="11.481999999999999"/>
  </r>
  <r>
    <x v="2"/>
    <x v="1"/>
    <x v="8"/>
    <s v="Hannover"/>
    <x v="4"/>
    <x v="0"/>
    <n v="10.6999"/>
  </r>
  <r>
    <x v="2"/>
    <x v="1"/>
    <x v="8"/>
    <s v="Weser-Ems"/>
    <x v="4"/>
    <x v="0"/>
    <n v="9.8314000000000004"/>
  </r>
  <r>
    <x v="2"/>
    <x v="1"/>
    <x v="8"/>
    <s v="Düsseldorf"/>
    <x v="4"/>
    <x v="0"/>
    <n v="11.5299"/>
  </r>
  <r>
    <x v="2"/>
    <x v="1"/>
    <x v="8"/>
    <s v="Dortmund"/>
    <x v="4"/>
    <x v="0"/>
    <n v="10.963800000000001"/>
  </r>
  <r>
    <x v="2"/>
    <x v="1"/>
    <x v="8"/>
    <s v="Dresden"/>
    <x v="4"/>
    <x v="0"/>
    <m/>
  </r>
  <r>
    <x v="2"/>
    <x v="1"/>
    <x v="9"/>
    <s v="Estonia"/>
    <x v="4"/>
    <x v="0"/>
    <m/>
  </r>
  <r>
    <x v="2"/>
    <x v="1"/>
    <x v="10"/>
    <s v="Ireland"/>
    <x v="4"/>
    <x v="0"/>
    <m/>
  </r>
  <r>
    <x v="2"/>
    <x v="1"/>
    <x v="10"/>
    <s v="Dublin"/>
    <x v="4"/>
    <x v="0"/>
    <n v="16.918399999999998"/>
  </r>
  <r>
    <x v="2"/>
    <x v="1"/>
    <x v="11"/>
    <s v="Spain"/>
    <x v="4"/>
    <x v="0"/>
    <m/>
  </r>
  <r>
    <x v="2"/>
    <x v="1"/>
    <x v="11"/>
    <s v="Madrid"/>
    <x v="4"/>
    <x v="0"/>
    <n v="12.660600000000001"/>
  </r>
  <r>
    <x v="2"/>
    <x v="1"/>
    <x v="11"/>
    <s v="Barcelona"/>
    <x v="4"/>
    <x v="0"/>
    <n v="12.660600000000001"/>
  </r>
  <r>
    <x v="2"/>
    <x v="1"/>
    <x v="11"/>
    <s v="Valencia / València"/>
    <x v="4"/>
    <x v="0"/>
    <n v="12.660600000000001"/>
  </r>
  <r>
    <x v="2"/>
    <x v="1"/>
    <x v="12"/>
    <s v="France"/>
    <x v="4"/>
    <x v="0"/>
    <m/>
  </r>
  <r>
    <x v="2"/>
    <x v="1"/>
    <x v="12"/>
    <s v="Paris"/>
    <x v="4"/>
    <x v="0"/>
    <n v="11.6195"/>
  </r>
  <r>
    <x v="2"/>
    <x v="1"/>
    <x v="12"/>
    <s v="Lille"/>
    <x v="4"/>
    <x v="0"/>
    <n v="11.6195"/>
  </r>
  <r>
    <x v="2"/>
    <x v="1"/>
    <x v="12"/>
    <s v="Strasbourg"/>
    <x v="4"/>
    <x v="0"/>
    <n v="14.473000000000001"/>
  </r>
  <r>
    <x v="2"/>
    <x v="1"/>
    <x v="12"/>
    <s v="Toulouse"/>
    <x v="4"/>
    <x v="0"/>
    <n v="11.6195"/>
  </r>
  <r>
    <x v="2"/>
    <x v="1"/>
    <x v="12"/>
    <s v="Lyon"/>
    <x v="4"/>
    <x v="0"/>
    <n v="11.6195"/>
  </r>
  <r>
    <x v="2"/>
    <x v="1"/>
    <x v="12"/>
    <s v="Marseille"/>
    <x v="4"/>
    <x v="0"/>
    <n v="11.6195"/>
  </r>
  <r>
    <x v="2"/>
    <x v="1"/>
    <x v="13"/>
    <s v="Croatia"/>
    <x v="4"/>
    <x v="0"/>
    <m/>
  </r>
  <r>
    <x v="2"/>
    <x v="1"/>
    <x v="14"/>
    <s v="Italy"/>
    <x v="4"/>
    <x v="0"/>
    <m/>
  </r>
  <r>
    <x v="2"/>
    <x v="1"/>
    <x v="14"/>
    <s v="Torino"/>
    <x v="4"/>
    <x v="0"/>
    <n v="10.530900000000001"/>
  </r>
  <r>
    <x v="2"/>
    <x v="1"/>
    <x v="14"/>
    <s v="Genova"/>
    <x v="4"/>
    <x v="0"/>
    <n v="11.5855"/>
  </r>
  <r>
    <x v="2"/>
    <x v="1"/>
    <x v="14"/>
    <s v="Milano"/>
    <x v="4"/>
    <x v="0"/>
    <n v="11.4671"/>
  </r>
  <r>
    <x v="2"/>
    <x v="1"/>
    <x v="14"/>
    <s v="Roma"/>
    <x v="4"/>
    <x v="0"/>
    <n v="12.2515"/>
  </r>
  <r>
    <x v="2"/>
    <x v="1"/>
    <x v="14"/>
    <s v="Napoli"/>
    <x v="4"/>
    <x v="0"/>
    <n v="12.9253"/>
  </r>
  <r>
    <x v="2"/>
    <x v="1"/>
    <x v="15"/>
    <s v="Latvia"/>
    <x v="4"/>
    <x v="0"/>
    <m/>
  </r>
  <r>
    <x v="2"/>
    <x v="1"/>
    <x v="16"/>
    <s v="Lithuania"/>
    <x v="4"/>
    <x v="0"/>
    <m/>
  </r>
  <r>
    <x v="2"/>
    <x v="1"/>
    <x v="17"/>
    <s v="Luxembourg"/>
    <x v="4"/>
    <x v="0"/>
    <m/>
  </r>
  <r>
    <x v="2"/>
    <x v="1"/>
    <x v="17"/>
    <s v="Luxembourg-City"/>
    <x v="4"/>
    <x v="0"/>
    <n v="8.5001999999999995"/>
  </r>
  <r>
    <x v="2"/>
    <x v="1"/>
    <x v="18"/>
    <s v="Hungary"/>
    <x v="4"/>
    <x v="0"/>
    <m/>
  </r>
  <r>
    <x v="2"/>
    <x v="1"/>
    <x v="19"/>
    <s v="Netherlands"/>
    <x v="4"/>
    <x v="0"/>
    <m/>
  </r>
  <r>
    <x v="2"/>
    <x v="1"/>
    <x v="19"/>
    <s v="Rotterdam"/>
    <x v="4"/>
    <x v="0"/>
    <n v="6.9241000000000001"/>
  </r>
  <r>
    <x v="2"/>
    <x v="1"/>
    <x v="20"/>
    <s v="Austria"/>
    <x v="4"/>
    <x v="0"/>
    <m/>
  </r>
  <r>
    <x v="2"/>
    <x v="1"/>
    <x v="20"/>
    <s v="Wien"/>
    <x v="4"/>
    <x v="0"/>
    <m/>
  </r>
  <r>
    <x v="2"/>
    <x v="1"/>
    <x v="21"/>
    <s v="Poland"/>
    <x v="4"/>
    <x v="0"/>
    <m/>
  </r>
  <r>
    <x v="2"/>
    <x v="1"/>
    <x v="22"/>
    <s v="Portugal"/>
    <x v="4"/>
    <x v="0"/>
    <m/>
  </r>
  <r>
    <x v="2"/>
    <x v="1"/>
    <x v="22"/>
    <s v="Lisboa"/>
    <x v="4"/>
    <x v="0"/>
    <m/>
  </r>
  <r>
    <x v="2"/>
    <x v="1"/>
    <x v="23"/>
    <s v="Romania"/>
    <x v="4"/>
    <x v="0"/>
    <m/>
  </r>
  <r>
    <x v="2"/>
    <x v="1"/>
    <x v="24"/>
    <s v="Slovenia"/>
    <x v="4"/>
    <x v="0"/>
    <m/>
  </r>
  <r>
    <x v="2"/>
    <x v="1"/>
    <x v="25"/>
    <s v="Slovakia"/>
    <x v="4"/>
    <x v="0"/>
    <m/>
  </r>
  <r>
    <x v="2"/>
    <x v="1"/>
    <x v="26"/>
    <s v="Finland"/>
    <x v="4"/>
    <x v="0"/>
    <m/>
  </r>
  <r>
    <x v="2"/>
    <x v="1"/>
    <x v="27"/>
    <s v="Sweden"/>
    <x v="4"/>
    <x v="0"/>
    <m/>
  </r>
  <r>
    <x v="2"/>
    <x v="1"/>
    <x v="28"/>
    <s v="United Kingdom"/>
    <x v="4"/>
    <x v="0"/>
    <m/>
  </r>
  <r>
    <x v="2"/>
    <x v="1"/>
    <x v="28"/>
    <s v="Leeds"/>
    <x v="4"/>
    <x v="0"/>
    <n v="8.7087000000000003"/>
  </r>
  <r>
    <x v="2"/>
    <x v="1"/>
    <x v="28"/>
    <s v="Birmingham"/>
    <x v="4"/>
    <x v="0"/>
    <n v="8.7087000000000003"/>
  </r>
  <r>
    <x v="2"/>
    <x v="1"/>
    <x v="28"/>
    <s v="London"/>
    <x v="4"/>
    <x v="0"/>
    <n v="8.9428000000000001"/>
  </r>
  <r>
    <x v="2"/>
    <x v="1"/>
    <x v="29"/>
    <s v="Turkey"/>
    <x v="4"/>
    <x v="0"/>
    <m/>
  </r>
  <r>
    <x v="2"/>
    <x v="1"/>
    <x v="0"/>
    <s v="European Union (27 countries)"/>
    <x v="5"/>
    <x v="0"/>
    <m/>
  </r>
  <r>
    <x v="2"/>
    <x v="1"/>
    <x v="1"/>
    <s v="European Union (25 countries)"/>
    <x v="5"/>
    <x v="0"/>
    <m/>
  </r>
  <r>
    <x v="2"/>
    <x v="1"/>
    <x v="2"/>
    <s v="European Union (15 countries)"/>
    <x v="5"/>
    <x v="0"/>
    <m/>
  </r>
  <r>
    <x v="2"/>
    <x v="1"/>
    <x v="3"/>
    <s v="Euro area (EA11-2000, EA12-2006, EA13-2007, EA15-2008, EA16-2010, EA17)"/>
    <x v="5"/>
    <x v="0"/>
    <m/>
  </r>
  <r>
    <x v="2"/>
    <x v="1"/>
    <x v="4"/>
    <s v="Belgium"/>
    <x v="5"/>
    <x v="0"/>
    <m/>
  </r>
  <r>
    <x v="2"/>
    <x v="1"/>
    <x v="4"/>
    <s v="Bruxelles/Brussel"/>
    <x v="5"/>
    <x v="0"/>
    <n v="12.772399999999999"/>
  </r>
  <r>
    <x v="2"/>
    <x v="1"/>
    <x v="5"/>
    <s v="Bulgaria"/>
    <x v="5"/>
    <x v="0"/>
    <m/>
  </r>
  <r>
    <x v="2"/>
    <x v="1"/>
    <x v="6"/>
    <s v="Czech Republic"/>
    <x v="5"/>
    <x v="0"/>
    <m/>
  </r>
  <r>
    <x v="2"/>
    <x v="1"/>
    <x v="7"/>
    <s v="Denmark"/>
    <x v="5"/>
    <x v="0"/>
    <m/>
  </r>
  <r>
    <x v="2"/>
    <x v="1"/>
    <x v="8"/>
    <s v="Germany (until 1990 former territory of the FRG)"/>
    <x v="5"/>
    <x v="0"/>
    <n v="12.163500000000001"/>
  </r>
  <r>
    <x v="2"/>
    <x v="1"/>
    <x v="8"/>
    <s v="Stuttgart"/>
    <x v="5"/>
    <x v="0"/>
    <n v="15.5608"/>
  </r>
  <r>
    <x v="2"/>
    <x v="1"/>
    <x v="8"/>
    <s v="München"/>
    <x v="5"/>
    <x v="0"/>
    <n v="11.2834"/>
  </r>
  <r>
    <x v="2"/>
    <x v="1"/>
    <x v="8"/>
    <s v="Berlin"/>
    <x v="5"/>
    <x v="0"/>
    <m/>
  </r>
  <r>
    <x v="2"/>
    <x v="1"/>
    <x v="8"/>
    <s v="Hamburg"/>
    <x v="5"/>
    <x v="0"/>
    <n v="13.9285"/>
  </r>
  <r>
    <x v="2"/>
    <x v="1"/>
    <x v="8"/>
    <s v="Frankfurt am Main"/>
    <x v="5"/>
    <x v="0"/>
    <n v="11.7652"/>
  </r>
  <r>
    <x v="2"/>
    <x v="1"/>
    <x v="8"/>
    <s v="Hannover"/>
    <x v="5"/>
    <x v="0"/>
    <n v="11.824199999999999"/>
  </r>
  <r>
    <x v="2"/>
    <x v="1"/>
    <x v="8"/>
    <s v="Weser-Ems"/>
    <x v="5"/>
    <x v="0"/>
    <n v="10.383699999999999"/>
  </r>
  <r>
    <x v="2"/>
    <x v="1"/>
    <x v="8"/>
    <s v="Düsseldorf"/>
    <x v="5"/>
    <x v="0"/>
    <n v="12.6699"/>
  </r>
  <r>
    <x v="2"/>
    <x v="1"/>
    <x v="8"/>
    <s v="Dortmund"/>
    <x v="5"/>
    <x v="0"/>
    <n v="12.3208"/>
  </r>
  <r>
    <x v="2"/>
    <x v="1"/>
    <x v="8"/>
    <s v="Dresden"/>
    <x v="5"/>
    <x v="0"/>
    <m/>
  </r>
  <r>
    <x v="2"/>
    <x v="1"/>
    <x v="9"/>
    <s v="Estonia"/>
    <x v="5"/>
    <x v="0"/>
    <m/>
  </r>
  <r>
    <x v="2"/>
    <x v="1"/>
    <x v="10"/>
    <s v="Ireland"/>
    <x v="5"/>
    <x v="0"/>
    <m/>
  </r>
  <r>
    <x v="2"/>
    <x v="1"/>
    <x v="10"/>
    <s v="Dublin"/>
    <x v="5"/>
    <x v="0"/>
    <n v="14.2965"/>
  </r>
  <r>
    <x v="2"/>
    <x v="1"/>
    <x v="11"/>
    <s v="Spain"/>
    <x v="5"/>
    <x v="0"/>
    <m/>
  </r>
  <r>
    <x v="2"/>
    <x v="1"/>
    <x v="11"/>
    <s v="Madrid"/>
    <x v="5"/>
    <x v="0"/>
    <n v="12.836399999999999"/>
  </r>
  <r>
    <x v="2"/>
    <x v="1"/>
    <x v="11"/>
    <s v="Barcelona"/>
    <x v="5"/>
    <x v="0"/>
    <n v="12.8439"/>
  </r>
  <r>
    <x v="2"/>
    <x v="1"/>
    <x v="11"/>
    <s v="Valencia / València"/>
    <x v="5"/>
    <x v="0"/>
    <n v="12.8439"/>
  </r>
  <r>
    <x v="2"/>
    <x v="1"/>
    <x v="12"/>
    <s v="France"/>
    <x v="5"/>
    <x v="0"/>
    <m/>
  </r>
  <r>
    <x v="2"/>
    <x v="1"/>
    <x v="12"/>
    <s v="Paris"/>
    <x v="5"/>
    <x v="0"/>
    <n v="12.2155"/>
  </r>
  <r>
    <x v="2"/>
    <x v="1"/>
    <x v="12"/>
    <s v="Lille"/>
    <x v="5"/>
    <x v="0"/>
    <n v="12.2155"/>
  </r>
  <r>
    <x v="2"/>
    <x v="1"/>
    <x v="12"/>
    <s v="Strasbourg"/>
    <x v="5"/>
    <x v="0"/>
    <n v="14.8484"/>
  </r>
  <r>
    <x v="2"/>
    <x v="1"/>
    <x v="12"/>
    <s v="Toulouse"/>
    <x v="5"/>
    <x v="0"/>
    <n v="12.2155"/>
  </r>
  <r>
    <x v="2"/>
    <x v="1"/>
    <x v="12"/>
    <s v="Lyon"/>
    <x v="5"/>
    <x v="0"/>
    <n v="12.2155"/>
  </r>
  <r>
    <x v="2"/>
    <x v="1"/>
    <x v="12"/>
    <s v="Marseille"/>
    <x v="5"/>
    <x v="0"/>
    <n v="12.2155"/>
  </r>
  <r>
    <x v="2"/>
    <x v="1"/>
    <x v="13"/>
    <s v="Croatia"/>
    <x v="5"/>
    <x v="0"/>
    <m/>
  </r>
  <r>
    <x v="2"/>
    <x v="1"/>
    <x v="14"/>
    <s v="Italy"/>
    <x v="5"/>
    <x v="0"/>
    <m/>
  </r>
  <r>
    <x v="2"/>
    <x v="1"/>
    <x v="14"/>
    <s v="Torino"/>
    <x v="5"/>
    <x v="0"/>
    <n v="10.594200000000001"/>
  </r>
  <r>
    <x v="2"/>
    <x v="1"/>
    <x v="14"/>
    <s v="Genova"/>
    <x v="5"/>
    <x v="0"/>
    <n v="11.671799999999999"/>
  </r>
  <r>
    <x v="2"/>
    <x v="1"/>
    <x v="14"/>
    <s v="Milano"/>
    <x v="5"/>
    <x v="0"/>
    <n v="11.5525"/>
  </r>
  <r>
    <x v="2"/>
    <x v="1"/>
    <x v="14"/>
    <s v="Roma"/>
    <x v="5"/>
    <x v="0"/>
    <n v="12.3276"/>
  </r>
  <r>
    <x v="2"/>
    <x v="1"/>
    <x v="14"/>
    <s v="Napoli"/>
    <x v="5"/>
    <x v="0"/>
    <n v="13.021599999999999"/>
  </r>
  <r>
    <x v="2"/>
    <x v="1"/>
    <x v="15"/>
    <s v="Latvia"/>
    <x v="5"/>
    <x v="0"/>
    <m/>
  </r>
  <r>
    <x v="2"/>
    <x v="1"/>
    <x v="16"/>
    <s v="Lithuania"/>
    <x v="5"/>
    <x v="0"/>
    <m/>
  </r>
  <r>
    <x v="2"/>
    <x v="1"/>
    <x v="17"/>
    <s v="Luxembourg"/>
    <x v="5"/>
    <x v="0"/>
    <m/>
  </r>
  <r>
    <x v="2"/>
    <x v="1"/>
    <x v="17"/>
    <s v="Luxembourg-City"/>
    <x v="5"/>
    <x v="0"/>
    <n v="10.9956"/>
  </r>
  <r>
    <x v="2"/>
    <x v="1"/>
    <x v="18"/>
    <s v="Hungary"/>
    <x v="5"/>
    <x v="0"/>
    <m/>
  </r>
  <r>
    <x v="2"/>
    <x v="1"/>
    <x v="19"/>
    <s v="Netherlands"/>
    <x v="5"/>
    <x v="0"/>
    <m/>
  </r>
  <r>
    <x v="2"/>
    <x v="1"/>
    <x v="19"/>
    <s v="Rotterdam"/>
    <x v="5"/>
    <x v="0"/>
    <n v="7.9386000000000001"/>
  </r>
  <r>
    <x v="2"/>
    <x v="1"/>
    <x v="20"/>
    <s v="Austria"/>
    <x v="5"/>
    <x v="0"/>
    <m/>
  </r>
  <r>
    <x v="2"/>
    <x v="1"/>
    <x v="20"/>
    <s v="Wien"/>
    <x v="5"/>
    <x v="0"/>
    <m/>
  </r>
  <r>
    <x v="2"/>
    <x v="1"/>
    <x v="21"/>
    <s v="Poland"/>
    <x v="5"/>
    <x v="0"/>
    <m/>
  </r>
  <r>
    <x v="2"/>
    <x v="1"/>
    <x v="22"/>
    <s v="Portugal"/>
    <x v="5"/>
    <x v="0"/>
    <m/>
  </r>
  <r>
    <x v="2"/>
    <x v="1"/>
    <x v="22"/>
    <s v="Lisboa"/>
    <x v="5"/>
    <x v="0"/>
    <m/>
  </r>
  <r>
    <x v="2"/>
    <x v="1"/>
    <x v="23"/>
    <s v="Romania"/>
    <x v="5"/>
    <x v="0"/>
    <m/>
  </r>
  <r>
    <x v="2"/>
    <x v="1"/>
    <x v="24"/>
    <s v="Slovenia"/>
    <x v="5"/>
    <x v="0"/>
    <m/>
  </r>
  <r>
    <x v="2"/>
    <x v="1"/>
    <x v="25"/>
    <s v="Slovakia"/>
    <x v="5"/>
    <x v="0"/>
    <m/>
  </r>
  <r>
    <x v="2"/>
    <x v="1"/>
    <x v="26"/>
    <s v="Finland"/>
    <x v="5"/>
    <x v="0"/>
    <m/>
  </r>
  <r>
    <x v="2"/>
    <x v="1"/>
    <x v="27"/>
    <s v="Sweden"/>
    <x v="5"/>
    <x v="0"/>
    <m/>
  </r>
  <r>
    <x v="2"/>
    <x v="1"/>
    <x v="28"/>
    <s v="United Kingdom"/>
    <x v="5"/>
    <x v="0"/>
    <m/>
  </r>
  <r>
    <x v="2"/>
    <x v="1"/>
    <x v="28"/>
    <s v="Leeds"/>
    <x v="5"/>
    <x v="0"/>
    <n v="8.0349000000000004"/>
  </r>
  <r>
    <x v="2"/>
    <x v="1"/>
    <x v="28"/>
    <s v="Birmingham"/>
    <x v="5"/>
    <x v="0"/>
    <n v="8.0349000000000004"/>
  </r>
  <r>
    <x v="2"/>
    <x v="1"/>
    <x v="28"/>
    <s v="London"/>
    <x v="5"/>
    <x v="0"/>
    <n v="8.0349000000000004"/>
  </r>
  <r>
    <x v="2"/>
    <x v="1"/>
    <x v="29"/>
    <s v="Turkey"/>
    <x v="5"/>
    <x v="0"/>
    <m/>
  </r>
  <r>
    <x v="2"/>
    <x v="1"/>
    <x v="0"/>
    <s v="European Union (27 countries)"/>
    <x v="6"/>
    <x v="0"/>
    <m/>
  </r>
  <r>
    <x v="2"/>
    <x v="1"/>
    <x v="1"/>
    <s v="European Union (25 countries)"/>
    <x v="6"/>
    <x v="0"/>
    <m/>
  </r>
  <r>
    <x v="2"/>
    <x v="1"/>
    <x v="2"/>
    <s v="European Union (15 countries)"/>
    <x v="6"/>
    <x v="0"/>
    <m/>
  </r>
  <r>
    <x v="2"/>
    <x v="1"/>
    <x v="3"/>
    <s v="Euro area (EA11-2000, EA12-2006, EA13-2007, EA15-2008, EA16-2010, EA17)"/>
    <x v="6"/>
    <x v="0"/>
    <m/>
  </r>
  <r>
    <x v="2"/>
    <x v="1"/>
    <x v="4"/>
    <s v="Belgium"/>
    <x v="6"/>
    <x v="0"/>
    <m/>
  </r>
  <r>
    <x v="2"/>
    <x v="1"/>
    <x v="4"/>
    <s v="Bruxelles/Brussel"/>
    <x v="6"/>
    <x v="0"/>
    <n v="13.4794"/>
  </r>
  <r>
    <x v="2"/>
    <x v="1"/>
    <x v="5"/>
    <s v="Bulgaria"/>
    <x v="6"/>
    <x v="0"/>
    <m/>
  </r>
  <r>
    <x v="2"/>
    <x v="1"/>
    <x v="6"/>
    <s v="Czech Republic"/>
    <x v="6"/>
    <x v="0"/>
    <m/>
  </r>
  <r>
    <x v="2"/>
    <x v="1"/>
    <x v="7"/>
    <s v="Denmark"/>
    <x v="6"/>
    <x v="0"/>
    <m/>
  </r>
  <r>
    <x v="2"/>
    <x v="1"/>
    <x v="8"/>
    <s v="Germany (until 1990 former territory of the FRG)"/>
    <x v="6"/>
    <x v="0"/>
    <n v="11.479799999999999"/>
  </r>
  <r>
    <x v="2"/>
    <x v="1"/>
    <x v="8"/>
    <s v="Stuttgart"/>
    <x v="6"/>
    <x v="0"/>
    <n v="15.9605"/>
  </r>
  <r>
    <x v="2"/>
    <x v="1"/>
    <x v="8"/>
    <s v="München"/>
    <x v="6"/>
    <x v="0"/>
    <n v="12.7928"/>
  </r>
  <r>
    <x v="2"/>
    <x v="1"/>
    <x v="8"/>
    <s v="Berlin"/>
    <x v="6"/>
    <x v="0"/>
    <m/>
  </r>
  <r>
    <x v="2"/>
    <x v="1"/>
    <x v="8"/>
    <s v="Hamburg"/>
    <x v="6"/>
    <x v="0"/>
    <n v="15.091699999999999"/>
  </r>
  <r>
    <x v="2"/>
    <x v="1"/>
    <x v="8"/>
    <s v="Frankfurt am Main"/>
    <x v="6"/>
    <x v="0"/>
    <n v="12.529199999999999"/>
  </r>
  <r>
    <x v="2"/>
    <x v="1"/>
    <x v="8"/>
    <s v="Hannover"/>
    <x v="6"/>
    <x v="0"/>
    <n v="12.3584"/>
  </r>
  <r>
    <x v="2"/>
    <x v="1"/>
    <x v="8"/>
    <s v="Weser-Ems"/>
    <x v="6"/>
    <x v="0"/>
    <n v="11.235799999999999"/>
  </r>
  <r>
    <x v="2"/>
    <x v="1"/>
    <x v="8"/>
    <s v="Düsseldorf"/>
    <x v="6"/>
    <x v="0"/>
    <n v="12.831799999999999"/>
  </r>
  <r>
    <x v="2"/>
    <x v="1"/>
    <x v="8"/>
    <s v="Dortmund"/>
    <x v="6"/>
    <x v="0"/>
    <n v="13.158899999999999"/>
  </r>
  <r>
    <x v="2"/>
    <x v="1"/>
    <x v="8"/>
    <s v="Dresden"/>
    <x v="6"/>
    <x v="0"/>
    <m/>
  </r>
  <r>
    <x v="2"/>
    <x v="1"/>
    <x v="9"/>
    <s v="Estonia"/>
    <x v="6"/>
    <x v="0"/>
    <m/>
  </r>
  <r>
    <x v="2"/>
    <x v="1"/>
    <x v="10"/>
    <s v="Ireland"/>
    <x v="6"/>
    <x v="0"/>
    <m/>
  </r>
  <r>
    <x v="2"/>
    <x v="1"/>
    <x v="10"/>
    <s v="Dublin"/>
    <x v="6"/>
    <x v="0"/>
    <n v="14.652799999999999"/>
  </r>
  <r>
    <x v="2"/>
    <x v="1"/>
    <x v="11"/>
    <s v="Spain"/>
    <x v="6"/>
    <x v="0"/>
    <m/>
  </r>
  <r>
    <x v="2"/>
    <x v="1"/>
    <x v="11"/>
    <s v="Madrid"/>
    <x v="6"/>
    <x v="0"/>
    <n v="13.762"/>
  </r>
  <r>
    <x v="2"/>
    <x v="1"/>
    <x v="11"/>
    <s v="Barcelona"/>
    <x v="6"/>
    <x v="0"/>
    <n v="13.762"/>
  </r>
  <r>
    <x v="2"/>
    <x v="1"/>
    <x v="11"/>
    <s v="Valencia / València"/>
    <x v="6"/>
    <x v="0"/>
    <n v="13.762"/>
  </r>
  <r>
    <x v="2"/>
    <x v="1"/>
    <x v="12"/>
    <s v="France"/>
    <x v="6"/>
    <x v="0"/>
    <m/>
  </r>
  <r>
    <x v="2"/>
    <x v="1"/>
    <x v="12"/>
    <s v="Paris"/>
    <x v="6"/>
    <x v="0"/>
    <n v="12.6244"/>
  </r>
  <r>
    <x v="2"/>
    <x v="1"/>
    <x v="12"/>
    <s v="Lille"/>
    <x v="6"/>
    <x v="0"/>
    <n v="12.6244"/>
  </r>
  <r>
    <x v="2"/>
    <x v="1"/>
    <x v="12"/>
    <s v="Strasbourg"/>
    <x v="6"/>
    <x v="0"/>
    <n v="15.5312"/>
  </r>
  <r>
    <x v="2"/>
    <x v="1"/>
    <x v="12"/>
    <s v="Toulouse"/>
    <x v="6"/>
    <x v="0"/>
    <n v="12.6244"/>
  </r>
  <r>
    <x v="2"/>
    <x v="1"/>
    <x v="12"/>
    <s v="Lyon"/>
    <x v="6"/>
    <x v="0"/>
    <n v="12.6244"/>
  </r>
  <r>
    <x v="2"/>
    <x v="1"/>
    <x v="12"/>
    <s v="Marseille"/>
    <x v="6"/>
    <x v="0"/>
    <n v="12.6244"/>
  </r>
  <r>
    <x v="2"/>
    <x v="1"/>
    <x v="13"/>
    <s v="Croatia"/>
    <x v="6"/>
    <x v="0"/>
    <m/>
  </r>
  <r>
    <x v="2"/>
    <x v="1"/>
    <x v="14"/>
    <s v="Italy"/>
    <x v="6"/>
    <x v="0"/>
    <m/>
  </r>
  <r>
    <x v="2"/>
    <x v="1"/>
    <x v="14"/>
    <s v="Torino"/>
    <x v="6"/>
    <x v="0"/>
    <n v="9.2004000000000001"/>
  </r>
  <r>
    <x v="2"/>
    <x v="1"/>
    <x v="14"/>
    <s v="Genova"/>
    <x v="6"/>
    <x v="0"/>
    <n v="12.9124"/>
  </r>
  <r>
    <x v="2"/>
    <x v="1"/>
    <x v="14"/>
    <s v="Milano"/>
    <x v="6"/>
    <x v="0"/>
    <n v="11.943"/>
  </r>
  <r>
    <x v="2"/>
    <x v="1"/>
    <x v="14"/>
    <s v="Roma"/>
    <x v="6"/>
    <x v="0"/>
    <n v="10.9398"/>
  </r>
  <r>
    <x v="2"/>
    <x v="1"/>
    <x v="14"/>
    <s v="Napoli"/>
    <x v="6"/>
    <x v="0"/>
    <n v="13.554500000000001"/>
  </r>
  <r>
    <x v="2"/>
    <x v="1"/>
    <x v="15"/>
    <s v="Latvia"/>
    <x v="6"/>
    <x v="0"/>
    <m/>
  </r>
  <r>
    <x v="2"/>
    <x v="1"/>
    <x v="16"/>
    <s v="Lithuania"/>
    <x v="6"/>
    <x v="0"/>
    <m/>
  </r>
  <r>
    <x v="2"/>
    <x v="1"/>
    <x v="17"/>
    <s v="Luxembourg"/>
    <x v="6"/>
    <x v="0"/>
    <m/>
  </r>
  <r>
    <x v="2"/>
    <x v="1"/>
    <x v="17"/>
    <s v="Luxembourg-City"/>
    <x v="6"/>
    <x v="0"/>
    <n v="11.6747"/>
  </r>
  <r>
    <x v="2"/>
    <x v="1"/>
    <x v="18"/>
    <s v="Hungary"/>
    <x v="6"/>
    <x v="0"/>
    <m/>
  </r>
  <r>
    <x v="2"/>
    <x v="1"/>
    <x v="19"/>
    <s v="Netherlands"/>
    <x v="6"/>
    <x v="0"/>
    <m/>
  </r>
  <r>
    <x v="2"/>
    <x v="1"/>
    <x v="19"/>
    <s v="Rotterdam"/>
    <x v="6"/>
    <x v="0"/>
    <n v="9.5333000000000006"/>
  </r>
  <r>
    <x v="2"/>
    <x v="1"/>
    <x v="20"/>
    <s v="Austria"/>
    <x v="6"/>
    <x v="0"/>
    <m/>
  </r>
  <r>
    <x v="2"/>
    <x v="1"/>
    <x v="20"/>
    <s v="Wien"/>
    <x v="6"/>
    <x v="0"/>
    <m/>
  </r>
  <r>
    <x v="2"/>
    <x v="1"/>
    <x v="21"/>
    <s v="Poland"/>
    <x v="6"/>
    <x v="0"/>
    <m/>
  </r>
  <r>
    <x v="2"/>
    <x v="1"/>
    <x v="22"/>
    <s v="Portugal"/>
    <x v="6"/>
    <x v="0"/>
    <m/>
  </r>
  <r>
    <x v="2"/>
    <x v="1"/>
    <x v="22"/>
    <s v="Lisboa"/>
    <x v="6"/>
    <x v="0"/>
    <m/>
  </r>
  <r>
    <x v="2"/>
    <x v="1"/>
    <x v="23"/>
    <s v="Romania"/>
    <x v="6"/>
    <x v="0"/>
    <m/>
  </r>
  <r>
    <x v="2"/>
    <x v="1"/>
    <x v="24"/>
    <s v="Slovenia"/>
    <x v="6"/>
    <x v="0"/>
    <m/>
  </r>
  <r>
    <x v="2"/>
    <x v="1"/>
    <x v="25"/>
    <s v="Slovakia"/>
    <x v="6"/>
    <x v="0"/>
    <m/>
  </r>
  <r>
    <x v="2"/>
    <x v="1"/>
    <x v="26"/>
    <s v="Finland"/>
    <x v="6"/>
    <x v="0"/>
    <m/>
  </r>
  <r>
    <x v="2"/>
    <x v="1"/>
    <x v="27"/>
    <s v="Sweden"/>
    <x v="6"/>
    <x v="0"/>
    <m/>
  </r>
  <r>
    <x v="2"/>
    <x v="1"/>
    <x v="28"/>
    <s v="United Kingdom"/>
    <x v="6"/>
    <x v="0"/>
    <n v="9.2041000000000004"/>
  </r>
  <r>
    <x v="2"/>
    <x v="1"/>
    <x v="28"/>
    <s v="Leeds"/>
    <x v="6"/>
    <x v="0"/>
    <n v="9.1755999999999993"/>
  </r>
  <r>
    <x v="2"/>
    <x v="1"/>
    <x v="28"/>
    <s v="Birmingham"/>
    <x v="6"/>
    <x v="0"/>
    <n v="9.1755999999999993"/>
  </r>
  <r>
    <x v="2"/>
    <x v="1"/>
    <x v="28"/>
    <s v="London"/>
    <x v="6"/>
    <x v="0"/>
    <n v="9.1755999999999993"/>
  </r>
  <r>
    <x v="2"/>
    <x v="1"/>
    <x v="29"/>
    <s v="Turkey"/>
    <x v="6"/>
    <x v="0"/>
    <m/>
  </r>
  <r>
    <x v="2"/>
    <x v="1"/>
    <x v="0"/>
    <s v="European Union (27 countries)"/>
    <x v="6"/>
    <x v="1"/>
    <m/>
  </r>
  <r>
    <x v="2"/>
    <x v="1"/>
    <x v="1"/>
    <s v="European Union (25 countries)"/>
    <x v="6"/>
    <x v="1"/>
    <m/>
  </r>
  <r>
    <x v="2"/>
    <x v="1"/>
    <x v="2"/>
    <s v="European Union (15 countries)"/>
    <x v="6"/>
    <x v="1"/>
    <m/>
  </r>
  <r>
    <x v="2"/>
    <x v="1"/>
    <x v="3"/>
    <s v="Euro area (EA11-2000, EA12-2006, EA13-2007, EA15-2008, EA16-2010, EA17)"/>
    <x v="6"/>
    <x v="1"/>
    <m/>
  </r>
  <r>
    <x v="2"/>
    <x v="1"/>
    <x v="4"/>
    <s v="Belgium"/>
    <x v="6"/>
    <x v="1"/>
    <m/>
  </r>
  <r>
    <x v="2"/>
    <x v="1"/>
    <x v="4"/>
    <s v="Bruxelles/Brussel"/>
    <x v="6"/>
    <x v="1"/>
    <n v="13.4575"/>
  </r>
  <r>
    <x v="2"/>
    <x v="1"/>
    <x v="5"/>
    <s v="Bulgaria"/>
    <x v="6"/>
    <x v="1"/>
    <m/>
  </r>
  <r>
    <x v="2"/>
    <x v="1"/>
    <x v="6"/>
    <s v="Czech Republic"/>
    <x v="6"/>
    <x v="1"/>
    <m/>
  </r>
  <r>
    <x v="2"/>
    <x v="1"/>
    <x v="7"/>
    <s v="Denmark"/>
    <x v="6"/>
    <x v="1"/>
    <m/>
  </r>
  <r>
    <x v="2"/>
    <x v="1"/>
    <x v="8"/>
    <s v="Germany (until 1990 former territory of the FRG)"/>
    <x v="6"/>
    <x v="1"/>
    <n v="11.8432"/>
  </r>
  <r>
    <x v="2"/>
    <x v="1"/>
    <x v="8"/>
    <s v="Stuttgart"/>
    <x v="6"/>
    <x v="1"/>
    <n v="16.579499999999999"/>
  </r>
  <r>
    <x v="2"/>
    <x v="1"/>
    <x v="8"/>
    <s v="München"/>
    <x v="6"/>
    <x v="1"/>
    <n v="12.914099999999999"/>
  </r>
  <r>
    <x v="2"/>
    <x v="1"/>
    <x v="8"/>
    <s v="Berlin"/>
    <x v="6"/>
    <x v="1"/>
    <m/>
  </r>
  <r>
    <x v="2"/>
    <x v="1"/>
    <x v="8"/>
    <s v="Hamburg"/>
    <x v="6"/>
    <x v="1"/>
    <n v="14.832000000000001"/>
  </r>
  <r>
    <x v="2"/>
    <x v="1"/>
    <x v="8"/>
    <s v="Frankfurt am Main"/>
    <x v="6"/>
    <x v="1"/>
    <n v="14.038600000000001"/>
  </r>
  <r>
    <x v="2"/>
    <x v="1"/>
    <x v="8"/>
    <s v="Hannover"/>
    <x v="6"/>
    <x v="1"/>
    <n v="13.405799999999999"/>
  </r>
  <r>
    <x v="2"/>
    <x v="1"/>
    <x v="8"/>
    <s v="Weser-Ems"/>
    <x v="6"/>
    <x v="1"/>
    <n v="11.205500000000001"/>
  </r>
  <r>
    <x v="2"/>
    <x v="1"/>
    <x v="8"/>
    <s v="Düsseldorf"/>
    <x v="6"/>
    <x v="1"/>
    <n v="13.887700000000001"/>
  </r>
  <r>
    <x v="2"/>
    <x v="1"/>
    <x v="8"/>
    <s v="Dortmund"/>
    <x v="6"/>
    <x v="1"/>
    <n v="13.1234"/>
  </r>
  <r>
    <x v="2"/>
    <x v="1"/>
    <x v="8"/>
    <s v="Dresden"/>
    <x v="6"/>
    <x v="1"/>
    <m/>
  </r>
  <r>
    <x v="2"/>
    <x v="1"/>
    <x v="9"/>
    <s v="Estonia"/>
    <x v="6"/>
    <x v="1"/>
    <m/>
  </r>
  <r>
    <x v="2"/>
    <x v="1"/>
    <x v="10"/>
    <s v="Ireland"/>
    <x v="6"/>
    <x v="1"/>
    <m/>
  </r>
  <r>
    <x v="2"/>
    <x v="1"/>
    <x v="10"/>
    <s v="Dublin"/>
    <x v="6"/>
    <x v="1"/>
    <n v="17.5001"/>
  </r>
  <r>
    <x v="2"/>
    <x v="1"/>
    <x v="11"/>
    <s v="Spain"/>
    <x v="6"/>
    <x v="1"/>
    <m/>
  </r>
  <r>
    <x v="2"/>
    <x v="1"/>
    <x v="11"/>
    <s v="Madrid"/>
    <x v="6"/>
    <x v="1"/>
    <n v="13.810600000000001"/>
  </r>
  <r>
    <x v="2"/>
    <x v="1"/>
    <x v="11"/>
    <s v="Barcelona"/>
    <x v="6"/>
    <x v="1"/>
    <n v="13.810600000000001"/>
  </r>
  <r>
    <x v="2"/>
    <x v="1"/>
    <x v="11"/>
    <s v="Valencia / València"/>
    <x v="6"/>
    <x v="1"/>
    <n v="13.810600000000001"/>
  </r>
  <r>
    <x v="2"/>
    <x v="1"/>
    <x v="12"/>
    <s v="France"/>
    <x v="6"/>
    <x v="1"/>
    <m/>
  </r>
  <r>
    <x v="2"/>
    <x v="1"/>
    <x v="12"/>
    <s v="Paris"/>
    <x v="6"/>
    <x v="1"/>
    <n v="12.776199999999999"/>
  </r>
  <r>
    <x v="2"/>
    <x v="1"/>
    <x v="12"/>
    <s v="Lille"/>
    <x v="6"/>
    <x v="1"/>
    <n v="12.776199999999999"/>
  </r>
  <r>
    <x v="2"/>
    <x v="1"/>
    <x v="12"/>
    <s v="Strasbourg"/>
    <x v="6"/>
    <x v="1"/>
    <n v="15.889900000000001"/>
  </r>
  <r>
    <x v="2"/>
    <x v="1"/>
    <x v="12"/>
    <s v="Toulouse"/>
    <x v="6"/>
    <x v="1"/>
    <n v="12.776199999999999"/>
  </r>
  <r>
    <x v="2"/>
    <x v="1"/>
    <x v="12"/>
    <s v="Lyon"/>
    <x v="6"/>
    <x v="1"/>
    <n v="12.776199999999999"/>
  </r>
  <r>
    <x v="2"/>
    <x v="1"/>
    <x v="12"/>
    <s v="Marseille"/>
    <x v="6"/>
    <x v="1"/>
    <n v="12.776199999999999"/>
  </r>
  <r>
    <x v="2"/>
    <x v="1"/>
    <x v="13"/>
    <s v="Croatia"/>
    <x v="6"/>
    <x v="1"/>
    <m/>
  </r>
  <r>
    <x v="2"/>
    <x v="1"/>
    <x v="14"/>
    <s v="Italy"/>
    <x v="6"/>
    <x v="1"/>
    <m/>
  </r>
  <r>
    <x v="2"/>
    <x v="1"/>
    <x v="14"/>
    <s v="Torino"/>
    <x v="6"/>
    <x v="1"/>
    <n v="9.2622"/>
  </r>
  <r>
    <x v="2"/>
    <x v="1"/>
    <x v="14"/>
    <s v="Genova"/>
    <x v="6"/>
    <x v="1"/>
    <m/>
  </r>
  <r>
    <x v="2"/>
    <x v="1"/>
    <x v="14"/>
    <s v="Milano"/>
    <x v="6"/>
    <x v="1"/>
    <n v="10.323"/>
  </r>
  <r>
    <x v="2"/>
    <x v="1"/>
    <x v="14"/>
    <s v="Roma"/>
    <x v="6"/>
    <x v="1"/>
    <n v="11.013299999999999"/>
  </r>
  <r>
    <x v="2"/>
    <x v="1"/>
    <x v="14"/>
    <s v="Napoli"/>
    <x v="6"/>
    <x v="1"/>
    <n v="13.6455"/>
  </r>
  <r>
    <x v="2"/>
    <x v="1"/>
    <x v="15"/>
    <s v="Latvia"/>
    <x v="6"/>
    <x v="1"/>
    <m/>
  </r>
  <r>
    <x v="2"/>
    <x v="1"/>
    <x v="16"/>
    <s v="Lithuania"/>
    <x v="6"/>
    <x v="1"/>
    <m/>
  </r>
  <r>
    <x v="2"/>
    <x v="1"/>
    <x v="17"/>
    <s v="Luxembourg"/>
    <x v="6"/>
    <x v="1"/>
    <m/>
  </r>
  <r>
    <x v="2"/>
    <x v="1"/>
    <x v="17"/>
    <s v="Luxembourg-City"/>
    <x v="6"/>
    <x v="1"/>
    <n v="12.8833"/>
  </r>
  <r>
    <x v="2"/>
    <x v="1"/>
    <x v="18"/>
    <s v="Hungary"/>
    <x v="6"/>
    <x v="1"/>
    <m/>
  </r>
  <r>
    <x v="2"/>
    <x v="1"/>
    <x v="19"/>
    <s v="Netherlands"/>
    <x v="6"/>
    <x v="1"/>
    <m/>
  </r>
  <r>
    <x v="2"/>
    <x v="1"/>
    <x v="19"/>
    <s v="Rotterdam"/>
    <x v="6"/>
    <x v="1"/>
    <n v="9.9636999999999993"/>
  </r>
  <r>
    <x v="2"/>
    <x v="1"/>
    <x v="20"/>
    <s v="Austria"/>
    <x v="6"/>
    <x v="1"/>
    <m/>
  </r>
  <r>
    <x v="2"/>
    <x v="1"/>
    <x v="20"/>
    <s v="Wien"/>
    <x v="6"/>
    <x v="1"/>
    <m/>
  </r>
  <r>
    <x v="2"/>
    <x v="1"/>
    <x v="21"/>
    <s v="Poland"/>
    <x v="6"/>
    <x v="1"/>
    <m/>
  </r>
  <r>
    <x v="2"/>
    <x v="1"/>
    <x v="22"/>
    <s v="Portugal"/>
    <x v="6"/>
    <x v="1"/>
    <m/>
  </r>
  <r>
    <x v="2"/>
    <x v="1"/>
    <x v="22"/>
    <s v="Lisboa"/>
    <x v="6"/>
    <x v="1"/>
    <m/>
  </r>
  <r>
    <x v="2"/>
    <x v="1"/>
    <x v="23"/>
    <s v="Romania"/>
    <x v="6"/>
    <x v="1"/>
    <m/>
  </r>
  <r>
    <x v="2"/>
    <x v="1"/>
    <x v="24"/>
    <s v="Slovenia"/>
    <x v="6"/>
    <x v="1"/>
    <m/>
  </r>
  <r>
    <x v="2"/>
    <x v="1"/>
    <x v="25"/>
    <s v="Slovakia"/>
    <x v="6"/>
    <x v="1"/>
    <m/>
  </r>
  <r>
    <x v="2"/>
    <x v="1"/>
    <x v="26"/>
    <s v="Finland"/>
    <x v="6"/>
    <x v="1"/>
    <m/>
  </r>
  <r>
    <x v="2"/>
    <x v="1"/>
    <x v="27"/>
    <s v="Sweden"/>
    <x v="6"/>
    <x v="1"/>
    <m/>
  </r>
  <r>
    <x v="2"/>
    <x v="1"/>
    <x v="28"/>
    <s v="United Kingdom"/>
    <x v="6"/>
    <x v="1"/>
    <n v="9.4817"/>
  </r>
  <r>
    <x v="2"/>
    <x v="1"/>
    <x v="28"/>
    <s v="Leeds"/>
    <x v="6"/>
    <x v="1"/>
    <n v="9.4673999999999996"/>
  </r>
  <r>
    <x v="2"/>
    <x v="1"/>
    <x v="28"/>
    <s v="Birmingham"/>
    <x v="6"/>
    <x v="1"/>
    <n v="9.4673999999999996"/>
  </r>
  <r>
    <x v="2"/>
    <x v="1"/>
    <x v="28"/>
    <s v="London"/>
    <x v="6"/>
    <x v="1"/>
    <n v="9.4673999999999996"/>
  </r>
  <r>
    <x v="2"/>
    <x v="1"/>
    <x v="29"/>
    <s v="Turkey"/>
    <x v="6"/>
    <x v="1"/>
    <m/>
  </r>
  <r>
    <x v="2"/>
    <x v="1"/>
    <x v="0"/>
    <s v="European Union (27 countries)"/>
    <x v="7"/>
    <x v="0"/>
    <m/>
  </r>
  <r>
    <x v="2"/>
    <x v="1"/>
    <x v="1"/>
    <s v="European Union (25 countries)"/>
    <x v="7"/>
    <x v="0"/>
    <m/>
  </r>
  <r>
    <x v="2"/>
    <x v="1"/>
    <x v="2"/>
    <s v="European Union (15 countries)"/>
    <x v="7"/>
    <x v="0"/>
    <m/>
  </r>
  <r>
    <x v="2"/>
    <x v="1"/>
    <x v="3"/>
    <s v="Euro area (EA11-2000, EA12-2006, EA13-2007, EA15-2008, EA16-2010, EA17)"/>
    <x v="7"/>
    <x v="0"/>
    <m/>
  </r>
  <r>
    <x v="2"/>
    <x v="1"/>
    <x v="4"/>
    <s v="Belgium"/>
    <x v="7"/>
    <x v="0"/>
    <m/>
  </r>
  <r>
    <x v="2"/>
    <x v="1"/>
    <x v="4"/>
    <s v="Bruxelles/Brussel"/>
    <x v="7"/>
    <x v="0"/>
    <n v="13.379899999999999"/>
  </r>
  <r>
    <x v="2"/>
    <x v="1"/>
    <x v="5"/>
    <s v="Bulgaria"/>
    <x v="7"/>
    <x v="0"/>
    <m/>
  </r>
  <r>
    <x v="2"/>
    <x v="1"/>
    <x v="6"/>
    <s v="Czech Republic"/>
    <x v="7"/>
    <x v="0"/>
    <m/>
  </r>
  <r>
    <x v="2"/>
    <x v="1"/>
    <x v="7"/>
    <s v="Denmark"/>
    <x v="7"/>
    <x v="0"/>
    <m/>
  </r>
  <r>
    <x v="2"/>
    <x v="1"/>
    <x v="8"/>
    <s v="Germany (until 1990 former territory of the FRG)"/>
    <x v="7"/>
    <x v="0"/>
    <n v="11.8696"/>
  </r>
  <r>
    <x v="2"/>
    <x v="1"/>
    <x v="8"/>
    <s v="Stuttgart"/>
    <x v="7"/>
    <x v="0"/>
    <n v="16.355599999999999"/>
  </r>
  <r>
    <x v="2"/>
    <x v="1"/>
    <x v="8"/>
    <s v="München"/>
    <x v="7"/>
    <x v="0"/>
    <n v="13.007"/>
  </r>
  <r>
    <x v="2"/>
    <x v="1"/>
    <x v="8"/>
    <s v="Berlin"/>
    <x v="7"/>
    <x v="0"/>
    <m/>
  </r>
  <r>
    <x v="2"/>
    <x v="1"/>
    <x v="8"/>
    <s v="Hamburg"/>
    <x v="7"/>
    <x v="0"/>
    <n v="14.938700000000001"/>
  </r>
  <r>
    <x v="2"/>
    <x v="1"/>
    <x v="8"/>
    <s v="Frankfurt am Main"/>
    <x v="7"/>
    <x v="0"/>
    <n v="14.1395"/>
  </r>
  <r>
    <x v="2"/>
    <x v="1"/>
    <x v="8"/>
    <s v="Hannover"/>
    <x v="7"/>
    <x v="0"/>
    <n v="13.5022"/>
  </r>
  <r>
    <x v="2"/>
    <x v="1"/>
    <x v="8"/>
    <s v="Weser-Ems"/>
    <x v="7"/>
    <x v="0"/>
    <n v="11.286099999999999"/>
  </r>
  <r>
    <x v="2"/>
    <x v="1"/>
    <x v="8"/>
    <s v="Düsseldorf"/>
    <x v="7"/>
    <x v="0"/>
    <n v="13.9876"/>
  </r>
  <r>
    <x v="2"/>
    <x v="1"/>
    <x v="8"/>
    <s v="Dortmund"/>
    <x v="7"/>
    <x v="0"/>
    <n v="13.2178"/>
  </r>
  <r>
    <x v="2"/>
    <x v="1"/>
    <x v="8"/>
    <s v="Dresden"/>
    <x v="7"/>
    <x v="0"/>
    <m/>
  </r>
  <r>
    <x v="2"/>
    <x v="1"/>
    <x v="9"/>
    <s v="Estonia"/>
    <x v="7"/>
    <x v="0"/>
    <m/>
  </r>
  <r>
    <x v="2"/>
    <x v="1"/>
    <x v="10"/>
    <s v="Ireland"/>
    <x v="7"/>
    <x v="0"/>
    <m/>
  </r>
  <r>
    <x v="2"/>
    <x v="1"/>
    <x v="10"/>
    <s v="Dublin"/>
    <x v="7"/>
    <x v="0"/>
    <n v="17.5413"/>
  </r>
  <r>
    <x v="2"/>
    <x v="1"/>
    <x v="11"/>
    <s v="Spain"/>
    <x v="7"/>
    <x v="0"/>
    <m/>
  </r>
  <r>
    <x v="2"/>
    <x v="1"/>
    <x v="11"/>
    <s v="Madrid"/>
    <x v="7"/>
    <x v="0"/>
    <n v="15.053000000000001"/>
  </r>
  <r>
    <x v="2"/>
    <x v="1"/>
    <x v="11"/>
    <s v="Barcelona"/>
    <x v="7"/>
    <x v="0"/>
    <n v="15.053000000000001"/>
  </r>
  <r>
    <x v="2"/>
    <x v="1"/>
    <x v="11"/>
    <s v="Valencia / València"/>
    <x v="7"/>
    <x v="0"/>
    <n v="15.053000000000001"/>
  </r>
  <r>
    <x v="2"/>
    <x v="1"/>
    <x v="12"/>
    <s v="France"/>
    <x v="7"/>
    <x v="0"/>
    <m/>
  </r>
  <r>
    <x v="2"/>
    <x v="1"/>
    <x v="12"/>
    <s v="Paris"/>
    <x v="7"/>
    <x v="0"/>
    <n v="12.974"/>
  </r>
  <r>
    <x v="2"/>
    <x v="1"/>
    <x v="12"/>
    <s v="Lille"/>
    <x v="7"/>
    <x v="0"/>
    <n v="12.974"/>
  </r>
  <r>
    <x v="2"/>
    <x v="1"/>
    <x v="12"/>
    <s v="Strasbourg"/>
    <x v="7"/>
    <x v="0"/>
    <n v="16.2441"/>
  </r>
  <r>
    <x v="2"/>
    <x v="1"/>
    <x v="12"/>
    <s v="Toulouse"/>
    <x v="7"/>
    <x v="0"/>
    <n v="12.974"/>
  </r>
  <r>
    <x v="2"/>
    <x v="1"/>
    <x v="12"/>
    <s v="Lyon"/>
    <x v="7"/>
    <x v="0"/>
    <n v="12.974"/>
  </r>
  <r>
    <x v="2"/>
    <x v="1"/>
    <x v="12"/>
    <s v="Marseille"/>
    <x v="7"/>
    <x v="0"/>
    <n v="12.974"/>
  </r>
  <r>
    <x v="2"/>
    <x v="1"/>
    <x v="13"/>
    <s v="Croatia"/>
    <x v="7"/>
    <x v="0"/>
    <m/>
  </r>
  <r>
    <x v="2"/>
    <x v="1"/>
    <x v="14"/>
    <s v="Italy"/>
    <x v="7"/>
    <x v="0"/>
    <m/>
  </r>
  <r>
    <x v="2"/>
    <x v="1"/>
    <x v="14"/>
    <s v="Torino"/>
    <x v="7"/>
    <x v="0"/>
    <n v="9.2166999999999994"/>
  </r>
  <r>
    <x v="2"/>
    <x v="1"/>
    <x v="14"/>
    <s v="Genova"/>
    <x v="7"/>
    <x v="0"/>
    <n v="10.7628"/>
  </r>
  <r>
    <x v="2"/>
    <x v="1"/>
    <x v="14"/>
    <s v="Milano"/>
    <x v="7"/>
    <x v="0"/>
    <n v="10.2723"/>
  </r>
  <r>
    <x v="2"/>
    <x v="1"/>
    <x v="14"/>
    <s v="Roma"/>
    <x v="7"/>
    <x v="0"/>
    <n v="10.959199999999999"/>
  </r>
  <r>
    <x v="2"/>
    <x v="1"/>
    <x v="14"/>
    <s v="Napoli"/>
    <x v="7"/>
    <x v="0"/>
    <n v="13.5785"/>
  </r>
  <r>
    <x v="2"/>
    <x v="1"/>
    <x v="15"/>
    <s v="Latvia"/>
    <x v="7"/>
    <x v="0"/>
    <m/>
  </r>
  <r>
    <x v="2"/>
    <x v="1"/>
    <x v="16"/>
    <s v="Lithuania"/>
    <x v="7"/>
    <x v="0"/>
    <m/>
  </r>
  <r>
    <x v="2"/>
    <x v="1"/>
    <x v="17"/>
    <s v="Luxembourg"/>
    <x v="7"/>
    <x v="0"/>
    <m/>
  </r>
  <r>
    <x v="2"/>
    <x v="1"/>
    <x v="17"/>
    <s v="Luxembourg-City"/>
    <x v="7"/>
    <x v="0"/>
    <n v="11.493399999999999"/>
  </r>
  <r>
    <x v="2"/>
    <x v="1"/>
    <x v="18"/>
    <s v="Hungary"/>
    <x v="7"/>
    <x v="0"/>
    <n v="2.2113999999999998"/>
  </r>
  <r>
    <x v="2"/>
    <x v="1"/>
    <x v="19"/>
    <s v="Netherlands"/>
    <x v="7"/>
    <x v="0"/>
    <m/>
  </r>
  <r>
    <x v="2"/>
    <x v="1"/>
    <x v="19"/>
    <s v="Rotterdam"/>
    <x v="7"/>
    <x v="0"/>
    <n v="9.7036999999999995"/>
  </r>
  <r>
    <x v="2"/>
    <x v="1"/>
    <x v="20"/>
    <s v="Austria"/>
    <x v="7"/>
    <x v="0"/>
    <m/>
  </r>
  <r>
    <x v="2"/>
    <x v="1"/>
    <x v="20"/>
    <s v="Wien"/>
    <x v="7"/>
    <x v="0"/>
    <m/>
  </r>
  <r>
    <x v="2"/>
    <x v="1"/>
    <x v="21"/>
    <s v="Poland"/>
    <x v="7"/>
    <x v="0"/>
    <m/>
  </r>
  <r>
    <x v="2"/>
    <x v="1"/>
    <x v="22"/>
    <s v="Portugal"/>
    <x v="7"/>
    <x v="0"/>
    <m/>
  </r>
  <r>
    <x v="2"/>
    <x v="1"/>
    <x v="22"/>
    <s v="Lisboa"/>
    <x v="7"/>
    <x v="0"/>
    <m/>
  </r>
  <r>
    <x v="2"/>
    <x v="1"/>
    <x v="23"/>
    <s v="Romania"/>
    <x v="7"/>
    <x v="0"/>
    <m/>
  </r>
  <r>
    <x v="2"/>
    <x v="1"/>
    <x v="24"/>
    <s v="Slovenia"/>
    <x v="7"/>
    <x v="0"/>
    <m/>
  </r>
  <r>
    <x v="2"/>
    <x v="1"/>
    <x v="25"/>
    <s v="Slovakia"/>
    <x v="7"/>
    <x v="0"/>
    <m/>
  </r>
  <r>
    <x v="2"/>
    <x v="1"/>
    <x v="26"/>
    <s v="Finland"/>
    <x v="7"/>
    <x v="0"/>
    <m/>
  </r>
  <r>
    <x v="2"/>
    <x v="1"/>
    <x v="27"/>
    <s v="Sweden"/>
    <x v="7"/>
    <x v="0"/>
    <m/>
  </r>
  <r>
    <x v="2"/>
    <x v="1"/>
    <x v="28"/>
    <s v="United Kingdom"/>
    <x v="7"/>
    <x v="0"/>
    <n v="9.2552000000000003"/>
  </r>
  <r>
    <x v="2"/>
    <x v="1"/>
    <x v="28"/>
    <s v="Leeds"/>
    <x v="7"/>
    <x v="0"/>
    <n v="9.2411999999999992"/>
  </r>
  <r>
    <x v="2"/>
    <x v="1"/>
    <x v="28"/>
    <s v="Birmingham"/>
    <x v="7"/>
    <x v="0"/>
    <n v="9.2411999999999992"/>
  </r>
  <r>
    <x v="2"/>
    <x v="1"/>
    <x v="28"/>
    <s v="London"/>
    <x v="7"/>
    <x v="0"/>
    <n v="9.2411999999999992"/>
  </r>
  <r>
    <x v="2"/>
    <x v="1"/>
    <x v="29"/>
    <s v="Turkey"/>
    <x v="7"/>
    <x v="0"/>
    <m/>
  </r>
  <r>
    <x v="2"/>
    <x v="1"/>
    <x v="0"/>
    <s v="European Union (27 countries)"/>
    <x v="7"/>
    <x v="1"/>
    <m/>
  </r>
  <r>
    <x v="2"/>
    <x v="1"/>
    <x v="1"/>
    <s v="European Union (25 countries)"/>
    <x v="7"/>
    <x v="1"/>
    <m/>
  </r>
  <r>
    <x v="2"/>
    <x v="1"/>
    <x v="2"/>
    <s v="European Union (15 countries)"/>
    <x v="7"/>
    <x v="1"/>
    <m/>
  </r>
  <r>
    <x v="2"/>
    <x v="1"/>
    <x v="3"/>
    <s v="Euro area (EA11-2000, EA12-2006, EA13-2007, EA15-2008, EA16-2010, EA17)"/>
    <x v="7"/>
    <x v="1"/>
    <m/>
  </r>
  <r>
    <x v="2"/>
    <x v="1"/>
    <x v="4"/>
    <s v="Belgium"/>
    <x v="7"/>
    <x v="1"/>
    <m/>
  </r>
  <r>
    <x v="2"/>
    <x v="1"/>
    <x v="4"/>
    <s v="Bruxelles/Brussel"/>
    <x v="7"/>
    <x v="1"/>
    <n v="13.428599999999999"/>
  </r>
  <r>
    <x v="2"/>
    <x v="1"/>
    <x v="5"/>
    <s v="Bulgaria"/>
    <x v="7"/>
    <x v="1"/>
    <m/>
  </r>
  <r>
    <x v="2"/>
    <x v="1"/>
    <x v="6"/>
    <s v="Czech Republic"/>
    <x v="7"/>
    <x v="1"/>
    <m/>
  </r>
  <r>
    <x v="2"/>
    <x v="1"/>
    <x v="7"/>
    <s v="Denmark"/>
    <x v="7"/>
    <x v="1"/>
    <m/>
  </r>
  <r>
    <x v="2"/>
    <x v="1"/>
    <x v="8"/>
    <s v="Germany (until 1990 former territory of the FRG)"/>
    <x v="7"/>
    <x v="1"/>
    <n v="11.692"/>
  </r>
  <r>
    <x v="2"/>
    <x v="1"/>
    <x v="8"/>
    <s v="Stuttgart"/>
    <x v="7"/>
    <x v="1"/>
    <n v="16.333500000000001"/>
  </r>
  <r>
    <x v="2"/>
    <x v="1"/>
    <x v="8"/>
    <s v="München"/>
    <x v="7"/>
    <x v="1"/>
    <n v="12.539"/>
  </r>
  <r>
    <x v="2"/>
    <x v="1"/>
    <x v="8"/>
    <s v="Berlin"/>
    <x v="7"/>
    <x v="1"/>
    <m/>
  </r>
  <r>
    <x v="2"/>
    <x v="1"/>
    <x v="8"/>
    <s v="Hamburg"/>
    <x v="7"/>
    <x v="1"/>
    <n v="14.5905"/>
  </r>
  <r>
    <x v="2"/>
    <x v="1"/>
    <x v="8"/>
    <s v="Frankfurt am Main"/>
    <x v="7"/>
    <x v="1"/>
    <n v="13.6553"/>
  </r>
  <r>
    <x v="2"/>
    <x v="1"/>
    <x v="8"/>
    <s v="Hannover"/>
    <x v="7"/>
    <x v="1"/>
    <n v="12.705500000000001"/>
  </r>
  <r>
    <x v="2"/>
    <x v="1"/>
    <x v="8"/>
    <s v="Weser-Ems"/>
    <x v="7"/>
    <x v="1"/>
    <n v="11.270899999999999"/>
  </r>
  <r>
    <x v="2"/>
    <x v="1"/>
    <x v="8"/>
    <s v="Düsseldorf"/>
    <x v="7"/>
    <x v="1"/>
    <n v="13.973599999999999"/>
  </r>
  <r>
    <x v="2"/>
    <x v="1"/>
    <x v="8"/>
    <s v="Dortmund"/>
    <x v="7"/>
    <x v="1"/>
    <n v="13.2"/>
  </r>
  <r>
    <x v="2"/>
    <x v="1"/>
    <x v="8"/>
    <s v="Dresden"/>
    <x v="7"/>
    <x v="1"/>
    <m/>
  </r>
  <r>
    <x v="2"/>
    <x v="1"/>
    <x v="9"/>
    <s v="Estonia"/>
    <x v="7"/>
    <x v="1"/>
    <m/>
  </r>
  <r>
    <x v="2"/>
    <x v="1"/>
    <x v="10"/>
    <s v="Ireland"/>
    <x v="7"/>
    <x v="1"/>
    <m/>
  </r>
  <r>
    <x v="2"/>
    <x v="1"/>
    <x v="10"/>
    <s v="Dublin"/>
    <x v="7"/>
    <x v="1"/>
    <n v="17.540600000000001"/>
  </r>
  <r>
    <x v="2"/>
    <x v="1"/>
    <x v="11"/>
    <s v="Spain"/>
    <x v="7"/>
    <x v="1"/>
    <m/>
  </r>
  <r>
    <x v="2"/>
    <x v="1"/>
    <x v="11"/>
    <s v="Madrid"/>
    <x v="7"/>
    <x v="1"/>
    <n v="14.9666"/>
  </r>
  <r>
    <x v="2"/>
    <x v="1"/>
    <x v="11"/>
    <s v="Barcelona"/>
    <x v="7"/>
    <x v="1"/>
    <n v="14.9666"/>
  </r>
  <r>
    <x v="2"/>
    <x v="1"/>
    <x v="11"/>
    <s v="Valencia / València"/>
    <x v="7"/>
    <x v="1"/>
    <n v="14.9666"/>
  </r>
  <r>
    <x v="2"/>
    <x v="1"/>
    <x v="12"/>
    <s v="France"/>
    <x v="7"/>
    <x v="1"/>
    <m/>
  </r>
  <r>
    <x v="2"/>
    <x v="1"/>
    <x v="12"/>
    <s v="Paris"/>
    <x v="7"/>
    <x v="1"/>
    <n v="12.762"/>
  </r>
  <r>
    <x v="2"/>
    <x v="1"/>
    <x v="12"/>
    <s v="Lille"/>
    <x v="7"/>
    <x v="1"/>
    <n v="12.762"/>
  </r>
  <r>
    <x v="2"/>
    <x v="1"/>
    <x v="12"/>
    <s v="Strasbourg"/>
    <x v="7"/>
    <x v="1"/>
    <n v="15.9047"/>
  </r>
  <r>
    <x v="2"/>
    <x v="1"/>
    <x v="12"/>
    <s v="Toulouse"/>
    <x v="7"/>
    <x v="1"/>
    <n v="12.762"/>
  </r>
  <r>
    <x v="2"/>
    <x v="1"/>
    <x v="12"/>
    <s v="Lyon"/>
    <x v="7"/>
    <x v="1"/>
    <n v="12.762"/>
  </r>
  <r>
    <x v="2"/>
    <x v="1"/>
    <x v="12"/>
    <s v="Marseille"/>
    <x v="7"/>
    <x v="1"/>
    <n v="12.762"/>
  </r>
  <r>
    <x v="2"/>
    <x v="1"/>
    <x v="13"/>
    <s v="Croatia"/>
    <x v="7"/>
    <x v="1"/>
    <m/>
  </r>
  <r>
    <x v="2"/>
    <x v="1"/>
    <x v="14"/>
    <s v="Italy"/>
    <x v="7"/>
    <x v="1"/>
    <m/>
  </r>
  <r>
    <x v="2"/>
    <x v="1"/>
    <x v="14"/>
    <s v="Torino"/>
    <x v="7"/>
    <x v="1"/>
    <n v="9.1546000000000003"/>
  </r>
  <r>
    <x v="2"/>
    <x v="1"/>
    <x v="14"/>
    <s v="Genova"/>
    <x v="7"/>
    <x v="1"/>
    <n v="10.1676"/>
  </r>
  <r>
    <x v="2"/>
    <x v="1"/>
    <x v="14"/>
    <s v="Milano"/>
    <x v="7"/>
    <x v="1"/>
    <n v="10.203099999999999"/>
  </r>
  <r>
    <x v="2"/>
    <x v="1"/>
    <x v="14"/>
    <s v="Roma"/>
    <x v="7"/>
    <x v="1"/>
    <n v="10.885400000000001"/>
  </r>
  <r>
    <x v="2"/>
    <x v="1"/>
    <x v="14"/>
    <s v="Napoli"/>
    <x v="7"/>
    <x v="1"/>
    <n v="13.487"/>
  </r>
  <r>
    <x v="2"/>
    <x v="1"/>
    <x v="15"/>
    <s v="Latvia"/>
    <x v="7"/>
    <x v="1"/>
    <m/>
  </r>
  <r>
    <x v="2"/>
    <x v="1"/>
    <x v="16"/>
    <s v="Lithuania"/>
    <x v="7"/>
    <x v="1"/>
    <m/>
  </r>
  <r>
    <x v="2"/>
    <x v="1"/>
    <x v="17"/>
    <s v="Luxembourg"/>
    <x v="7"/>
    <x v="1"/>
    <m/>
  </r>
  <r>
    <x v="2"/>
    <x v="1"/>
    <x v="17"/>
    <s v="Luxembourg-City"/>
    <x v="7"/>
    <x v="1"/>
    <n v="11.202999999999999"/>
  </r>
  <r>
    <x v="2"/>
    <x v="1"/>
    <x v="18"/>
    <s v="Hungary"/>
    <x v="7"/>
    <x v="1"/>
    <n v="2.0735000000000001"/>
  </r>
  <r>
    <x v="2"/>
    <x v="1"/>
    <x v="19"/>
    <s v="Netherlands"/>
    <x v="7"/>
    <x v="1"/>
    <m/>
  </r>
  <r>
    <x v="2"/>
    <x v="1"/>
    <x v="19"/>
    <s v="Rotterdam"/>
    <x v="7"/>
    <x v="1"/>
    <n v="9.7172999999999998"/>
  </r>
  <r>
    <x v="2"/>
    <x v="1"/>
    <x v="20"/>
    <s v="Austria"/>
    <x v="7"/>
    <x v="1"/>
    <m/>
  </r>
  <r>
    <x v="2"/>
    <x v="1"/>
    <x v="20"/>
    <s v="Wien"/>
    <x v="7"/>
    <x v="1"/>
    <m/>
  </r>
  <r>
    <x v="2"/>
    <x v="1"/>
    <x v="21"/>
    <s v="Poland"/>
    <x v="7"/>
    <x v="1"/>
    <m/>
  </r>
  <r>
    <x v="2"/>
    <x v="1"/>
    <x v="22"/>
    <s v="Portugal"/>
    <x v="7"/>
    <x v="1"/>
    <m/>
  </r>
  <r>
    <x v="2"/>
    <x v="1"/>
    <x v="22"/>
    <s v="Lisboa"/>
    <x v="7"/>
    <x v="1"/>
    <m/>
  </r>
  <r>
    <x v="2"/>
    <x v="1"/>
    <x v="23"/>
    <s v="Romania"/>
    <x v="7"/>
    <x v="1"/>
    <m/>
  </r>
  <r>
    <x v="2"/>
    <x v="1"/>
    <x v="24"/>
    <s v="Slovenia"/>
    <x v="7"/>
    <x v="1"/>
    <m/>
  </r>
  <r>
    <x v="2"/>
    <x v="1"/>
    <x v="25"/>
    <s v="Slovakia"/>
    <x v="7"/>
    <x v="1"/>
    <m/>
  </r>
  <r>
    <x v="2"/>
    <x v="1"/>
    <x v="26"/>
    <s v="Finland"/>
    <x v="7"/>
    <x v="1"/>
    <m/>
  </r>
  <r>
    <x v="2"/>
    <x v="1"/>
    <x v="27"/>
    <s v="Sweden"/>
    <x v="7"/>
    <x v="1"/>
    <m/>
  </r>
  <r>
    <x v="2"/>
    <x v="1"/>
    <x v="28"/>
    <s v="United Kingdom"/>
    <x v="7"/>
    <x v="1"/>
    <n v="9.0312999999999999"/>
  </r>
  <r>
    <x v="2"/>
    <x v="1"/>
    <x v="28"/>
    <s v="Leeds"/>
    <x v="7"/>
    <x v="1"/>
    <n v="9.0032999999999994"/>
  </r>
  <r>
    <x v="2"/>
    <x v="1"/>
    <x v="28"/>
    <s v="Birmingham"/>
    <x v="7"/>
    <x v="1"/>
    <n v="9.0032999999999994"/>
  </r>
  <r>
    <x v="2"/>
    <x v="1"/>
    <x v="28"/>
    <s v="London"/>
    <x v="7"/>
    <x v="1"/>
    <n v="9.0032999999999994"/>
  </r>
  <r>
    <x v="2"/>
    <x v="1"/>
    <x v="29"/>
    <s v="Turkey"/>
    <x v="7"/>
    <x v="1"/>
    <m/>
  </r>
  <r>
    <x v="2"/>
    <x v="1"/>
    <x v="0"/>
    <s v="European Union (27 countries)"/>
    <x v="8"/>
    <x v="0"/>
    <m/>
  </r>
  <r>
    <x v="2"/>
    <x v="1"/>
    <x v="1"/>
    <s v="European Union (25 countries)"/>
    <x v="8"/>
    <x v="0"/>
    <m/>
  </r>
  <r>
    <x v="2"/>
    <x v="1"/>
    <x v="2"/>
    <s v="European Union (15 countries)"/>
    <x v="8"/>
    <x v="0"/>
    <m/>
  </r>
  <r>
    <x v="2"/>
    <x v="1"/>
    <x v="3"/>
    <s v="Euro area (EA11-2000, EA12-2006, EA13-2007, EA15-2008, EA16-2010, EA17)"/>
    <x v="8"/>
    <x v="0"/>
    <m/>
  </r>
  <r>
    <x v="2"/>
    <x v="1"/>
    <x v="4"/>
    <s v="Belgium"/>
    <x v="8"/>
    <x v="0"/>
    <m/>
  </r>
  <r>
    <x v="2"/>
    <x v="1"/>
    <x v="4"/>
    <s v="Bruxelles/Brussel"/>
    <x v="8"/>
    <x v="0"/>
    <n v="13.9938"/>
  </r>
  <r>
    <x v="2"/>
    <x v="1"/>
    <x v="5"/>
    <s v="Bulgaria"/>
    <x v="8"/>
    <x v="0"/>
    <m/>
  </r>
  <r>
    <x v="2"/>
    <x v="1"/>
    <x v="6"/>
    <s v="Czech Republic"/>
    <x v="8"/>
    <x v="0"/>
    <m/>
  </r>
  <r>
    <x v="2"/>
    <x v="1"/>
    <x v="7"/>
    <s v="Denmark"/>
    <x v="8"/>
    <x v="0"/>
    <m/>
  </r>
  <r>
    <x v="2"/>
    <x v="1"/>
    <x v="8"/>
    <s v="Germany (until 1990 former territory of the FRG)"/>
    <x v="8"/>
    <x v="0"/>
    <n v="13.8447"/>
  </r>
  <r>
    <x v="2"/>
    <x v="1"/>
    <x v="8"/>
    <s v="Stuttgart"/>
    <x v="8"/>
    <x v="0"/>
    <n v="17.1846"/>
  </r>
  <r>
    <x v="2"/>
    <x v="1"/>
    <x v="8"/>
    <s v="München"/>
    <x v="8"/>
    <x v="0"/>
    <n v="12.884600000000001"/>
  </r>
  <r>
    <x v="2"/>
    <x v="1"/>
    <x v="8"/>
    <s v="Berlin"/>
    <x v="8"/>
    <x v="0"/>
    <m/>
  </r>
  <r>
    <x v="2"/>
    <x v="1"/>
    <x v="8"/>
    <s v="Hamburg"/>
    <x v="8"/>
    <x v="0"/>
    <m/>
  </r>
  <r>
    <x v="2"/>
    <x v="1"/>
    <x v="8"/>
    <s v="Frankfurt am Main"/>
    <x v="8"/>
    <x v="0"/>
    <n v="14.365600000000001"/>
  </r>
  <r>
    <x v="2"/>
    <x v="1"/>
    <x v="8"/>
    <s v="Hannover"/>
    <x v="8"/>
    <x v="0"/>
    <m/>
  </r>
  <r>
    <x v="2"/>
    <x v="1"/>
    <x v="8"/>
    <s v="Weser-Ems"/>
    <x v="8"/>
    <x v="0"/>
    <m/>
  </r>
  <r>
    <x v="2"/>
    <x v="1"/>
    <x v="8"/>
    <s v="Düsseldorf"/>
    <x v="8"/>
    <x v="0"/>
    <m/>
  </r>
  <r>
    <x v="2"/>
    <x v="1"/>
    <x v="8"/>
    <s v="Dortmund"/>
    <x v="8"/>
    <x v="0"/>
    <n v="13.890700000000001"/>
  </r>
  <r>
    <x v="2"/>
    <x v="1"/>
    <x v="8"/>
    <s v="Dresden"/>
    <x v="8"/>
    <x v="0"/>
    <m/>
  </r>
  <r>
    <x v="2"/>
    <x v="1"/>
    <x v="9"/>
    <s v="Estonia"/>
    <x v="8"/>
    <x v="0"/>
    <m/>
  </r>
  <r>
    <x v="2"/>
    <x v="1"/>
    <x v="10"/>
    <s v="Ireland"/>
    <x v="8"/>
    <x v="0"/>
    <m/>
  </r>
  <r>
    <x v="2"/>
    <x v="1"/>
    <x v="10"/>
    <s v="Dublin"/>
    <x v="8"/>
    <x v="0"/>
    <n v="18.080100000000002"/>
  </r>
  <r>
    <x v="2"/>
    <x v="1"/>
    <x v="11"/>
    <s v="Spain"/>
    <x v="8"/>
    <x v="0"/>
    <m/>
  </r>
  <r>
    <x v="2"/>
    <x v="1"/>
    <x v="11"/>
    <s v="Madrid"/>
    <x v="8"/>
    <x v="0"/>
    <n v="14.244899999999999"/>
  </r>
  <r>
    <x v="2"/>
    <x v="1"/>
    <x v="11"/>
    <s v="Barcelona"/>
    <x v="8"/>
    <x v="0"/>
    <n v="14.244899999999999"/>
  </r>
  <r>
    <x v="2"/>
    <x v="1"/>
    <x v="11"/>
    <s v="Valencia / València"/>
    <x v="8"/>
    <x v="0"/>
    <n v="14.244899999999999"/>
  </r>
  <r>
    <x v="2"/>
    <x v="1"/>
    <x v="12"/>
    <s v="France"/>
    <x v="8"/>
    <x v="0"/>
    <m/>
  </r>
  <r>
    <x v="2"/>
    <x v="1"/>
    <x v="12"/>
    <s v="Paris"/>
    <x v="8"/>
    <x v="0"/>
    <n v="12.988799999999999"/>
  </r>
  <r>
    <x v="2"/>
    <x v="1"/>
    <x v="12"/>
    <s v="Lille"/>
    <x v="8"/>
    <x v="0"/>
    <n v="12.988799999999999"/>
  </r>
  <r>
    <x v="2"/>
    <x v="1"/>
    <x v="12"/>
    <s v="Strasbourg"/>
    <x v="8"/>
    <x v="0"/>
    <n v="16.1709"/>
  </r>
  <r>
    <x v="2"/>
    <x v="1"/>
    <x v="12"/>
    <s v="Toulouse"/>
    <x v="8"/>
    <x v="0"/>
    <n v="12.988799999999999"/>
  </r>
  <r>
    <x v="2"/>
    <x v="1"/>
    <x v="12"/>
    <s v="Lyon"/>
    <x v="8"/>
    <x v="0"/>
    <n v="12.988799999999999"/>
  </r>
  <r>
    <x v="2"/>
    <x v="1"/>
    <x v="12"/>
    <s v="Marseille"/>
    <x v="8"/>
    <x v="0"/>
    <n v="12.988799999999999"/>
  </r>
  <r>
    <x v="2"/>
    <x v="1"/>
    <x v="13"/>
    <s v="Croatia"/>
    <x v="8"/>
    <x v="0"/>
    <m/>
  </r>
  <r>
    <x v="2"/>
    <x v="1"/>
    <x v="14"/>
    <s v="Italy"/>
    <x v="8"/>
    <x v="0"/>
    <m/>
  </r>
  <r>
    <x v="2"/>
    <x v="1"/>
    <x v="14"/>
    <s v="Torino"/>
    <x v="8"/>
    <x v="0"/>
    <n v="8.2138000000000009"/>
  </r>
  <r>
    <x v="2"/>
    <x v="1"/>
    <x v="14"/>
    <s v="Genova"/>
    <x v="8"/>
    <x v="0"/>
    <n v="9.1222999999999992"/>
  </r>
  <r>
    <x v="2"/>
    <x v="1"/>
    <x v="14"/>
    <s v="Milano"/>
    <x v="8"/>
    <x v="0"/>
    <n v="9.1544000000000008"/>
  </r>
  <r>
    <x v="2"/>
    <x v="1"/>
    <x v="14"/>
    <s v="Roma"/>
    <x v="8"/>
    <x v="0"/>
    <n v="9.7667000000000002"/>
  </r>
  <r>
    <x v="2"/>
    <x v="1"/>
    <x v="14"/>
    <s v="Napoli"/>
    <x v="8"/>
    <x v="0"/>
    <n v="12.1015"/>
  </r>
  <r>
    <x v="2"/>
    <x v="1"/>
    <x v="15"/>
    <s v="Latvia"/>
    <x v="8"/>
    <x v="0"/>
    <m/>
  </r>
  <r>
    <x v="2"/>
    <x v="1"/>
    <x v="16"/>
    <s v="Lithuania"/>
    <x v="8"/>
    <x v="0"/>
    <m/>
  </r>
  <r>
    <x v="2"/>
    <x v="1"/>
    <x v="17"/>
    <s v="Luxembourg"/>
    <x v="8"/>
    <x v="0"/>
    <m/>
  </r>
  <r>
    <x v="2"/>
    <x v="1"/>
    <x v="17"/>
    <s v="Luxembourg-City"/>
    <x v="8"/>
    <x v="0"/>
    <n v="10.4933"/>
  </r>
  <r>
    <x v="2"/>
    <x v="1"/>
    <x v="18"/>
    <s v="Hungary"/>
    <x v="8"/>
    <x v="0"/>
    <n v="2.4424000000000001"/>
  </r>
  <r>
    <x v="2"/>
    <x v="1"/>
    <x v="19"/>
    <s v="Netherlands"/>
    <x v="8"/>
    <x v="0"/>
    <m/>
  </r>
  <r>
    <x v="2"/>
    <x v="1"/>
    <x v="19"/>
    <s v="Rotterdam"/>
    <x v="8"/>
    <x v="0"/>
    <n v="9.3832000000000004"/>
  </r>
  <r>
    <x v="2"/>
    <x v="1"/>
    <x v="20"/>
    <s v="Austria"/>
    <x v="8"/>
    <x v="0"/>
    <m/>
  </r>
  <r>
    <x v="2"/>
    <x v="1"/>
    <x v="20"/>
    <s v="Wien"/>
    <x v="8"/>
    <x v="0"/>
    <m/>
  </r>
  <r>
    <x v="2"/>
    <x v="1"/>
    <x v="21"/>
    <s v="Poland"/>
    <x v="8"/>
    <x v="0"/>
    <m/>
  </r>
  <r>
    <x v="2"/>
    <x v="1"/>
    <x v="22"/>
    <s v="Portugal"/>
    <x v="8"/>
    <x v="0"/>
    <m/>
  </r>
  <r>
    <x v="2"/>
    <x v="1"/>
    <x v="22"/>
    <s v="Lisboa"/>
    <x v="8"/>
    <x v="0"/>
    <m/>
  </r>
  <r>
    <x v="2"/>
    <x v="1"/>
    <x v="23"/>
    <s v="Romania"/>
    <x v="8"/>
    <x v="0"/>
    <m/>
  </r>
  <r>
    <x v="2"/>
    <x v="1"/>
    <x v="24"/>
    <s v="Slovenia"/>
    <x v="8"/>
    <x v="0"/>
    <m/>
  </r>
  <r>
    <x v="2"/>
    <x v="1"/>
    <x v="25"/>
    <s v="Slovakia"/>
    <x v="8"/>
    <x v="0"/>
    <m/>
  </r>
  <r>
    <x v="2"/>
    <x v="1"/>
    <x v="26"/>
    <s v="Finland"/>
    <x v="8"/>
    <x v="0"/>
    <m/>
  </r>
  <r>
    <x v="2"/>
    <x v="1"/>
    <x v="27"/>
    <s v="Sweden"/>
    <x v="8"/>
    <x v="0"/>
    <m/>
  </r>
  <r>
    <x v="2"/>
    <x v="1"/>
    <x v="28"/>
    <s v="United Kingdom"/>
    <x v="8"/>
    <x v="0"/>
    <n v="7.9912999999999998"/>
  </r>
  <r>
    <x v="2"/>
    <x v="1"/>
    <x v="28"/>
    <s v="Leeds"/>
    <x v="8"/>
    <x v="0"/>
    <n v="7.9660000000000002"/>
  </r>
  <r>
    <x v="2"/>
    <x v="1"/>
    <x v="28"/>
    <s v="Birmingham"/>
    <x v="8"/>
    <x v="0"/>
    <n v="7.9660000000000002"/>
  </r>
  <r>
    <x v="2"/>
    <x v="1"/>
    <x v="28"/>
    <s v="London"/>
    <x v="8"/>
    <x v="0"/>
    <n v="7.9660000000000002"/>
  </r>
  <r>
    <x v="2"/>
    <x v="1"/>
    <x v="29"/>
    <s v="Turkey"/>
    <x v="8"/>
    <x v="0"/>
    <m/>
  </r>
  <r>
    <x v="2"/>
    <x v="1"/>
    <x v="0"/>
    <s v="European Union (27 countries)"/>
    <x v="8"/>
    <x v="1"/>
    <m/>
  </r>
  <r>
    <x v="2"/>
    <x v="1"/>
    <x v="1"/>
    <s v="European Union (25 countries)"/>
    <x v="8"/>
    <x v="1"/>
    <m/>
  </r>
  <r>
    <x v="2"/>
    <x v="1"/>
    <x v="2"/>
    <s v="European Union (15 countries)"/>
    <x v="8"/>
    <x v="1"/>
    <m/>
  </r>
  <r>
    <x v="2"/>
    <x v="1"/>
    <x v="3"/>
    <s v="Euro area (EA11-2000, EA12-2006, EA13-2007, EA15-2008, EA16-2010, EA17)"/>
    <x v="8"/>
    <x v="1"/>
    <m/>
  </r>
  <r>
    <x v="2"/>
    <x v="1"/>
    <x v="4"/>
    <s v="Belgium"/>
    <x v="8"/>
    <x v="1"/>
    <m/>
  </r>
  <r>
    <x v="2"/>
    <x v="1"/>
    <x v="4"/>
    <s v="Bruxelles/Brussel"/>
    <x v="8"/>
    <x v="1"/>
    <n v="13.962400000000001"/>
  </r>
  <r>
    <x v="2"/>
    <x v="1"/>
    <x v="5"/>
    <s v="Bulgaria"/>
    <x v="8"/>
    <x v="1"/>
    <m/>
  </r>
  <r>
    <x v="2"/>
    <x v="1"/>
    <x v="6"/>
    <s v="Czech Republic"/>
    <x v="8"/>
    <x v="1"/>
    <m/>
  </r>
  <r>
    <x v="2"/>
    <x v="1"/>
    <x v="7"/>
    <s v="Denmark"/>
    <x v="8"/>
    <x v="1"/>
    <m/>
  </r>
  <r>
    <x v="2"/>
    <x v="1"/>
    <x v="8"/>
    <s v="Germany (until 1990 former territory of the FRG)"/>
    <x v="8"/>
    <x v="1"/>
    <n v="14.428900000000001"/>
  </r>
  <r>
    <x v="2"/>
    <x v="1"/>
    <x v="8"/>
    <s v="Stuttgart"/>
    <x v="8"/>
    <x v="1"/>
    <n v="17.248100000000001"/>
  </r>
  <r>
    <x v="2"/>
    <x v="1"/>
    <x v="8"/>
    <s v="München"/>
    <x v="8"/>
    <x v="1"/>
    <n v="12.9322"/>
  </r>
  <r>
    <x v="2"/>
    <x v="1"/>
    <x v="8"/>
    <s v="Berlin"/>
    <x v="8"/>
    <x v="1"/>
    <n v="18.344999999999999"/>
  </r>
  <r>
    <x v="2"/>
    <x v="1"/>
    <x v="8"/>
    <s v="Hamburg"/>
    <x v="8"/>
    <x v="1"/>
    <n v="15.407999999999999"/>
  </r>
  <r>
    <x v="2"/>
    <x v="1"/>
    <x v="8"/>
    <s v="Frankfurt am Main"/>
    <x v="8"/>
    <x v="1"/>
    <n v="14.418699999999999"/>
  </r>
  <r>
    <x v="2"/>
    <x v="1"/>
    <x v="8"/>
    <s v="Hannover"/>
    <x v="8"/>
    <x v="1"/>
    <n v="13.4192"/>
  </r>
  <r>
    <x v="2"/>
    <x v="1"/>
    <x v="8"/>
    <s v="Weser-Ems"/>
    <x v="8"/>
    <x v="1"/>
    <n v="11.901999999999999"/>
  </r>
  <r>
    <x v="2"/>
    <x v="1"/>
    <x v="8"/>
    <s v="Düsseldorf"/>
    <x v="8"/>
    <x v="1"/>
    <n v="14.4238"/>
  </r>
  <r>
    <x v="2"/>
    <x v="1"/>
    <x v="8"/>
    <s v="Dortmund"/>
    <x v="8"/>
    <x v="1"/>
    <n v="13.942"/>
  </r>
  <r>
    <x v="2"/>
    <x v="1"/>
    <x v="8"/>
    <s v="Dresden"/>
    <x v="8"/>
    <x v="1"/>
    <n v="16.397200000000002"/>
  </r>
  <r>
    <x v="2"/>
    <x v="1"/>
    <x v="9"/>
    <s v="Estonia"/>
    <x v="8"/>
    <x v="1"/>
    <m/>
  </r>
  <r>
    <x v="2"/>
    <x v="1"/>
    <x v="10"/>
    <s v="Ireland"/>
    <x v="8"/>
    <x v="1"/>
    <m/>
  </r>
  <r>
    <x v="2"/>
    <x v="1"/>
    <x v="10"/>
    <s v="Dublin"/>
    <x v="8"/>
    <x v="1"/>
    <n v="16.626100000000001"/>
  </r>
  <r>
    <x v="2"/>
    <x v="1"/>
    <x v="11"/>
    <s v="Spain"/>
    <x v="8"/>
    <x v="1"/>
    <m/>
  </r>
  <r>
    <x v="2"/>
    <x v="1"/>
    <x v="11"/>
    <s v="Madrid"/>
    <x v="8"/>
    <x v="1"/>
    <n v="12.935600000000001"/>
  </r>
  <r>
    <x v="2"/>
    <x v="1"/>
    <x v="11"/>
    <s v="Barcelona"/>
    <x v="8"/>
    <x v="1"/>
    <n v="12.935600000000001"/>
  </r>
  <r>
    <x v="2"/>
    <x v="1"/>
    <x v="11"/>
    <s v="Valencia / València"/>
    <x v="8"/>
    <x v="1"/>
    <n v="12.935600000000001"/>
  </r>
  <r>
    <x v="2"/>
    <x v="1"/>
    <x v="12"/>
    <s v="France"/>
    <x v="8"/>
    <x v="1"/>
    <m/>
  </r>
  <r>
    <x v="2"/>
    <x v="1"/>
    <x v="12"/>
    <s v="Paris"/>
    <x v="8"/>
    <x v="1"/>
    <n v="12.9802"/>
  </r>
  <r>
    <x v="2"/>
    <x v="1"/>
    <x v="12"/>
    <s v="Lille"/>
    <x v="8"/>
    <x v="1"/>
    <n v="12.9802"/>
  </r>
  <r>
    <x v="2"/>
    <x v="1"/>
    <x v="12"/>
    <s v="Strasbourg"/>
    <x v="8"/>
    <x v="1"/>
    <n v="16.1601"/>
  </r>
  <r>
    <x v="2"/>
    <x v="1"/>
    <x v="12"/>
    <s v="Toulouse"/>
    <x v="8"/>
    <x v="1"/>
    <n v="12.9802"/>
  </r>
  <r>
    <x v="2"/>
    <x v="1"/>
    <x v="12"/>
    <s v="Lyon"/>
    <x v="8"/>
    <x v="1"/>
    <n v="12.9802"/>
  </r>
  <r>
    <x v="2"/>
    <x v="1"/>
    <x v="12"/>
    <s v="Marseille"/>
    <x v="8"/>
    <x v="1"/>
    <n v="12.9802"/>
  </r>
  <r>
    <x v="2"/>
    <x v="1"/>
    <x v="13"/>
    <s v="Croatia"/>
    <x v="8"/>
    <x v="1"/>
    <m/>
  </r>
  <r>
    <x v="2"/>
    <x v="1"/>
    <x v="14"/>
    <s v="Italy"/>
    <x v="8"/>
    <x v="1"/>
    <m/>
  </r>
  <r>
    <x v="2"/>
    <x v="1"/>
    <x v="14"/>
    <s v="Torino"/>
    <x v="8"/>
    <x v="1"/>
    <n v="8.2420000000000009"/>
  </r>
  <r>
    <x v="2"/>
    <x v="1"/>
    <x v="14"/>
    <s v="Genova"/>
    <x v="8"/>
    <x v="1"/>
    <n v="9.1538000000000004"/>
  </r>
  <r>
    <x v="2"/>
    <x v="1"/>
    <x v="14"/>
    <s v="Milano"/>
    <x v="8"/>
    <x v="1"/>
    <n v="9.1860999999999997"/>
  </r>
  <r>
    <x v="2"/>
    <x v="1"/>
    <x v="14"/>
    <s v="Roma"/>
    <x v="8"/>
    <x v="1"/>
    <n v="9.8003999999999998"/>
  </r>
  <r>
    <x v="2"/>
    <x v="1"/>
    <x v="14"/>
    <s v="Napoli"/>
    <x v="8"/>
    <x v="1"/>
    <n v="12.143000000000001"/>
  </r>
  <r>
    <x v="2"/>
    <x v="1"/>
    <x v="15"/>
    <s v="Latvia"/>
    <x v="8"/>
    <x v="1"/>
    <m/>
  </r>
  <r>
    <x v="2"/>
    <x v="1"/>
    <x v="16"/>
    <s v="Lithuania"/>
    <x v="8"/>
    <x v="1"/>
    <m/>
  </r>
  <r>
    <x v="2"/>
    <x v="1"/>
    <x v="17"/>
    <s v="Luxembourg"/>
    <x v="8"/>
    <x v="1"/>
    <m/>
  </r>
  <r>
    <x v="2"/>
    <x v="1"/>
    <x v="17"/>
    <s v="Luxembourg-City"/>
    <x v="8"/>
    <x v="1"/>
    <n v="10.4976"/>
  </r>
  <r>
    <x v="2"/>
    <x v="1"/>
    <x v="18"/>
    <s v="Hungary"/>
    <x v="8"/>
    <x v="1"/>
    <n v="2.3050999999999999"/>
  </r>
  <r>
    <x v="2"/>
    <x v="1"/>
    <x v="19"/>
    <s v="Netherlands"/>
    <x v="8"/>
    <x v="1"/>
    <m/>
  </r>
  <r>
    <x v="2"/>
    <x v="1"/>
    <x v="19"/>
    <s v="Rotterdam"/>
    <x v="8"/>
    <x v="1"/>
    <n v="9.4350000000000005"/>
  </r>
  <r>
    <x v="2"/>
    <x v="1"/>
    <x v="20"/>
    <s v="Austria"/>
    <x v="8"/>
    <x v="1"/>
    <m/>
  </r>
  <r>
    <x v="2"/>
    <x v="1"/>
    <x v="20"/>
    <s v="Wien"/>
    <x v="8"/>
    <x v="1"/>
    <m/>
  </r>
  <r>
    <x v="2"/>
    <x v="1"/>
    <x v="21"/>
    <s v="Poland"/>
    <x v="8"/>
    <x v="1"/>
    <m/>
  </r>
  <r>
    <x v="2"/>
    <x v="1"/>
    <x v="22"/>
    <s v="Portugal"/>
    <x v="8"/>
    <x v="1"/>
    <m/>
  </r>
  <r>
    <x v="2"/>
    <x v="1"/>
    <x v="22"/>
    <s v="Lisboa"/>
    <x v="8"/>
    <x v="1"/>
    <m/>
  </r>
  <r>
    <x v="2"/>
    <x v="1"/>
    <x v="23"/>
    <s v="Romania"/>
    <x v="8"/>
    <x v="1"/>
    <m/>
  </r>
  <r>
    <x v="2"/>
    <x v="1"/>
    <x v="24"/>
    <s v="Slovenia"/>
    <x v="8"/>
    <x v="1"/>
    <m/>
  </r>
  <r>
    <x v="2"/>
    <x v="1"/>
    <x v="25"/>
    <s v="Slovakia"/>
    <x v="8"/>
    <x v="1"/>
    <m/>
  </r>
  <r>
    <x v="2"/>
    <x v="1"/>
    <x v="26"/>
    <s v="Finland"/>
    <x v="8"/>
    <x v="1"/>
    <m/>
  </r>
  <r>
    <x v="2"/>
    <x v="1"/>
    <x v="27"/>
    <s v="Sweden"/>
    <x v="8"/>
    <x v="1"/>
    <m/>
  </r>
  <r>
    <x v="2"/>
    <x v="1"/>
    <x v="28"/>
    <s v="United Kingdom"/>
    <x v="8"/>
    <x v="1"/>
    <n v="8.3115000000000006"/>
  </r>
  <r>
    <x v="2"/>
    <x v="1"/>
    <x v="28"/>
    <s v="Leeds"/>
    <x v="8"/>
    <x v="1"/>
    <n v="8.2851999999999997"/>
  </r>
  <r>
    <x v="2"/>
    <x v="1"/>
    <x v="28"/>
    <s v="Birmingham"/>
    <x v="8"/>
    <x v="1"/>
    <n v="8.2851999999999997"/>
  </r>
  <r>
    <x v="2"/>
    <x v="1"/>
    <x v="28"/>
    <s v="London"/>
    <x v="8"/>
    <x v="1"/>
    <n v="8.2851999999999997"/>
  </r>
  <r>
    <x v="2"/>
    <x v="1"/>
    <x v="29"/>
    <s v="Turkey"/>
    <x v="8"/>
    <x v="1"/>
    <m/>
  </r>
  <r>
    <x v="2"/>
    <x v="1"/>
    <x v="0"/>
    <s v="European Union (27 countries)"/>
    <x v="9"/>
    <x v="0"/>
    <m/>
  </r>
  <r>
    <x v="2"/>
    <x v="1"/>
    <x v="1"/>
    <s v="European Union (25 countries)"/>
    <x v="9"/>
    <x v="0"/>
    <m/>
  </r>
  <r>
    <x v="2"/>
    <x v="1"/>
    <x v="2"/>
    <s v="European Union (15 countries)"/>
    <x v="9"/>
    <x v="0"/>
    <m/>
  </r>
  <r>
    <x v="2"/>
    <x v="1"/>
    <x v="3"/>
    <s v="Euro area (EA11-2000, EA12-2006, EA13-2007, EA15-2008, EA16-2010, EA17)"/>
    <x v="9"/>
    <x v="0"/>
    <m/>
  </r>
  <r>
    <x v="2"/>
    <x v="1"/>
    <x v="4"/>
    <s v="Belgium"/>
    <x v="9"/>
    <x v="0"/>
    <m/>
  </r>
  <r>
    <x v="2"/>
    <x v="1"/>
    <x v="4"/>
    <s v="Bruxelles/Brussel"/>
    <x v="9"/>
    <x v="0"/>
    <n v="14.6167"/>
  </r>
  <r>
    <x v="2"/>
    <x v="1"/>
    <x v="5"/>
    <s v="Bulgaria"/>
    <x v="9"/>
    <x v="0"/>
    <m/>
  </r>
  <r>
    <x v="2"/>
    <x v="1"/>
    <x v="6"/>
    <s v="Czech Republic"/>
    <x v="9"/>
    <x v="0"/>
    <m/>
  </r>
  <r>
    <x v="2"/>
    <x v="1"/>
    <x v="7"/>
    <s v="Denmark"/>
    <x v="9"/>
    <x v="0"/>
    <m/>
  </r>
  <r>
    <x v="2"/>
    <x v="1"/>
    <x v="8"/>
    <s v="Germany (until 1990 former territory of the FRG)"/>
    <x v="9"/>
    <x v="0"/>
    <n v="14.498100000000001"/>
  </r>
  <r>
    <x v="2"/>
    <x v="1"/>
    <x v="8"/>
    <s v="Stuttgart"/>
    <x v="9"/>
    <x v="0"/>
    <n v="17.320399999999999"/>
  </r>
  <r>
    <x v="2"/>
    <x v="1"/>
    <x v="8"/>
    <s v="München"/>
    <x v="9"/>
    <x v="0"/>
    <n v="12.994199999999999"/>
  </r>
  <r>
    <x v="2"/>
    <x v="1"/>
    <x v="8"/>
    <s v="Berlin"/>
    <x v="9"/>
    <x v="0"/>
    <n v="18.4329"/>
  </r>
  <r>
    <x v="2"/>
    <x v="1"/>
    <x v="8"/>
    <s v="Hamburg"/>
    <x v="9"/>
    <x v="0"/>
    <n v="15.4818"/>
  </r>
  <r>
    <x v="2"/>
    <x v="1"/>
    <x v="8"/>
    <s v="Frankfurt am Main"/>
    <x v="9"/>
    <x v="0"/>
    <n v="14.4878"/>
  </r>
  <r>
    <x v="2"/>
    <x v="1"/>
    <x v="8"/>
    <s v="Hannover"/>
    <x v="9"/>
    <x v="0"/>
    <n v="13.4834"/>
  </r>
  <r>
    <x v="2"/>
    <x v="1"/>
    <x v="8"/>
    <s v="Weser-Ems"/>
    <x v="9"/>
    <x v="0"/>
    <n v="11.959"/>
  </r>
  <r>
    <x v="2"/>
    <x v="1"/>
    <x v="8"/>
    <s v="Düsseldorf"/>
    <x v="9"/>
    <x v="0"/>
    <n v="14.158099999999999"/>
  </r>
  <r>
    <x v="2"/>
    <x v="1"/>
    <x v="8"/>
    <s v="Dortmund"/>
    <x v="9"/>
    <x v="0"/>
    <n v="14.008800000000001"/>
  </r>
  <r>
    <x v="2"/>
    <x v="1"/>
    <x v="8"/>
    <s v="Dresden"/>
    <x v="9"/>
    <x v="0"/>
    <n v="16.4758"/>
  </r>
  <r>
    <x v="2"/>
    <x v="1"/>
    <x v="9"/>
    <s v="Estonia"/>
    <x v="9"/>
    <x v="0"/>
    <m/>
  </r>
  <r>
    <x v="2"/>
    <x v="1"/>
    <x v="10"/>
    <s v="Ireland"/>
    <x v="9"/>
    <x v="0"/>
    <m/>
  </r>
  <r>
    <x v="2"/>
    <x v="1"/>
    <x v="10"/>
    <s v="Dublin"/>
    <x v="9"/>
    <x v="0"/>
    <n v="17.234999999999999"/>
  </r>
  <r>
    <x v="2"/>
    <x v="1"/>
    <x v="11"/>
    <s v="Spain"/>
    <x v="9"/>
    <x v="0"/>
    <m/>
  </r>
  <r>
    <x v="2"/>
    <x v="1"/>
    <x v="11"/>
    <s v="Madrid"/>
    <x v="9"/>
    <x v="0"/>
    <n v="12.414899999999999"/>
  </r>
  <r>
    <x v="2"/>
    <x v="1"/>
    <x v="11"/>
    <s v="Barcelona"/>
    <x v="9"/>
    <x v="0"/>
    <n v="12.414899999999999"/>
  </r>
  <r>
    <x v="2"/>
    <x v="1"/>
    <x v="11"/>
    <s v="Valencia / València"/>
    <x v="9"/>
    <x v="0"/>
    <n v="12.414899999999999"/>
  </r>
  <r>
    <x v="2"/>
    <x v="1"/>
    <x v="12"/>
    <s v="France"/>
    <x v="9"/>
    <x v="0"/>
    <m/>
  </r>
  <r>
    <x v="2"/>
    <x v="1"/>
    <x v="12"/>
    <s v="Paris"/>
    <x v="9"/>
    <x v="0"/>
    <n v="13.075699999999999"/>
  </r>
  <r>
    <x v="2"/>
    <x v="1"/>
    <x v="12"/>
    <s v="Lille"/>
    <x v="9"/>
    <x v="0"/>
    <n v="13.075699999999999"/>
  </r>
  <r>
    <x v="2"/>
    <x v="1"/>
    <x v="12"/>
    <s v="Strasbourg"/>
    <x v="9"/>
    <x v="0"/>
    <n v="16.2791"/>
  </r>
  <r>
    <x v="2"/>
    <x v="1"/>
    <x v="12"/>
    <s v="Toulouse"/>
    <x v="9"/>
    <x v="0"/>
    <n v="13.075699999999999"/>
  </r>
  <r>
    <x v="2"/>
    <x v="1"/>
    <x v="12"/>
    <s v="Lyon"/>
    <x v="9"/>
    <x v="0"/>
    <n v="13.075699999999999"/>
  </r>
  <r>
    <x v="2"/>
    <x v="1"/>
    <x v="12"/>
    <s v="Marseille"/>
    <x v="9"/>
    <x v="0"/>
    <n v="13.075699999999999"/>
  </r>
  <r>
    <x v="2"/>
    <x v="1"/>
    <x v="13"/>
    <s v="Croatia"/>
    <x v="9"/>
    <x v="0"/>
    <m/>
  </r>
  <r>
    <x v="2"/>
    <x v="1"/>
    <x v="14"/>
    <s v="Italy"/>
    <x v="9"/>
    <x v="0"/>
    <m/>
  </r>
  <r>
    <x v="2"/>
    <x v="1"/>
    <x v="14"/>
    <s v="Torino"/>
    <x v="9"/>
    <x v="0"/>
    <n v="9.2330000000000005"/>
  </r>
  <r>
    <x v="2"/>
    <x v="1"/>
    <x v="14"/>
    <s v="Genova"/>
    <x v="9"/>
    <x v="0"/>
    <n v="10.6083"/>
  </r>
  <r>
    <x v="2"/>
    <x v="1"/>
    <x v="14"/>
    <s v="Milano"/>
    <x v="9"/>
    <x v="0"/>
    <n v="9.3063000000000002"/>
  </r>
  <r>
    <x v="2"/>
    <x v="1"/>
    <x v="14"/>
    <s v="Roma"/>
    <x v="9"/>
    <x v="0"/>
    <n v="10.383800000000001"/>
  </r>
  <r>
    <x v="2"/>
    <x v="1"/>
    <x v="14"/>
    <s v="Napoli"/>
    <x v="9"/>
    <x v="0"/>
    <n v="11.7141"/>
  </r>
  <r>
    <x v="2"/>
    <x v="1"/>
    <x v="15"/>
    <s v="Latvia"/>
    <x v="9"/>
    <x v="0"/>
    <m/>
  </r>
  <r>
    <x v="2"/>
    <x v="1"/>
    <x v="16"/>
    <s v="Lithuania"/>
    <x v="9"/>
    <x v="0"/>
    <m/>
  </r>
  <r>
    <x v="2"/>
    <x v="1"/>
    <x v="17"/>
    <s v="Luxembourg"/>
    <x v="9"/>
    <x v="0"/>
    <m/>
  </r>
  <r>
    <x v="2"/>
    <x v="1"/>
    <x v="17"/>
    <s v="Luxembourg-City"/>
    <x v="9"/>
    <x v="0"/>
    <n v="10.506"/>
  </r>
  <r>
    <x v="2"/>
    <x v="1"/>
    <x v="18"/>
    <s v="Hungary"/>
    <x v="9"/>
    <x v="0"/>
    <n v="2.3094000000000001"/>
  </r>
  <r>
    <x v="2"/>
    <x v="1"/>
    <x v="19"/>
    <s v="Netherlands"/>
    <x v="9"/>
    <x v="0"/>
    <m/>
  </r>
  <r>
    <x v="2"/>
    <x v="1"/>
    <x v="19"/>
    <s v="Rotterdam"/>
    <x v="9"/>
    <x v="0"/>
    <n v="9.8437000000000001"/>
  </r>
  <r>
    <x v="2"/>
    <x v="1"/>
    <x v="20"/>
    <s v="Austria"/>
    <x v="9"/>
    <x v="0"/>
    <m/>
  </r>
  <r>
    <x v="2"/>
    <x v="1"/>
    <x v="20"/>
    <s v="Wien"/>
    <x v="9"/>
    <x v="0"/>
    <m/>
  </r>
  <r>
    <x v="2"/>
    <x v="1"/>
    <x v="21"/>
    <s v="Poland"/>
    <x v="9"/>
    <x v="0"/>
    <m/>
  </r>
  <r>
    <x v="2"/>
    <x v="1"/>
    <x v="22"/>
    <s v="Portugal"/>
    <x v="9"/>
    <x v="0"/>
    <m/>
  </r>
  <r>
    <x v="2"/>
    <x v="1"/>
    <x v="22"/>
    <s v="Lisboa"/>
    <x v="9"/>
    <x v="0"/>
    <m/>
  </r>
  <r>
    <x v="2"/>
    <x v="1"/>
    <x v="23"/>
    <s v="Romania"/>
    <x v="9"/>
    <x v="0"/>
    <m/>
  </r>
  <r>
    <x v="2"/>
    <x v="1"/>
    <x v="24"/>
    <s v="Slovenia"/>
    <x v="9"/>
    <x v="0"/>
    <m/>
  </r>
  <r>
    <x v="2"/>
    <x v="1"/>
    <x v="25"/>
    <s v="Slovakia"/>
    <x v="9"/>
    <x v="0"/>
    <m/>
  </r>
  <r>
    <x v="2"/>
    <x v="1"/>
    <x v="26"/>
    <s v="Finland"/>
    <x v="9"/>
    <x v="0"/>
    <m/>
  </r>
  <r>
    <x v="2"/>
    <x v="1"/>
    <x v="27"/>
    <s v="Sweden"/>
    <x v="9"/>
    <x v="0"/>
    <m/>
  </r>
  <r>
    <x v="2"/>
    <x v="1"/>
    <x v="28"/>
    <s v="United Kingdom"/>
    <x v="9"/>
    <x v="0"/>
    <n v="8.4673999999999996"/>
  </r>
  <r>
    <x v="2"/>
    <x v="1"/>
    <x v="28"/>
    <s v="Leeds"/>
    <x v="9"/>
    <x v="0"/>
    <n v="8.4405999999999999"/>
  </r>
  <r>
    <x v="2"/>
    <x v="1"/>
    <x v="28"/>
    <s v="Birmingham"/>
    <x v="9"/>
    <x v="0"/>
    <n v="8.4405999999999999"/>
  </r>
  <r>
    <x v="2"/>
    <x v="1"/>
    <x v="28"/>
    <s v="London"/>
    <x v="9"/>
    <x v="0"/>
    <n v="8.4405999999999999"/>
  </r>
  <r>
    <x v="2"/>
    <x v="1"/>
    <x v="29"/>
    <s v="Turkey"/>
    <x v="9"/>
    <x v="0"/>
    <m/>
  </r>
  <r>
    <x v="2"/>
    <x v="1"/>
    <x v="0"/>
    <s v="European Union (27 countries)"/>
    <x v="9"/>
    <x v="1"/>
    <m/>
  </r>
  <r>
    <x v="2"/>
    <x v="1"/>
    <x v="1"/>
    <s v="European Union (25 countries)"/>
    <x v="9"/>
    <x v="1"/>
    <m/>
  </r>
  <r>
    <x v="2"/>
    <x v="1"/>
    <x v="2"/>
    <s v="European Union (15 countries)"/>
    <x v="9"/>
    <x v="1"/>
    <m/>
  </r>
  <r>
    <x v="2"/>
    <x v="1"/>
    <x v="3"/>
    <s v="Euro area (EA11-2000, EA12-2006, EA13-2007, EA15-2008, EA16-2010, EA17)"/>
    <x v="9"/>
    <x v="1"/>
    <m/>
  </r>
  <r>
    <x v="2"/>
    <x v="1"/>
    <x v="4"/>
    <s v="Belgium"/>
    <x v="9"/>
    <x v="1"/>
    <m/>
  </r>
  <r>
    <x v="2"/>
    <x v="1"/>
    <x v="4"/>
    <s v="Bruxelles/Brussel"/>
    <x v="9"/>
    <x v="1"/>
    <n v="14.836"/>
  </r>
  <r>
    <x v="2"/>
    <x v="1"/>
    <x v="5"/>
    <s v="Bulgaria"/>
    <x v="9"/>
    <x v="1"/>
    <m/>
  </r>
  <r>
    <x v="2"/>
    <x v="1"/>
    <x v="6"/>
    <s v="Czech Republic"/>
    <x v="9"/>
    <x v="1"/>
    <m/>
  </r>
  <r>
    <x v="2"/>
    <x v="1"/>
    <x v="7"/>
    <s v="Denmark"/>
    <x v="9"/>
    <x v="1"/>
    <m/>
  </r>
  <r>
    <x v="2"/>
    <x v="1"/>
    <x v="8"/>
    <s v="Germany (until 1990 former territory of the FRG)"/>
    <x v="9"/>
    <x v="1"/>
    <n v="14.6128"/>
  </r>
  <r>
    <x v="2"/>
    <x v="1"/>
    <x v="8"/>
    <s v="Stuttgart"/>
    <x v="9"/>
    <x v="1"/>
    <n v="17.183"/>
  </r>
  <r>
    <x v="2"/>
    <x v="1"/>
    <x v="8"/>
    <s v="München"/>
    <x v="9"/>
    <x v="1"/>
    <n v="13.1531"/>
  </r>
  <r>
    <x v="2"/>
    <x v="1"/>
    <x v="8"/>
    <s v="Berlin"/>
    <x v="9"/>
    <x v="1"/>
    <n v="18.658300000000001"/>
  </r>
  <r>
    <x v="2"/>
    <x v="1"/>
    <x v="8"/>
    <s v="Hamburg"/>
    <x v="9"/>
    <x v="1"/>
    <n v="15.671099999999999"/>
  </r>
  <r>
    <x v="2"/>
    <x v="1"/>
    <x v="8"/>
    <s v="Frankfurt am Main"/>
    <x v="9"/>
    <x v="1"/>
    <n v="14.664899999999999"/>
  </r>
  <r>
    <x v="2"/>
    <x v="1"/>
    <x v="8"/>
    <s v="Hannover"/>
    <x v="9"/>
    <x v="1"/>
    <n v="13.648400000000001"/>
  </r>
  <r>
    <x v="2"/>
    <x v="1"/>
    <x v="8"/>
    <s v="Weser-Ems"/>
    <x v="9"/>
    <x v="1"/>
    <n v="12.1052"/>
  </r>
  <r>
    <x v="2"/>
    <x v="1"/>
    <x v="8"/>
    <s v="Düsseldorf"/>
    <x v="9"/>
    <x v="1"/>
    <n v="14.331300000000001"/>
  </r>
  <r>
    <x v="2"/>
    <x v="1"/>
    <x v="8"/>
    <s v="Dortmund"/>
    <x v="9"/>
    <x v="1"/>
    <n v="13.679600000000001"/>
  </r>
  <r>
    <x v="2"/>
    <x v="1"/>
    <x v="8"/>
    <s v="Dresden"/>
    <x v="9"/>
    <x v="1"/>
    <n v="16.677299999999999"/>
  </r>
  <r>
    <x v="2"/>
    <x v="1"/>
    <x v="9"/>
    <s v="Estonia"/>
    <x v="9"/>
    <x v="1"/>
    <m/>
  </r>
  <r>
    <x v="2"/>
    <x v="1"/>
    <x v="10"/>
    <s v="Ireland"/>
    <x v="9"/>
    <x v="1"/>
    <m/>
  </r>
  <r>
    <x v="2"/>
    <x v="1"/>
    <x v="10"/>
    <s v="Dublin"/>
    <x v="9"/>
    <x v="1"/>
    <n v="16.7605"/>
  </r>
  <r>
    <x v="2"/>
    <x v="1"/>
    <x v="11"/>
    <s v="Spain"/>
    <x v="9"/>
    <x v="1"/>
    <m/>
  </r>
  <r>
    <x v="2"/>
    <x v="1"/>
    <x v="11"/>
    <s v="Madrid"/>
    <x v="9"/>
    <x v="1"/>
    <n v="13.1623"/>
  </r>
  <r>
    <x v="2"/>
    <x v="1"/>
    <x v="11"/>
    <s v="Barcelona"/>
    <x v="9"/>
    <x v="1"/>
    <n v="13.1623"/>
  </r>
  <r>
    <x v="2"/>
    <x v="1"/>
    <x v="11"/>
    <s v="Valencia / València"/>
    <x v="9"/>
    <x v="1"/>
    <n v="13.1623"/>
  </r>
  <r>
    <x v="2"/>
    <x v="1"/>
    <x v="12"/>
    <s v="France"/>
    <x v="9"/>
    <x v="1"/>
    <m/>
  </r>
  <r>
    <x v="2"/>
    <x v="1"/>
    <x v="12"/>
    <s v="Paris"/>
    <x v="9"/>
    <x v="1"/>
    <n v="12.808999999999999"/>
  </r>
  <r>
    <x v="2"/>
    <x v="1"/>
    <x v="12"/>
    <s v="Lille"/>
    <x v="9"/>
    <x v="1"/>
    <n v="12.808999999999999"/>
  </r>
  <r>
    <x v="2"/>
    <x v="1"/>
    <x v="12"/>
    <s v="Strasbourg"/>
    <x v="9"/>
    <x v="1"/>
    <n v="16.094999999999999"/>
  </r>
  <r>
    <x v="2"/>
    <x v="1"/>
    <x v="12"/>
    <s v="Toulouse"/>
    <x v="9"/>
    <x v="1"/>
    <n v="12.808999999999999"/>
  </r>
  <r>
    <x v="2"/>
    <x v="1"/>
    <x v="12"/>
    <s v="Lyon"/>
    <x v="9"/>
    <x v="1"/>
    <n v="12.808999999999999"/>
  </r>
  <r>
    <x v="2"/>
    <x v="1"/>
    <x v="12"/>
    <s v="Marseille"/>
    <x v="9"/>
    <x v="1"/>
    <n v="12.808999999999999"/>
  </r>
  <r>
    <x v="2"/>
    <x v="1"/>
    <x v="13"/>
    <s v="Croatia"/>
    <x v="9"/>
    <x v="1"/>
    <m/>
  </r>
  <r>
    <x v="2"/>
    <x v="1"/>
    <x v="14"/>
    <s v="Italy"/>
    <x v="9"/>
    <x v="1"/>
    <m/>
  </r>
  <r>
    <x v="2"/>
    <x v="1"/>
    <x v="14"/>
    <s v="Torino"/>
    <x v="9"/>
    <x v="1"/>
    <n v="9.1778999999999993"/>
  </r>
  <r>
    <x v="2"/>
    <x v="1"/>
    <x v="14"/>
    <s v="Genova"/>
    <x v="9"/>
    <x v="1"/>
    <n v="10.5395"/>
  </r>
  <r>
    <x v="2"/>
    <x v="1"/>
    <x v="14"/>
    <s v="Milano"/>
    <x v="9"/>
    <x v="1"/>
    <n v="9.6409000000000002"/>
  </r>
  <r>
    <x v="2"/>
    <x v="1"/>
    <x v="14"/>
    <s v="Roma"/>
    <x v="9"/>
    <x v="1"/>
    <n v="10.3184"/>
  </r>
  <r>
    <x v="2"/>
    <x v="1"/>
    <x v="14"/>
    <s v="Napoli"/>
    <x v="9"/>
    <x v="1"/>
    <n v="11.636900000000001"/>
  </r>
  <r>
    <x v="2"/>
    <x v="1"/>
    <x v="15"/>
    <s v="Latvia"/>
    <x v="9"/>
    <x v="1"/>
    <m/>
  </r>
  <r>
    <x v="2"/>
    <x v="1"/>
    <x v="16"/>
    <s v="Lithuania"/>
    <x v="9"/>
    <x v="1"/>
    <m/>
  </r>
  <r>
    <x v="2"/>
    <x v="1"/>
    <x v="17"/>
    <s v="Luxembourg"/>
    <x v="9"/>
    <x v="1"/>
    <m/>
  </r>
  <r>
    <x v="2"/>
    <x v="1"/>
    <x v="17"/>
    <s v="Luxembourg-City"/>
    <x v="9"/>
    <x v="1"/>
    <n v="10.770200000000001"/>
  </r>
  <r>
    <x v="2"/>
    <x v="1"/>
    <x v="18"/>
    <s v="Hungary"/>
    <x v="9"/>
    <x v="1"/>
    <n v="2.1274999999999999"/>
  </r>
  <r>
    <x v="2"/>
    <x v="1"/>
    <x v="19"/>
    <s v="Netherlands"/>
    <x v="9"/>
    <x v="1"/>
    <m/>
  </r>
  <r>
    <x v="2"/>
    <x v="1"/>
    <x v="19"/>
    <s v="Rotterdam"/>
    <x v="9"/>
    <x v="1"/>
    <n v="9.7606000000000002"/>
  </r>
  <r>
    <x v="2"/>
    <x v="1"/>
    <x v="20"/>
    <s v="Austria"/>
    <x v="9"/>
    <x v="1"/>
    <m/>
  </r>
  <r>
    <x v="2"/>
    <x v="1"/>
    <x v="20"/>
    <s v="Wien"/>
    <x v="9"/>
    <x v="1"/>
    <m/>
  </r>
  <r>
    <x v="2"/>
    <x v="1"/>
    <x v="21"/>
    <s v="Poland"/>
    <x v="9"/>
    <x v="1"/>
    <m/>
  </r>
  <r>
    <x v="2"/>
    <x v="1"/>
    <x v="22"/>
    <s v="Portugal"/>
    <x v="9"/>
    <x v="1"/>
    <m/>
  </r>
  <r>
    <x v="2"/>
    <x v="1"/>
    <x v="22"/>
    <s v="Lisboa"/>
    <x v="9"/>
    <x v="1"/>
    <m/>
  </r>
  <r>
    <x v="2"/>
    <x v="1"/>
    <x v="23"/>
    <s v="Romania"/>
    <x v="9"/>
    <x v="1"/>
    <m/>
  </r>
  <r>
    <x v="2"/>
    <x v="1"/>
    <x v="24"/>
    <s v="Slovenia"/>
    <x v="9"/>
    <x v="1"/>
    <m/>
  </r>
  <r>
    <x v="2"/>
    <x v="1"/>
    <x v="25"/>
    <s v="Slovakia"/>
    <x v="9"/>
    <x v="1"/>
    <m/>
  </r>
  <r>
    <x v="2"/>
    <x v="1"/>
    <x v="26"/>
    <s v="Finland"/>
    <x v="9"/>
    <x v="1"/>
    <m/>
  </r>
  <r>
    <x v="2"/>
    <x v="1"/>
    <x v="27"/>
    <s v="Sweden"/>
    <x v="9"/>
    <x v="1"/>
    <m/>
  </r>
  <r>
    <x v="2"/>
    <x v="1"/>
    <x v="28"/>
    <s v="United Kingdom"/>
    <x v="9"/>
    <x v="1"/>
    <n v="8.6397999999999993"/>
  </r>
  <r>
    <x v="2"/>
    <x v="1"/>
    <x v="28"/>
    <s v="Leeds"/>
    <x v="9"/>
    <x v="1"/>
    <n v="8.6144999999999996"/>
  </r>
  <r>
    <x v="2"/>
    <x v="1"/>
    <x v="28"/>
    <s v="Birmingham"/>
    <x v="9"/>
    <x v="1"/>
    <n v="8.6144999999999996"/>
  </r>
  <r>
    <x v="2"/>
    <x v="1"/>
    <x v="28"/>
    <s v="London"/>
    <x v="9"/>
    <x v="1"/>
    <n v="8.6144999999999996"/>
  </r>
  <r>
    <x v="2"/>
    <x v="1"/>
    <x v="29"/>
    <s v="Turkey"/>
    <x v="9"/>
    <x v="1"/>
    <m/>
  </r>
  <r>
    <x v="2"/>
    <x v="1"/>
    <x v="0"/>
    <s v="European Union (27 countries)"/>
    <x v="10"/>
    <x v="0"/>
    <m/>
  </r>
  <r>
    <x v="2"/>
    <x v="1"/>
    <x v="1"/>
    <s v="European Union (25 countries)"/>
    <x v="10"/>
    <x v="0"/>
    <m/>
  </r>
  <r>
    <x v="2"/>
    <x v="1"/>
    <x v="2"/>
    <s v="European Union (15 countries)"/>
    <x v="10"/>
    <x v="0"/>
    <m/>
  </r>
  <r>
    <x v="2"/>
    <x v="1"/>
    <x v="3"/>
    <s v="Euro area (EA11-2000, EA12-2006, EA13-2007, EA15-2008, EA16-2010, EA17)"/>
    <x v="10"/>
    <x v="0"/>
    <m/>
  </r>
  <r>
    <x v="2"/>
    <x v="1"/>
    <x v="4"/>
    <s v="Belgium"/>
    <x v="10"/>
    <x v="0"/>
    <m/>
  </r>
  <r>
    <x v="2"/>
    <x v="1"/>
    <x v="4"/>
    <s v="Bruxelles/Brussel"/>
    <x v="10"/>
    <x v="0"/>
    <n v="15.073"/>
  </r>
  <r>
    <x v="2"/>
    <x v="1"/>
    <x v="5"/>
    <s v="Bulgaria"/>
    <x v="10"/>
    <x v="0"/>
    <m/>
  </r>
  <r>
    <x v="2"/>
    <x v="1"/>
    <x v="6"/>
    <s v="Czech Republic"/>
    <x v="10"/>
    <x v="0"/>
    <m/>
  </r>
  <r>
    <x v="2"/>
    <x v="1"/>
    <x v="7"/>
    <s v="Denmark"/>
    <x v="10"/>
    <x v="0"/>
    <m/>
  </r>
  <r>
    <x v="2"/>
    <x v="1"/>
    <x v="8"/>
    <s v="Germany (until 1990 former territory of the FRG)"/>
    <x v="10"/>
    <x v="0"/>
    <n v="14.185499999999999"/>
  </r>
  <r>
    <x v="2"/>
    <x v="1"/>
    <x v="8"/>
    <s v="Stuttgart"/>
    <x v="10"/>
    <x v="0"/>
    <n v="17.3203"/>
  </r>
  <r>
    <x v="2"/>
    <x v="1"/>
    <x v="8"/>
    <s v="München"/>
    <x v="10"/>
    <x v="0"/>
    <n v="12.6707"/>
  </r>
  <r>
    <x v="2"/>
    <x v="1"/>
    <x v="8"/>
    <s v="Berlin"/>
    <x v="10"/>
    <x v="0"/>
    <n v="18.819299999999998"/>
  </r>
  <r>
    <x v="2"/>
    <x v="1"/>
    <x v="8"/>
    <s v="Hamburg"/>
    <x v="10"/>
    <x v="0"/>
    <n v="13.1388"/>
  </r>
  <r>
    <x v="2"/>
    <x v="1"/>
    <x v="8"/>
    <s v="Frankfurt am Main"/>
    <x v="10"/>
    <x v="0"/>
    <n v="14.7851"/>
  </r>
  <r>
    <x v="2"/>
    <x v="1"/>
    <x v="8"/>
    <s v="Hannover"/>
    <x v="10"/>
    <x v="0"/>
    <n v="13.759399999999999"/>
  </r>
  <r>
    <x v="2"/>
    <x v="1"/>
    <x v="8"/>
    <s v="Weser-Ems"/>
    <x v="10"/>
    <x v="0"/>
    <n v="12.213100000000001"/>
  </r>
  <r>
    <x v="2"/>
    <x v="1"/>
    <x v="8"/>
    <s v="Düsseldorf"/>
    <x v="10"/>
    <x v="0"/>
    <n v="14.111800000000001"/>
  </r>
  <r>
    <x v="2"/>
    <x v="1"/>
    <x v="8"/>
    <s v="Dortmund"/>
    <x v="10"/>
    <x v="0"/>
    <n v="13.7963"/>
  </r>
  <r>
    <x v="2"/>
    <x v="1"/>
    <x v="8"/>
    <s v="Dresden"/>
    <x v="10"/>
    <x v="0"/>
    <n v="16.820599999999999"/>
  </r>
  <r>
    <x v="2"/>
    <x v="1"/>
    <x v="9"/>
    <s v="Estonia"/>
    <x v="10"/>
    <x v="0"/>
    <m/>
  </r>
  <r>
    <x v="2"/>
    <x v="1"/>
    <x v="10"/>
    <s v="Ireland"/>
    <x v="10"/>
    <x v="0"/>
    <m/>
  </r>
  <r>
    <x v="2"/>
    <x v="1"/>
    <x v="10"/>
    <s v="Dublin"/>
    <x v="10"/>
    <x v="0"/>
    <n v="16.8263"/>
  </r>
  <r>
    <x v="2"/>
    <x v="1"/>
    <x v="11"/>
    <s v="Spain"/>
    <x v="10"/>
    <x v="0"/>
    <m/>
  </r>
  <r>
    <x v="2"/>
    <x v="1"/>
    <x v="11"/>
    <s v="Madrid"/>
    <x v="10"/>
    <x v="0"/>
    <n v="12.765599999999999"/>
  </r>
  <r>
    <x v="2"/>
    <x v="1"/>
    <x v="11"/>
    <s v="Barcelona"/>
    <x v="10"/>
    <x v="0"/>
    <n v="12.765599999999999"/>
  </r>
  <r>
    <x v="2"/>
    <x v="1"/>
    <x v="11"/>
    <s v="Valencia / València"/>
    <x v="10"/>
    <x v="0"/>
    <n v="12.765599999999999"/>
  </r>
  <r>
    <x v="2"/>
    <x v="1"/>
    <x v="12"/>
    <s v="France"/>
    <x v="10"/>
    <x v="0"/>
    <m/>
  </r>
  <r>
    <x v="2"/>
    <x v="1"/>
    <x v="12"/>
    <s v="Paris"/>
    <x v="10"/>
    <x v="0"/>
    <n v="12.6027"/>
  </r>
  <r>
    <x v="2"/>
    <x v="1"/>
    <x v="12"/>
    <s v="Lille"/>
    <x v="10"/>
    <x v="0"/>
    <n v="12.6027"/>
  </r>
  <r>
    <x v="2"/>
    <x v="1"/>
    <x v="12"/>
    <s v="Strasbourg"/>
    <x v="10"/>
    <x v="0"/>
    <n v="16.095600000000001"/>
  </r>
  <r>
    <x v="2"/>
    <x v="1"/>
    <x v="12"/>
    <s v="Toulouse"/>
    <x v="10"/>
    <x v="0"/>
    <n v="12.6027"/>
  </r>
  <r>
    <x v="2"/>
    <x v="1"/>
    <x v="12"/>
    <s v="Lyon"/>
    <x v="10"/>
    <x v="0"/>
    <n v="12.6027"/>
  </r>
  <r>
    <x v="2"/>
    <x v="1"/>
    <x v="12"/>
    <s v="Marseille"/>
    <x v="10"/>
    <x v="0"/>
    <n v="12.6027"/>
  </r>
  <r>
    <x v="2"/>
    <x v="1"/>
    <x v="13"/>
    <s v="Croatia"/>
    <x v="10"/>
    <x v="0"/>
    <m/>
  </r>
  <r>
    <x v="2"/>
    <x v="1"/>
    <x v="14"/>
    <s v="Italy"/>
    <x v="10"/>
    <x v="0"/>
    <m/>
  </r>
  <r>
    <x v="2"/>
    <x v="1"/>
    <x v="14"/>
    <s v="Torino"/>
    <x v="10"/>
    <x v="0"/>
    <n v="10.0525"/>
  </r>
  <r>
    <x v="2"/>
    <x v="1"/>
    <x v="14"/>
    <s v="Genova"/>
    <x v="10"/>
    <x v="0"/>
    <n v="10.0526"/>
  </r>
  <r>
    <x v="2"/>
    <x v="1"/>
    <x v="14"/>
    <s v="Milano"/>
    <x v="10"/>
    <x v="0"/>
    <n v="9.8444000000000003"/>
  </r>
  <r>
    <x v="2"/>
    <x v="1"/>
    <x v="14"/>
    <s v="Roma"/>
    <x v="10"/>
    <x v="0"/>
    <n v="10.491199999999999"/>
  </r>
  <r>
    <x v="2"/>
    <x v="1"/>
    <x v="14"/>
    <s v="Napoli"/>
    <x v="10"/>
    <x v="0"/>
    <n v="11.7523"/>
  </r>
  <r>
    <x v="2"/>
    <x v="1"/>
    <x v="15"/>
    <s v="Latvia"/>
    <x v="10"/>
    <x v="0"/>
    <m/>
  </r>
  <r>
    <x v="2"/>
    <x v="1"/>
    <x v="16"/>
    <s v="Lithuania"/>
    <x v="10"/>
    <x v="0"/>
    <m/>
  </r>
  <r>
    <x v="2"/>
    <x v="1"/>
    <x v="17"/>
    <s v="Luxembourg"/>
    <x v="10"/>
    <x v="0"/>
    <m/>
  </r>
  <r>
    <x v="2"/>
    <x v="1"/>
    <x v="17"/>
    <s v="Luxembourg-City"/>
    <x v="10"/>
    <x v="0"/>
    <n v="10.749000000000001"/>
  </r>
  <r>
    <x v="2"/>
    <x v="1"/>
    <x v="18"/>
    <s v="Hungary"/>
    <x v="10"/>
    <x v="0"/>
    <n v="2.9506999999999999"/>
  </r>
  <r>
    <x v="2"/>
    <x v="1"/>
    <x v="19"/>
    <s v="Netherlands"/>
    <x v="10"/>
    <x v="0"/>
    <m/>
  </r>
  <r>
    <x v="2"/>
    <x v="1"/>
    <x v="19"/>
    <s v="Rotterdam"/>
    <x v="10"/>
    <x v="0"/>
    <n v="9.9939999999999998"/>
  </r>
  <r>
    <x v="2"/>
    <x v="1"/>
    <x v="20"/>
    <s v="Austria"/>
    <x v="10"/>
    <x v="0"/>
    <m/>
  </r>
  <r>
    <x v="2"/>
    <x v="1"/>
    <x v="20"/>
    <s v="Wien"/>
    <x v="10"/>
    <x v="0"/>
    <m/>
  </r>
  <r>
    <x v="2"/>
    <x v="1"/>
    <x v="21"/>
    <s v="Poland"/>
    <x v="10"/>
    <x v="0"/>
    <m/>
  </r>
  <r>
    <x v="2"/>
    <x v="1"/>
    <x v="22"/>
    <s v="Portugal"/>
    <x v="10"/>
    <x v="0"/>
    <m/>
  </r>
  <r>
    <x v="2"/>
    <x v="1"/>
    <x v="22"/>
    <s v="Lisboa"/>
    <x v="10"/>
    <x v="0"/>
    <m/>
  </r>
  <r>
    <x v="2"/>
    <x v="1"/>
    <x v="23"/>
    <s v="Romania"/>
    <x v="10"/>
    <x v="0"/>
    <m/>
  </r>
  <r>
    <x v="2"/>
    <x v="1"/>
    <x v="24"/>
    <s v="Slovenia"/>
    <x v="10"/>
    <x v="0"/>
    <n v="13.831899999999999"/>
  </r>
  <r>
    <x v="2"/>
    <x v="1"/>
    <x v="25"/>
    <s v="Slovakia"/>
    <x v="10"/>
    <x v="0"/>
    <m/>
  </r>
  <r>
    <x v="2"/>
    <x v="1"/>
    <x v="26"/>
    <s v="Finland"/>
    <x v="10"/>
    <x v="0"/>
    <m/>
  </r>
  <r>
    <x v="2"/>
    <x v="1"/>
    <x v="27"/>
    <s v="Sweden"/>
    <x v="10"/>
    <x v="0"/>
    <m/>
  </r>
  <r>
    <x v="2"/>
    <x v="1"/>
    <x v="28"/>
    <s v="United Kingdom"/>
    <x v="10"/>
    <x v="0"/>
    <n v="8.9053000000000004"/>
  </r>
  <r>
    <x v="2"/>
    <x v="1"/>
    <x v="28"/>
    <s v="Leeds"/>
    <x v="10"/>
    <x v="0"/>
    <n v="8.4740000000000002"/>
  </r>
  <r>
    <x v="2"/>
    <x v="1"/>
    <x v="28"/>
    <s v="Birmingham"/>
    <x v="10"/>
    <x v="0"/>
    <n v="8.4740000000000002"/>
  </r>
  <r>
    <x v="2"/>
    <x v="1"/>
    <x v="28"/>
    <s v="London"/>
    <x v="10"/>
    <x v="0"/>
    <n v="8.4740000000000002"/>
  </r>
  <r>
    <x v="2"/>
    <x v="1"/>
    <x v="29"/>
    <s v="Turkey"/>
    <x v="10"/>
    <x v="0"/>
    <m/>
  </r>
  <r>
    <x v="2"/>
    <x v="1"/>
    <x v="0"/>
    <s v="European Union (27 countries)"/>
    <x v="10"/>
    <x v="1"/>
    <m/>
  </r>
  <r>
    <x v="2"/>
    <x v="1"/>
    <x v="1"/>
    <s v="European Union (25 countries)"/>
    <x v="10"/>
    <x v="1"/>
    <m/>
  </r>
  <r>
    <x v="2"/>
    <x v="1"/>
    <x v="2"/>
    <s v="European Union (15 countries)"/>
    <x v="10"/>
    <x v="1"/>
    <m/>
  </r>
  <r>
    <x v="2"/>
    <x v="1"/>
    <x v="3"/>
    <s v="Euro area (EA11-2000, EA12-2006, EA13-2007, EA15-2008, EA16-2010, EA17)"/>
    <x v="10"/>
    <x v="1"/>
    <m/>
  </r>
  <r>
    <x v="2"/>
    <x v="1"/>
    <x v="4"/>
    <s v="Belgium"/>
    <x v="10"/>
    <x v="1"/>
    <m/>
  </r>
  <r>
    <x v="2"/>
    <x v="1"/>
    <x v="4"/>
    <s v="Bruxelles/Brussel"/>
    <x v="10"/>
    <x v="1"/>
    <n v="15.411"/>
  </r>
  <r>
    <x v="2"/>
    <x v="1"/>
    <x v="5"/>
    <s v="Bulgaria"/>
    <x v="10"/>
    <x v="1"/>
    <m/>
  </r>
  <r>
    <x v="2"/>
    <x v="1"/>
    <x v="6"/>
    <s v="Czech Republic"/>
    <x v="10"/>
    <x v="1"/>
    <m/>
  </r>
  <r>
    <x v="2"/>
    <x v="1"/>
    <x v="7"/>
    <s v="Denmark"/>
    <x v="10"/>
    <x v="1"/>
    <m/>
  </r>
  <r>
    <x v="2"/>
    <x v="1"/>
    <x v="8"/>
    <s v="Germany (until 1990 former territory of the FRG)"/>
    <x v="10"/>
    <x v="1"/>
    <n v="13.9734"/>
  </r>
  <r>
    <x v="2"/>
    <x v="1"/>
    <x v="8"/>
    <s v="Stuttgart"/>
    <x v="10"/>
    <x v="1"/>
    <n v="17.630099999999999"/>
  </r>
  <r>
    <x v="2"/>
    <x v="1"/>
    <x v="8"/>
    <s v="München"/>
    <x v="10"/>
    <x v="1"/>
    <n v="12.8973"/>
  </r>
  <r>
    <x v="2"/>
    <x v="1"/>
    <x v="8"/>
    <s v="Berlin"/>
    <x v="10"/>
    <x v="1"/>
    <n v="16.436199999999999"/>
  </r>
  <r>
    <x v="2"/>
    <x v="1"/>
    <x v="8"/>
    <s v="Hamburg"/>
    <x v="10"/>
    <x v="1"/>
    <n v="12.983000000000001"/>
  </r>
  <r>
    <x v="2"/>
    <x v="1"/>
    <x v="8"/>
    <s v="Frankfurt am Main"/>
    <x v="10"/>
    <x v="1"/>
    <n v="14.278600000000001"/>
  </r>
  <r>
    <x v="2"/>
    <x v="1"/>
    <x v="8"/>
    <s v="Hannover"/>
    <x v="10"/>
    <x v="1"/>
    <n v="13.6629"/>
  </r>
  <r>
    <x v="2"/>
    <x v="1"/>
    <x v="8"/>
    <s v="Weser-Ems"/>
    <x v="10"/>
    <x v="1"/>
    <n v="12.4315"/>
  </r>
  <r>
    <x v="2"/>
    <x v="1"/>
    <x v="8"/>
    <s v="Düsseldorf"/>
    <x v="10"/>
    <x v="1"/>
    <n v="14.3643"/>
  </r>
  <r>
    <x v="2"/>
    <x v="1"/>
    <x v="8"/>
    <s v="Dortmund"/>
    <x v="10"/>
    <x v="1"/>
    <n v="14.042999999999999"/>
  </r>
  <r>
    <x v="2"/>
    <x v="1"/>
    <x v="8"/>
    <s v="Dresden"/>
    <x v="10"/>
    <x v="1"/>
    <n v="17.121500000000001"/>
  </r>
  <r>
    <x v="2"/>
    <x v="1"/>
    <x v="9"/>
    <s v="Estonia"/>
    <x v="10"/>
    <x v="1"/>
    <m/>
  </r>
  <r>
    <x v="2"/>
    <x v="1"/>
    <x v="10"/>
    <s v="Ireland"/>
    <x v="10"/>
    <x v="1"/>
    <m/>
  </r>
  <r>
    <x v="2"/>
    <x v="1"/>
    <x v="10"/>
    <s v="Dublin"/>
    <x v="10"/>
    <x v="1"/>
    <n v="16.357399999999998"/>
  </r>
  <r>
    <x v="2"/>
    <x v="1"/>
    <x v="11"/>
    <s v="Spain"/>
    <x v="10"/>
    <x v="1"/>
    <m/>
  </r>
  <r>
    <x v="2"/>
    <x v="1"/>
    <x v="11"/>
    <s v="Madrid"/>
    <x v="10"/>
    <x v="1"/>
    <n v="13.042999999999999"/>
  </r>
  <r>
    <x v="2"/>
    <x v="1"/>
    <x v="11"/>
    <s v="Barcelona"/>
    <x v="10"/>
    <x v="1"/>
    <n v="13.042999999999999"/>
  </r>
  <r>
    <x v="2"/>
    <x v="1"/>
    <x v="11"/>
    <s v="Valencia / València"/>
    <x v="10"/>
    <x v="1"/>
    <n v="13.042999999999999"/>
  </r>
  <r>
    <x v="2"/>
    <x v="1"/>
    <x v="12"/>
    <s v="France"/>
    <x v="10"/>
    <x v="1"/>
    <m/>
  </r>
  <r>
    <x v="2"/>
    <x v="1"/>
    <x v="12"/>
    <s v="Paris"/>
    <x v="10"/>
    <x v="1"/>
    <n v="12.816000000000001"/>
  </r>
  <r>
    <x v="2"/>
    <x v="1"/>
    <x v="12"/>
    <s v="Lille"/>
    <x v="10"/>
    <x v="1"/>
    <n v="12.816000000000001"/>
  </r>
  <r>
    <x v="2"/>
    <x v="1"/>
    <x v="12"/>
    <s v="Strasbourg"/>
    <x v="10"/>
    <x v="1"/>
    <n v="16.128399999999999"/>
  </r>
  <r>
    <x v="2"/>
    <x v="1"/>
    <x v="12"/>
    <s v="Toulouse"/>
    <x v="10"/>
    <x v="1"/>
    <n v="12.816000000000001"/>
  </r>
  <r>
    <x v="2"/>
    <x v="1"/>
    <x v="12"/>
    <s v="Lyon"/>
    <x v="10"/>
    <x v="1"/>
    <n v="12.816000000000001"/>
  </r>
  <r>
    <x v="2"/>
    <x v="1"/>
    <x v="12"/>
    <s v="Marseille"/>
    <x v="10"/>
    <x v="1"/>
    <n v="12.816000000000001"/>
  </r>
  <r>
    <x v="2"/>
    <x v="1"/>
    <x v="13"/>
    <s v="Croatia"/>
    <x v="10"/>
    <x v="1"/>
    <m/>
  </r>
  <r>
    <x v="2"/>
    <x v="1"/>
    <x v="14"/>
    <s v="Italy"/>
    <x v="10"/>
    <x v="1"/>
    <m/>
  </r>
  <r>
    <x v="2"/>
    <x v="1"/>
    <x v="14"/>
    <s v="Torino"/>
    <x v="10"/>
    <x v="1"/>
    <n v="10.108499999999999"/>
  </r>
  <r>
    <x v="2"/>
    <x v="1"/>
    <x v="14"/>
    <s v="Genova"/>
    <x v="10"/>
    <x v="1"/>
    <n v="10.108599999999999"/>
  </r>
  <r>
    <x v="2"/>
    <x v="1"/>
    <x v="14"/>
    <s v="Milano"/>
    <x v="10"/>
    <x v="1"/>
    <n v="9.6769999999999996"/>
  </r>
  <r>
    <x v="2"/>
    <x v="1"/>
    <x v="14"/>
    <s v="Roma"/>
    <x v="10"/>
    <x v="1"/>
    <n v="10.715999999999999"/>
  </r>
  <r>
    <x v="2"/>
    <x v="1"/>
    <x v="14"/>
    <s v="Napoli"/>
    <x v="10"/>
    <x v="1"/>
    <n v="11.692600000000001"/>
  </r>
  <r>
    <x v="2"/>
    <x v="1"/>
    <x v="15"/>
    <s v="Latvia"/>
    <x v="10"/>
    <x v="1"/>
    <m/>
  </r>
  <r>
    <x v="2"/>
    <x v="1"/>
    <x v="16"/>
    <s v="Lithuania"/>
    <x v="10"/>
    <x v="1"/>
    <m/>
  </r>
  <r>
    <x v="2"/>
    <x v="1"/>
    <x v="17"/>
    <s v="Luxembourg"/>
    <x v="10"/>
    <x v="1"/>
    <m/>
  </r>
  <r>
    <x v="2"/>
    <x v="1"/>
    <x v="17"/>
    <s v="Luxembourg-City"/>
    <x v="10"/>
    <x v="1"/>
    <n v="10.9999"/>
  </r>
  <r>
    <x v="2"/>
    <x v="1"/>
    <x v="18"/>
    <s v="Hungary"/>
    <x v="10"/>
    <x v="1"/>
    <n v="2.4020999999999999"/>
  </r>
  <r>
    <x v="2"/>
    <x v="1"/>
    <x v="19"/>
    <s v="Netherlands"/>
    <x v="10"/>
    <x v="1"/>
    <m/>
  </r>
  <r>
    <x v="2"/>
    <x v="1"/>
    <x v="19"/>
    <s v="Rotterdam"/>
    <x v="10"/>
    <x v="1"/>
    <n v="9.9547000000000008"/>
  </r>
  <r>
    <x v="2"/>
    <x v="1"/>
    <x v="20"/>
    <s v="Austria"/>
    <x v="10"/>
    <x v="1"/>
    <m/>
  </r>
  <r>
    <x v="2"/>
    <x v="1"/>
    <x v="20"/>
    <s v="Wien"/>
    <x v="10"/>
    <x v="1"/>
    <m/>
  </r>
  <r>
    <x v="2"/>
    <x v="1"/>
    <x v="21"/>
    <s v="Poland"/>
    <x v="10"/>
    <x v="1"/>
    <m/>
  </r>
  <r>
    <x v="2"/>
    <x v="1"/>
    <x v="22"/>
    <s v="Portugal"/>
    <x v="10"/>
    <x v="1"/>
    <m/>
  </r>
  <r>
    <x v="2"/>
    <x v="1"/>
    <x v="22"/>
    <s v="Lisboa"/>
    <x v="10"/>
    <x v="1"/>
    <m/>
  </r>
  <r>
    <x v="2"/>
    <x v="1"/>
    <x v="23"/>
    <s v="Romania"/>
    <x v="10"/>
    <x v="1"/>
    <m/>
  </r>
  <r>
    <x v="2"/>
    <x v="1"/>
    <x v="24"/>
    <s v="Slovenia"/>
    <x v="10"/>
    <x v="1"/>
    <n v="14.62"/>
  </r>
  <r>
    <x v="2"/>
    <x v="1"/>
    <x v="25"/>
    <s v="Slovakia"/>
    <x v="10"/>
    <x v="1"/>
    <m/>
  </r>
  <r>
    <x v="2"/>
    <x v="1"/>
    <x v="26"/>
    <s v="Finland"/>
    <x v="10"/>
    <x v="1"/>
    <m/>
  </r>
  <r>
    <x v="2"/>
    <x v="1"/>
    <x v="27"/>
    <s v="Sweden"/>
    <x v="10"/>
    <x v="1"/>
    <m/>
  </r>
  <r>
    <x v="2"/>
    <x v="1"/>
    <x v="28"/>
    <s v="United Kingdom"/>
    <x v="10"/>
    <x v="1"/>
    <n v="8.2899999999999991"/>
  </r>
  <r>
    <x v="2"/>
    <x v="1"/>
    <x v="28"/>
    <s v="Leeds"/>
    <x v="10"/>
    <x v="1"/>
    <n v="7.9223999999999997"/>
  </r>
  <r>
    <x v="2"/>
    <x v="1"/>
    <x v="28"/>
    <s v="Birmingham"/>
    <x v="10"/>
    <x v="1"/>
    <n v="7.9223999999999997"/>
  </r>
  <r>
    <x v="2"/>
    <x v="1"/>
    <x v="28"/>
    <s v="London"/>
    <x v="10"/>
    <x v="1"/>
    <n v="7.9223999999999997"/>
  </r>
  <r>
    <x v="2"/>
    <x v="1"/>
    <x v="29"/>
    <s v="Turkey"/>
    <x v="10"/>
    <x v="1"/>
    <m/>
  </r>
  <r>
    <x v="2"/>
    <x v="1"/>
    <x v="0"/>
    <s v="European Union (27 countries)"/>
    <x v="11"/>
    <x v="0"/>
    <m/>
  </r>
  <r>
    <x v="2"/>
    <x v="1"/>
    <x v="1"/>
    <s v="European Union (25 countries)"/>
    <x v="11"/>
    <x v="0"/>
    <m/>
  </r>
  <r>
    <x v="2"/>
    <x v="1"/>
    <x v="2"/>
    <s v="European Union (15 countries)"/>
    <x v="11"/>
    <x v="0"/>
    <m/>
  </r>
  <r>
    <x v="2"/>
    <x v="1"/>
    <x v="3"/>
    <s v="Euro area (EA11-2000, EA12-2006, EA13-2007, EA15-2008, EA16-2010, EA17)"/>
    <x v="11"/>
    <x v="0"/>
    <m/>
  </r>
  <r>
    <x v="2"/>
    <x v="1"/>
    <x v="4"/>
    <s v="Belgium"/>
    <x v="11"/>
    <x v="0"/>
    <m/>
  </r>
  <r>
    <x v="2"/>
    <x v="1"/>
    <x v="4"/>
    <s v="Bruxelles/Brussel"/>
    <x v="11"/>
    <x v="0"/>
    <n v="15.212300000000001"/>
  </r>
  <r>
    <x v="2"/>
    <x v="1"/>
    <x v="5"/>
    <s v="Bulgaria"/>
    <x v="11"/>
    <x v="0"/>
    <m/>
  </r>
  <r>
    <x v="2"/>
    <x v="1"/>
    <x v="6"/>
    <s v="Czech Republic"/>
    <x v="11"/>
    <x v="0"/>
    <m/>
  </r>
  <r>
    <x v="2"/>
    <x v="1"/>
    <x v="7"/>
    <s v="Denmark"/>
    <x v="11"/>
    <x v="0"/>
    <m/>
  </r>
  <r>
    <x v="2"/>
    <x v="1"/>
    <x v="8"/>
    <s v="Germany (until 1990 former territory of the FRG)"/>
    <x v="11"/>
    <x v="0"/>
    <n v="13.5421"/>
  </r>
  <r>
    <x v="2"/>
    <x v="1"/>
    <x v="8"/>
    <s v="Stuttgart"/>
    <x v="11"/>
    <x v="0"/>
    <n v="17.4468"/>
  </r>
  <r>
    <x v="2"/>
    <x v="1"/>
    <x v="8"/>
    <s v="München"/>
    <x v="11"/>
    <x v="0"/>
    <n v="12.3553"/>
  </r>
  <r>
    <x v="2"/>
    <x v="1"/>
    <x v="8"/>
    <s v="Berlin"/>
    <x v="11"/>
    <x v="0"/>
    <n v="16.2653"/>
  </r>
  <r>
    <x v="2"/>
    <x v="1"/>
    <x v="8"/>
    <s v="Hamburg"/>
    <x v="11"/>
    <x v="0"/>
    <n v="12.5937"/>
  </r>
  <r>
    <x v="2"/>
    <x v="1"/>
    <x v="8"/>
    <s v="Frankfurt am Main"/>
    <x v="11"/>
    <x v="0"/>
    <n v="14.1302"/>
  </r>
  <r>
    <x v="2"/>
    <x v="1"/>
    <x v="8"/>
    <s v="Hannover"/>
    <x v="11"/>
    <x v="0"/>
    <n v="13.520899999999999"/>
  </r>
  <r>
    <x v="2"/>
    <x v="1"/>
    <x v="8"/>
    <s v="Weser-Ems"/>
    <x v="11"/>
    <x v="0"/>
    <n v="11.963200000000001"/>
  </r>
  <r>
    <x v="2"/>
    <x v="1"/>
    <x v="8"/>
    <s v="Düsseldorf"/>
    <x v="11"/>
    <x v="0"/>
    <n v="14.2149"/>
  </r>
  <r>
    <x v="2"/>
    <x v="1"/>
    <x v="8"/>
    <s v="Dortmund"/>
    <x v="11"/>
    <x v="0"/>
    <n v="13.8971"/>
  </r>
  <r>
    <x v="2"/>
    <x v="1"/>
    <x v="8"/>
    <s v="Dresden"/>
    <x v="11"/>
    <x v="0"/>
    <n v="16.9435"/>
  </r>
  <r>
    <x v="2"/>
    <x v="1"/>
    <x v="9"/>
    <s v="Estonia"/>
    <x v="11"/>
    <x v="0"/>
    <m/>
  </r>
  <r>
    <x v="2"/>
    <x v="1"/>
    <x v="10"/>
    <s v="Ireland"/>
    <x v="11"/>
    <x v="0"/>
    <m/>
  </r>
  <r>
    <x v="2"/>
    <x v="1"/>
    <x v="10"/>
    <s v="Dublin"/>
    <x v="11"/>
    <x v="0"/>
    <n v="16.438199999999998"/>
  </r>
  <r>
    <x v="2"/>
    <x v="1"/>
    <x v="11"/>
    <s v="Spain"/>
    <x v="11"/>
    <x v="0"/>
    <m/>
  </r>
  <r>
    <x v="2"/>
    <x v="1"/>
    <x v="11"/>
    <s v="Madrid"/>
    <x v="11"/>
    <x v="0"/>
    <n v="13.704499999999999"/>
  </r>
  <r>
    <x v="2"/>
    <x v="1"/>
    <x v="11"/>
    <s v="Barcelona"/>
    <x v="11"/>
    <x v="0"/>
    <n v="13.704499999999999"/>
  </r>
  <r>
    <x v="2"/>
    <x v="1"/>
    <x v="11"/>
    <s v="Valencia / València"/>
    <x v="11"/>
    <x v="0"/>
    <n v="13.704499999999999"/>
  </r>
  <r>
    <x v="2"/>
    <x v="1"/>
    <x v="12"/>
    <s v="France"/>
    <x v="11"/>
    <x v="0"/>
    <m/>
  </r>
  <r>
    <x v="2"/>
    <x v="1"/>
    <x v="12"/>
    <s v="Paris"/>
    <x v="11"/>
    <x v="0"/>
    <n v="13.101000000000001"/>
  </r>
  <r>
    <x v="2"/>
    <x v="1"/>
    <x v="12"/>
    <s v="Lille"/>
    <x v="11"/>
    <x v="0"/>
    <n v="13.101000000000001"/>
  </r>
  <r>
    <x v="2"/>
    <x v="1"/>
    <x v="12"/>
    <s v="Strasbourg"/>
    <x v="11"/>
    <x v="0"/>
    <n v="16.488399999999999"/>
  </r>
  <r>
    <x v="2"/>
    <x v="1"/>
    <x v="12"/>
    <s v="Toulouse"/>
    <x v="11"/>
    <x v="0"/>
    <n v="13.101000000000001"/>
  </r>
  <r>
    <x v="2"/>
    <x v="1"/>
    <x v="12"/>
    <s v="Lyon"/>
    <x v="11"/>
    <x v="0"/>
    <n v="13.101000000000001"/>
  </r>
  <r>
    <x v="2"/>
    <x v="1"/>
    <x v="12"/>
    <s v="Marseille"/>
    <x v="11"/>
    <x v="0"/>
    <n v="13.101000000000001"/>
  </r>
  <r>
    <x v="2"/>
    <x v="1"/>
    <x v="13"/>
    <s v="Croatia"/>
    <x v="11"/>
    <x v="0"/>
    <m/>
  </r>
  <r>
    <x v="2"/>
    <x v="1"/>
    <x v="14"/>
    <s v="Italy"/>
    <x v="11"/>
    <x v="0"/>
    <m/>
  </r>
  <r>
    <x v="2"/>
    <x v="1"/>
    <x v="14"/>
    <s v="Torino"/>
    <x v="11"/>
    <x v="0"/>
    <n v="10.6959"/>
  </r>
  <r>
    <x v="2"/>
    <x v="1"/>
    <x v="14"/>
    <s v="Genova"/>
    <x v="11"/>
    <x v="0"/>
    <n v="10.696"/>
  </r>
  <r>
    <x v="2"/>
    <x v="1"/>
    <x v="14"/>
    <s v="Milano"/>
    <x v="11"/>
    <x v="0"/>
    <n v="10.2393"/>
  </r>
  <r>
    <x v="2"/>
    <x v="1"/>
    <x v="14"/>
    <s v="Roma"/>
    <x v="11"/>
    <x v="0"/>
    <n v="11.3386"/>
  </r>
  <r>
    <x v="2"/>
    <x v="1"/>
    <x v="14"/>
    <s v="Napoli"/>
    <x v="11"/>
    <x v="0"/>
    <n v="12.3719"/>
  </r>
  <r>
    <x v="2"/>
    <x v="1"/>
    <x v="15"/>
    <s v="Latvia"/>
    <x v="11"/>
    <x v="0"/>
    <m/>
  </r>
  <r>
    <x v="2"/>
    <x v="1"/>
    <x v="16"/>
    <s v="Lithuania"/>
    <x v="11"/>
    <x v="0"/>
    <m/>
  </r>
  <r>
    <x v="2"/>
    <x v="1"/>
    <x v="17"/>
    <s v="Luxembourg"/>
    <x v="11"/>
    <x v="0"/>
    <m/>
  </r>
  <r>
    <x v="2"/>
    <x v="1"/>
    <x v="17"/>
    <s v="Luxembourg-City"/>
    <x v="11"/>
    <x v="0"/>
    <n v="11.4551"/>
  </r>
  <r>
    <x v="2"/>
    <x v="1"/>
    <x v="18"/>
    <s v="Hungary"/>
    <x v="11"/>
    <x v="0"/>
    <n v="2.4054000000000002"/>
  </r>
  <r>
    <x v="2"/>
    <x v="1"/>
    <x v="19"/>
    <s v="Netherlands"/>
    <x v="11"/>
    <x v="0"/>
    <m/>
  </r>
  <r>
    <x v="2"/>
    <x v="1"/>
    <x v="19"/>
    <s v="Rotterdam"/>
    <x v="11"/>
    <x v="0"/>
    <n v="9.8168000000000006"/>
  </r>
  <r>
    <x v="2"/>
    <x v="1"/>
    <x v="20"/>
    <s v="Austria"/>
    <x v="11"/>
    <x v="0"/>
    <m/>
  </r>
  <r>
    <x v="2"/>
    <x v="1"/>
    <x v="20"/>
    <s v="Wien"/>
    <x v="11"/>
    <x v="0"/>
    <n v="10.3261"/>
  </r>
  <r>
    <x v="2"/>
    <x v="1"/>
    <x v="21"/>
    <s v="Poland"/>
    <x v="11"/>
    <x v="0"/>
    <m/>
  </r>
  <r>
    <x v="2"/>
    <x v="1"/>
    <x v="22"/>
    <s v="Portugal"/>
    <x v="11"/>
    <x v="0"/>
    <m/>
  </r>
  <r>
    <x v="2"/>
    <x v="1"/>
    <x v="22"/>
    <s v="Lisboa"/>
    <x v="11"/>
    <x v="0"/>
    <m/>
  </r>
  <r>
    <x v="2"/>
    <x v="1"/>
    <x v="23"/>
    <s v="Romania"/>
    <x v="11"/>
    <x v="0"/>
    <m/>
  </r>
  <r>
    <x v="2"/>
    <x v="1"/>
    <x v="24"/>
    <s v="Slovenia"/>
    <x v="11"/>
    <x v="0"/>
    <n v="13.3034"/>
  </r>
  <r>
    <x v="2"/>
    <x v="1"/>
    <x v="25"/>
    <s v="Slovakia"/>
    <x v="11"/>
    <x v="0"/>
    <m/>
  </r>
  <r>
    <x v="2"/>
    <x v="1"/>
    <x v="26"/>
    <s v="Finland"/>
    <x v="11"/>
    <x v="0"/>
    <m/>
  </r>
  <r>
    <x v="2"/>
    <x v="1"/>
    <x v="27"/>
    <s v="Sweden"/>
    <x v="11"/>
    <x v="0"/>
    <m/>
  </r>
  <r>
    <x v="2"/>
    <x v="1"/>
    <x v="28"/>
    <s v="United Kingdom"/>
    <x v="11"/>
    <x v="0"/>
    <n v="8.2576999999999998"/>
  </r>
  <r>
    <x v="2"/>
    <x v="1"/>
    <x v="28"/>
    <s v="Leeds"/>
    <x v="11"/>
    <x v="0"/>
    <n v="7.9141000000000004"/>
  </r>
  <r>
    <x v="2"/>
    <x v="1"/>
    <x v="28"/>
    <s v="Birmingham"/>
    <x v="11"/>
    <x v="0"/>
    <n v="7.9141000000000004"/>
  </r>
  <r>
    <x v="2"/>
    <x v="1"/>
    <x v="28"/>
    <s v="London"/>
    <x v="11"/>
    <x v="0"/>
    <n v="7.9141000000000004"/>
  </r>
  <r>
    <x v="2"/>
    <x v="1"/>
    <x v="29"/>
    <s v="Turkey"/>
    <x v="11"/>
    <x v="0"/>
    <m/>
  </r>
  <r>
    <x v="2"/>
    <x v="1"/>
    <x v="0"/>
    <s v="European Union (27 countries)"/>
    <x v="11"/>
    <x v="1"/>
    <m/>
  </r>
  <r>
    <x v="2"/>
    <x v="1"/>
    <x v="1"/>
    <s v="European Union (25 countries)"/>
    <x v="11"/>
    <x v="1"/>
    <m/>
  </r>
  <r>
    <x v="2"/>
    <x v="1"/>
    <x v="2"/>
    <s v="European Union (15 countries)"/>
    <x v="11"/>
    <x v="1"/>
    <m/>
  </r>
  <r>
    <x v="2"/>
    <x v="1"/>
    <x v="3"/>
    <s v="Euro area (EA11-2000, EA12-2006, EA13-2007, EA15-2008, EA16-2010, EA17)"/>
    <x v="11"/>
    <x v="1"/>
    <m/>
  </r>
  <r>
    <x v="2"/>
    <x v="1"/>
    <x v="4"/>
    <s v="Belgium"/>
    <x v="11"/>
    <x v="1"/>
    <m/>
  </r>
  <r>
    <x v="2"/>
    <x v="1"/>
    <x v="4"/>
    <s v="Bruxelles/Brussel"/>
    <x v="11"/>
    <x v="1"/>
    <n v="15.095700000000001"/>
  </r>
  <r>
    <x v="2"/>
    <x v="1"/>
    <x v="5"/>
    <s v="Bulgaria"/>
    <x v="11"/>
    <x v="1"/>
    <m/>
  </r>
  <r>
    <x v="2"/>
    <x v="1"/>
    <x v="6"/>
    <s v="Czech Republic"/>
    <x v="11"/>
    <x v="1"/>
    <m/>
  </r>
  <r>
    <x v="2"/>
    <x v="1"/>
    <x v="7"/>
    <s v="Denmark"/>
    <x v="11"/>
    <x v="1"/>
    <m/>
  </r>
  <r>
    <x v="2"/>
    <x v="1"/>
    <x v="8"/>
    <s v="Germany (until 1990 former territory of the FRG)"/>
    <x v="11"/>
    <x v="1"/>
    <n v="13.072900000000001"/>
  </r>
  <r>
    <x v="2"/>
    <x v="1"/>
    <x v="8"/>
    <s v="Stuttgart"/>
    <x v="11"/>
    <x v="1"/>
    <n v="17.2333"/>
  </r>
  <r>
    <x v="2"/>
    <x v="1"/>
    <x v="8"/>
    <s v="München"/>
    <x v="11"/>
    <x v="1"/>
    <n v="12.2041"/>
  </r>
  <r>
    <x v="2"/>
    <x v="1"/>
    <x v="8"/>
    <s v="Berlin"/>
    <x v="11"/>
    <x v="1"/>
    <n v="9.98"/>
  </r>
  <r>
    <x v="2"/>
    <x v="1"/>
    <x v="8"/>
    <s v="Hamburg"/>
    <x v="11"/>
    <x v="1"/>
    <n v="12.4396"/>
  </r>
  <r>
    <x v="2"/>
    <x v="1"/>
    <x v="8"/>
    <s v="Frankfurt am Main"/>
    <x v="11"/>
    <x v="1"/>
    <n v="13.9573"/>
  </r>
  <r>
    <x v="2"/>
    <x v="1"/>
    <x v="8"/>
    <s v="Hannover"/>
    <x v="11"/>
    <x v="1"/>
    <n v="13.355499999999999"/>
  </r>
  <r>
    <x v="2"/>
    <x v="1"/>
    <x v="8"/>
    <s v="Weser-Ems"/>
    <x v="11"/>
    <x v="1"/>
    <n v="11.8169"/>
  </r>
  <r>
    <x v="2"/>
    <x v="1"/>
    <x v="8"/>
    <s v="Düsseldorf"/>
    <x v="11"/>
    <x v="1"/>
    <n v="14.041"/>
  </r>
  <r>
    <x v="2"/>
    <x v="1"/>
    <x v="8"/>
    <s v="Dortmund"/>
    <x v="11"/>
    <x v="1"/>
    <n v="13.727"/>
  </r>
  <r>
    <x v="2"/>
    <x v="1"/>
    <x v="8"/>
    <s v="Dresden"/>
    <x v="11"/>
    <x v="1"/>
    <n v="16.7362"/>
  </r>
  <r>
    <x v="2"/>
    <x v="1"/>
    <x v="9"/>
    <s v="Estonia"/>
    <x v="11"/>
    <x v="1"/>
    <m/>
  </r>
  <r>
    <x v="2"/>
    <x v="1"/>
    <x v="10"/>
    <s v="Ireland"/>
    <x v="11"/>
    <x v="1"/>
    <m/>
  </r>
  <r>
    <x v="2"/>
    <x v="1"/>
    <x v="10"/>
    <s v="Dublin"/>
    <x v="11"/>
    <x v="1"/>
    <n v="16.924900000000001"/>
  </r>
  <r>
    <x v="2"/>
    <x v="1"/>
    <x v="11"/>
    <s v="Spain"/>
    <x v="11"/>
    <x v="1"/>
    <m/>
  </r>
  <r>
    <x v="2"/>
    <x v="1"/>
    <x v="11"/>
    <s v="Madrid"/>
    <x v="11"/>
    <x v="1"/>
    <n v="13.5106"/>
  </r>
  <r>
    <x v="2"/>
    <x v="1"/>
    <x v="11"/>
    <s v="Barcelona"/>
    <x v="11"/>
    <x v="1"/>
    <n v="13.5106"/>
  </r>
  <r>
    <x v="2"/>
    <x v="1"/>
    <x v="11"/>
    <s v="Valencia / València"/>
    <x v="11"/>
    <x v="1"/>
    <n v="13.5106"/>
  </r>
  <r>
    <x v="2"/>
    <x v="1"/>
    <x v="12"/>
    <s v="France"/>
    <x v="11"/>
    <x v="1"/>
    <m/>
  </r>
  <r>
    <x v="2"/>
    <x v="1"/>
    <x v="12"/>
    <s v="Paris"/>
    <x v="11"/>
    <x v="1"/>
    <n v="12.957800000000001"/>
  </r>
  <r>
    <x v="2"/>
    <x v="1"/>
    <x v="12"/>
    <s v="Lille"/>
    <x v="11"/>
    <x v="1"/>
    <n v="12.957800000000001"/>
  </r>
  <r>
    <x v="2"/>
    <x v="1"/>
    <x v="12"/>
    <s v="Strasbourg"/>
    <x v="11"/>
    <x v="1"/>
    <n v="16.325099999999999"/>
  </r>
  <r>
    <x v="2"/>
    <x v="1"/>
    <x v="12"/>
    <s v="Toulouse"/>
    <x v="11"/>
    <x v="1"/>
    <n v="12.957800000000001"/>
  </r>
  <r>
    <x v="2"/>
    <x v="1"/>
    <x v="12"/>
    <s v="Lyon"/>
    <x v="11"/>
    <x v="1"/>
    <n v="12.957800000000001"/>
  </r>
  <r>
    <x v="2"/>
    <x v="1"/>
    <x v="12"/>
    <s v="Marseille"/>
    <x v="11"/>
    <x v="1"/>
    <n v="12.957800000000001"/>
  </r>
  <r>
    <x v="2"/>
    <x v="1"/>
    <x v="13"/>
    <s v="Croatia"/>
    <x v="11"/>
    <x v="1"/>
    <m/>
  </r>
  <r>
    <x v="2"/>
    <x v="1"/>
    <x v="14"/>
    <s v="Italy"/>
    <x v="11"/>
    <x v="1"/>
    <m/>
  </r>
  <r>
    <x v="2"/>
    <x v="1"/>
    <x v="14"/>
    <s v="Torino"/>
    <x v="11"/>
    <x v="1"/>
    <n v="11.3171"/>
  </r>
  <r>
    <x v="2"/>
    <x v="1"/>
    <x v="14"/>
    <s v="Genova"/>
    <x v="11"/>
    <x v="1"/>
    <n v="11.316800000000001"/>
  </r>
  <r>
    <x v="2"/>
    <x v="1"/>
    <x v="14"/>
    <s v="Milano"/>
    <x v="11"/>
    <x v="1"/>
    <n v="10.8361"/>
  </r>
  <r>
    <x v="2"/>
    <x v="1"/>
    <x v="14"/>
    <s v="Roma"/>
    <x v="11"/>
    <x v="1"/>
    <n v="11.9945"/>
  </r>
  <r>
    <x v="2"/>
    <x v="1"/>
    <x v="14"/>
    <s v="Napoli"/>
    <x v="11"/>
    <x v="1"/>
    <n v="13.0848"/>
  </r>
  <r>
    <x v="2"/>
    <x v="1"/>
    <x v="15"/>
    <s v="Latvia"/>
    <x v="11"/>
    <x v="1"/>
    <m/>
  </r>
  <r>
    <x v="2"/>
    <x v="1"/>
    <x v="16"/>
    <s v="Lithuania"/>
    <x v="11"/>
    <x v="1"/>
    <m/>
  </r>
  <r>
    <x v="2"/>
    <x v="1"/>
    <x v="17"/>
    <s v="Luxembourg"/>
    <x v="11"/>
    <x v="1"/>
    <m/>
  </r>
  <r>
    <x v="2"/>
    <x v="1"/>
    <x v="17"/>
    <s v="Luxembourg-City"/>
    <x v="11"/>
    <x v="1"/>
    <n v="11.5418"/>
  </r>
  <r>
    <x v="2"/>
    <x v="1"/>
    <x v="18"/>
    <s v="Hungary"/>
    <x v="11"/>
    <x v="1"/>
    <n v="2.9321000000000002"/>
  </r>
  <r>
    <x v="2"/>
    <x v="1"/>
    <x v="19"/>
    <s v="Netherlands"/>
    <x v="11"/>
    <x v="1"/>
    <m/>
  </r>
  <r>
    <x v="2"/>
    <x v="1"/>
    <x v="19"/>
    <s v="Rotterdam"/>
    <x v="11"/>
    <x v="1"/>
    <n v="10.063000000000001"/>
  </r>
  <r>
    <x v="2"/>
    <x v="1"/>
    <x v="20"/>
    <s v="Austria"/>
    <x v="11"/>
    <x v="1"/>
    <m/>
  </r>
  <r>
    <x v="2"/>
    <x v="1"/>
    <x v="20"/>
    <s v="Wien"/>
    <x v="11"/>
    <x v="1"/>
    <n v="11.524800000000001"/>
  </r>
  <r>
    <x v="2"/>
    <x v="1"/>
    <x v="21"/>
    <s v="Poland"/>
    <x v="11"/>
    <x v="1"/>
    <m/>
  </r>
  <r>
    <x v="2"/>
    <x v="1"/>
    <x v="22"/>
    <s v="Portugal"/>
    <x v="11"/>
    <x v="1"/>
    <m/>
  </r>
  <r>
    <x v="2"/>
    <x v="1"/>
    <x v="22"/>
    <s v="Lisboa"/>
    <x v="11"/>
    <x v="1"/>
    <m/>
  </r>
  <r>
    <x v="2"/>
    <x v="1"/>
    <x v="23"/>
    <s v="Romania"/>
    <x v="11"/>
    <x v="1"/>
    <m/>
  </r>
  <r>
    <x v="2"/>
    <x v="1"/>
    <x v="24"/>
    <s v="Slovenia"/>
    <x v="11"/>
    <x v="1"/>
    <n v="12.981199999999999"/>
  </r>
  <r>
    <x v="2"/>
    <x v="1"/>
    <x v="25"/>
    <s v="Slovakia"/>
    <x v="11"/>
    <x v="1"/>
    <m/>
  </r>
  <r>
    <x v="2"/>
    <x v="1"/>
    <x v="26"/>
    <s v="Finland"/>
    <x v="11"/>
    <x v="1"/>
    <m/>
  </r>
  <r>
    <x v="2"/>
    <x v="1"/>
    <x v="27"/>
    <s v="Sweden"/>
    <x v="11"/>
    <x v="1"/>
    <n v="15.9688"/>
  </r>
  <r>
    <x v="2"/>
    <x v="1"/>
    <x v="28"/>
    <s v="United Kingdom"/>
    <x v="11"/>
    <x v="1"/>
    <n v="8.4873999999999992"/>
  </r>
  <r>
    <x v="2"/>
    <x v="1"/>
    <x v="28"/>
    <s v="Leeds"/>
    <x v="11"/>
    <x v="1"/>
    <n v="7.8514999999999997"/>
  </r>
  <r>
    <x v="2"/>
    <x v="1"/>
    <x v="28"/>
    <s v="Birmingham"/>
    <x v="11"/>
    <x v="1"/>
    <n v="7.8514999999999997"/>
  </r>
  <r>
    <x v="2"/>
    <x v="1"/>
    <x v="28"/>
    <s v="London"/>
    <x v="11"/>
    <x v="1"/>
    <n v="7.8514999999999997"/>
  </r>
  <r>
    <x v="2"/>
    <x v="1"/>
    <x v="29"/>
    <s v="Turkey"/>
    <x v="11"/>
    <x v="1"/>
    <m/>
  </r>
  <r>
    <x v="2"/>
    <x v="1"/>
    <x v="0"/>
    <s v="European Union (27 countries)"/>
    <x v="12"/>
    <x v="0"/>
    <m/>
  </r>
  <r>
    <x v="2"/>
    <x v="1"/>
    <x v="1"/>
    <s v="European Union (25 countries)"/>
    <x v="12"/>
    <x v="0"/>
    <m/>
  </r>
  <r>
    <x v="2"/>
    <x v="1"/>
    <x v="2"/>
    <s v="European Union (15 countries)"/>
    <x v="12"/>
    <x v="0"/>
    <m/>
  </r>
  <r>
    <x v="2"/>
    <x v="1"/>
    <x v="3"/>
    <s v="Euro area (EA11-2000, EA12-2006, EA13-2007, EA15-2008, EA16-2010, EA17)"/>
    <x v="12"/>
    <x v="0"/>
    <m/>
  </r>
  <r>
    <x v="2"/>
    <x v="1"/>
    <x v="4"/>
    <s v="Belgium"/>
    <x v="12"/>
    <x v="0"/>
    <m/>
  </r>
  <r>
    <x v="2"/>
    <x v="1"/>
    <x v="4"/>
    <s v="Bruxelles/Brussel"/>
    <x v="12"/>
    <x v="0"/>
    <n v="15.052899999999999"/>
  </r>
  <r>
    <x v="2"/>
    <x v="1"/>
    <x v="5"/>
    <s v="Bulgaria"/>
    <x v="12"/>
    <x v="0"/>
    <m/>
  </r>
  <r>
    <x v="2"/>
    <x v="1"/>
    <x v="6"/>
    <s v="Czech Republic"/>
    <x v="12"/>
    <x v="0"/>
    <m/>
  </r>
  <r>
    <x v="2"/>
    <x v="1"/>
    <x v="7"/>
    <s v="Denmark"/>
    <x v="12"/>
    <x v="0"/>
    <m/>
  </r>
  <r>
    <x v="2"/>
    <x v="1"/>
    <x v="8"/>
    <s v="Germany (until 1990 former territory of the FRG)"/>
    <x v="12"/>
    <x v="0"/>
    <n v="13.859299999999999"/>
  </r>
  <r>
    <x v="2"/>
    <x v="1"/>
    <x v="8"/>
    <s v="Stuttgart"/>
    <x v="12"/>
    <x v="0"/>
    <n v="17.301100000000002"/>
  </r>
  <r>
    <x v="2"/>
    <x v="1"/>
    <x v="8"/>
    <s v="München"/>
    <x v="12"/>
    <x v="0"/>
    <n v="12.5001"/>
  </r>
  <r>
    <x v="2"/>
    <x v="1"/>
    <x v="8"/>
    <s v="Berlin"/>
    <x v="12"/>
    <x v="0"/>
    <n v="15.695600000000001"/>
  </r>
  <r>
    <x v="2"/>
    <x v="1"/>
    <x v="8"/>
    <s v="Hamburg"/>
    <x v="12"/>
    <x v="0"/>
    <n v="14.321"/>
  </r>
  <r>
    <x v="2"/>
    <x v="1"/>
    <x v="8"/>
    <s v="Frankfurt am Main"/>
    <x v="12"/>
    <x v="0"/>
    <n v="14.254300000000001"/>
  </r>
  <r>
    <x v="2"/>
    <x v="1"/>
    <x v="8"/>
    <s v="Hannover"/>
    <x v="12"/>
    <x v="0"/>
    <n v="13.5823"/>
  </r>
  <r>
    <x v="2"/>
    <x v="1"/>
    <x v="8"/>
    <s v="Weser-Ems"/>
    <x v="12"/>
    <x v="0"/>
    <n v="12.074299999999999"/>
  </r>
  <r>
    <x v="2"/>
    <x v="1"/>
    <x v="8"/>
    <s v="Düsseldorf"/>
    <x v="12"/>
    <x v="0"/>
    <n v="13.761900000000001"/>
  </r>
  <r>
    <x v="2"/>
    <x v="1"/>
    <x v="8"/>
    <s v="Dortmund"/>
    <x v="12"/>
    <x v="0"/>
    <n v="13.9414"/>
  </r>
  <r>
    <x v="2"/>
    <x v="1"/>
    <x v="8"/>
    <s v="Dresden"/>
    <x v="12"/>
    <x v="0"/>
    <n v="17.808900000000001"/>
  </r>
  <r>
    <x v="2"/>
    <x v="1"/>
    <x v="9"/>
    <s v="Estonia"/>
    <x v="12"/>
    <x v="0"/>
    <m/>
  </r>
  <r>
    <x v="2"/>
    <x v="1"/>
    <x v="10"/>
    <s v="Ireland"/>
    <x v="12"/>
    <x v="0"/>
    <m/>
  </r>
  <r>
    <x v="2"/>
    <x v="1"/>
    <x v="10"/>
    <s v="Dublin"/>
    <x v="12"/>
    <x v="0"/>
    <n v="18.009399999999999"/>
  </r>
  <r>
    <x v="2"/>
    <x v="1"/>
    <x v="11"/>
    <s v="Spain"/>
    <x v="12"/>
    <x v="0"/>
    <m/>
  </r>
  <r>
    <x v="2"/>
    <x v="1"/>
    <x v="11"/>
    <s v="Madrid"/>
    <x v="12"/>
    <x v="0"/>
    <n v="13.5246"/>
  </r>
  <r>
    <x v="2"/>
    <x v="1"/>
    <x v="11"/>
    <s v="Barcelona"/>
    <x v="12"/>
    <x v="0"/>
    <n v="13.5246"/>
  </r>
  <r>
    <x v="2"/>
    <x v="1"/>
    <x v="11"/>
    <s v="Valencia / València"/>
    <x v="12"/>
    <x v="0"/>
    <n v="13.5246"/>
  </r>
  <r>
    <x v="2"/>
    <x v="1"/>
    <x v="12"/>
    <s v="France"/>
    <x v="12"/>
    <x v="0"/>
    <m/>
  </r>
  <r>
    <x v="2"/>
    <x v="1"/>
    <x v="12"/>
    <s v="Paris"/>
    <x v="12"/>
    <x v="0"/>
    <n v="13.029400000000001"/>
  </r>
  <r>
    <x v="2"/>
    <x v="1"/>
    <x v="12"/>
    <s v="Lille"/>
    <x v="12"/>
    <x v="0"/>
    <n v="13.029400000000001"/>
  </r>
  <r>
    <x v="2"/>
    <x v="1"/>
    <x v="12"/>
    <s v="Strasbourg"/>
    <x v="12"/>
    <x v="0"/>
    <n v="16.37"/>
  </r>
  <r>
    <x v="2"/>
    <x v="1"/>
    <x v="12"/>
    <s v="Toulouse"/>
    <x v="12"/>
    <x v="0"/>
    <n v="13.029400000000001"/>
  </r>
  <r>
    <x v="2"/>
    <x v="1"/>
    <x v="12"/>
    <s v="Lyon"/>
    <x v="12"/>
    <x v="0"/>
    <n v="13.029400000000001"/>
  </r>
  <r>
    <x v="2"/>
    <x v="1"/>
    <x v="12"/>
    <s v="Marseille"/>
    <x v="12"/>
    <x v="0"/>
    <n v="13.029400000000001"/>
  </r>
  <r>
    <x v="2"/>
    <x v="1"/>
    <x v="13"/>
    <s v="Croatia"/>
    <x v="12"/>
    <x v="0"/>
    <m/>
  </r>
  <r>
    <x v="2"/>
    <x v="1"/>
    <x v="14"/>
    <s v="Italy"/>
    <x v="12"/>
    <x v="0"/>
    <m/>
  </r>
  <r>
    <x v="2"/>
    <x v="1"/>
    <x v="14"/>
    <s v="Torino"/>
    <x v="12"/>
    <x v="0"/>
    <n v="11.5246"/>
  </r>
  <r>
    <x v="2"/>
    <x v="1"/>
    <x v="14"/>
    <s v="Genova"/>
    <x v="12"/>
    <x v="0"/>
    <n v="11.5243"/>
  </r>
  <r>
    <x v="2"/>
    <x v="1"/>
    <x v="14"/>
    <s v="Milano"/>
    <x v="12"/>
    <x v="0"/>
    <n v="11.034800000000001"/>
  </r>
  <r>
    <x v="2"/>
    <x v="1"/>
    <x v="14"/>
    <s v="Roma"/>
    <x v="12"/>
    <x v="0"/>
    <n v="12.214399999999999"/>
  </r>
  <r>
    <x v="2"/>
    <x v="1"/>
    <x v="14"/>
    <s v="Napoli"/>
    <x v="12"/>
    <x v="0"/>
    <n v="12.6349"/>
  </r>
  <r>
    <x v="2"/>
    <x v="1"/>
    <x v="15"/>
    <s v="Latvia"/>
    <x v="12"/>
    <x v="0"/>
    <m/>
  </r>
  <r>
    <x v="2"/>
    <x v="1"/>
    <x v="16"/>
    <s v="Lithuania"/>
    <x v="12"/>
    <x v="0"/>
    <m/>
  </r>
  <r>
    <x v="2"/>
    <x v="1"/>
    <x v="17"/>
    <s v="Luxembourg"/>
    <x v="12"/>
    <x v="0"/>
    <m/>
  </r>
  <r>
    <x v="2"/>
    <x v="1"/>
    <x v="17"/>
    <s v="Luxembourg-City"/>
    <x v="12"/>
    <x v="0"/>
    <n v="11.4009"/>
  </r>
  <r>
    <x v="2"/>
    <x v="1"/>
    <x v="18"/>
    <s v="Hungary"/>
    <x v="12"/>
    <x v="0"/>
    <n v="3.3563999999999998"/>
  </r>
  <r>
    <x v="2"/>
    <x v="1"/>
    <x v="19"/>
    <s v="Netherlands"/>
    <x v="12"/>
    <x v="0"/>
    <m/>
  </r>
  <r>
    <x v="2"/>
    <x v="1"/>
    <x v="19"/>
    <s v="Rotterdam"/>
    <x v="12"/>
    <x v="0"/>
    <n v="11.103999999999999"/>
  </r>
  <r>
    <x v="2"/>
    <x v="1"/>
    <x v="20"/>
    <s v="Austria"/>
    <x v="12"/>
    <x v="0"/>
    <m/>
  </r>
  <r>
    <x v="2"/>
    <x v="1"/>
    <x v="20"/>
    <s v="Wien"/>
    <x v="12"/>
    <x v="0"/>
    <n v="11.298500000000001"/>
  </r>
  <r>
    <x v="2"/>
    <x v="1"/>
    <x v="21"/>
    <s v="Poland"/>
    <x v="12"/>
    <x v="0"/>
    <m/>
  </r>
  <r>
    <x v="2"/>
    <x v="1"/>
    <x v="22"/>
    <s v="Portugal"/>
    <x v="12"/>
    <x v="0"/>
    <m/>
  </r>
  <r>
    <x v="2"/>
    <x v="1"/>
    <x v="22"/>
    <s v="Lisboa"/>
    <x v="12"/>
    <x v="0"/>
    <m/>
  </r>
  <r>
    <x v="2"/>
    <x v="1"/>
    <x v="23"/>
    <s v="Romania"/>
    <x v="12"/>
    <x v="0"/>
    <m/>
  </r>
  <r>
    <x v="2"/>
    <x v="1"/>
    <x v="24"/>
    <s v="Slovenia"/>
    <x v="12"/>
    <x v="0"/>
    <n v="12.7018"/>
  </r>
  <r>
    <x v="2"/>
    <x v="1"/>
    <x v="25"/>
    <s v="Slovakia"/>
    <x v="12"/>
    <x v="0"/>
    <m/>
  </r>
  <r>
    <x v="2"/>
    <x v="1"/>
    <x v="26"/>
    <s v="Finland"/>
    <x v="12"/>
    <x v="0"/>
    <m/>
  </r>
  <r>
    <x v="2"/>
    <x v="1"/>
    <x v="27"/>
    <s v="Sweden"/>
    <x v="12"/>
    <x v="0"/>
    <n v="15.735300000000001"/>
  </r>
  <r>
    <x v="2"/>
    <x v="1"/>
    <x v="28"/>
    <s v="United Kingdom"/>
    <x v="12"/>
    <x v="0"/>
    <n v="9.4356000000000009"/>
  </r>
  <r>
    <x v="2"/>
    <x v="1"/>
    <x v="28"/>
    <s v="Leeds"/>
    <x v="12"/>
    <x v="0"/>
    <n v="8.7665000000000006"/>
  </r>
  <r>
    <x v="2"/>
    <x v="1"/>
    <x v="28"/>
    <s v="Birmingham"/>
    <x v="12"/>
    <x v="0"/>
    <n v="8.7665000000000006"/>
  </r>
  <r>
    <x v="2"/>
    <x v="1"/>
    <x v="28"/>
    <s v="London"/>
    <x v="12"/>
    <x v="0"/>
    <n v="8.7665000000000006"/>
  </r>
  <r>
    <x v="2"/>
    <x v="1"/>
    <x v="29"/>
    <s v="Turkey"/>
    <x v="12"/>
    <x v="0"/>
    <m/>
  </r>
  <r>
    <x v="2"/>
    <x v="1"/>
    <x v="0"/>
    <s v="European Union (27 countries)"/>
    <x v="12"/>
    <x v="1"/>
    <m/>
  </r>
  <r>
    <x v="2"/>
    <x v="1"/>
    <x v="1"/>
    <s v="European Union (25 countries)"/>
    <x v="12"/>
    <x v="1"/>
    <m/>
  </r>
  <r>
    <x v="2"/>
    <x v="1"/>
    <x v="2"/>
    <s v="European Union (15 countries)"/>
    <x v="12"/>
    <x v="1"/>
    <m/>
  </r>
  <r>
    <x v="2"/>
    <x v="1"/>
    <x v="3"/>
    <s v="Euro area (EA11-2000, EA12-2006, EA13-2007, EA15-2008, EA16-2010, EA17)"/>
    <x v="12"/>
    <x v="1"/>
    <m/>
  </r>
  <r>
    <x v="2"/>
    <x v="1"/>
    <x v="4"/>
    <s v="Belgium"/>
    <x v="12"/>
    <x v="1"/>
    <m/>
  </r>
  <r>
    <x v="2"/>
    <x v="1"/>
    <x v="4"/>
    <s v="Bruxelles/Brussel"/>
    <x v="12"/>
    <x v="1"/>
    <n v="15.1021"/>
  </r>
  <r>
    <x v="2"/>
    <x v="1"/>
    <x v="5"/>
    <s v="Bulgaria"/>
    <x v="12"/>
    <x v="1"/>
    <m/>
  </r>
  <r>
    <x v="2"/>
    <x v="1"/>
    <x v="6"/>
    <s v="Czech Republic"/>
    <x v="12"/>
    <x v="1"/>
    <m/>
  </r>
  <r>
    <x v="2"/>
    <x v="1"/>
    <x v="7"/>
    <s v="Denmark"/>
    <x v="12"/>
    <x v="1"/>
    <m/>
  </r>
  <r>
    <x v="2"/>
    <x v="1"/>
    <x v="8"/>
    <s v="Germany (until 1990 former territory of the FRG)"/>
    <x v="12"/>
    <x v="1"/>
    <n v="13.69"/>
  </r>
  <r>
    <x v="2"/>
    <x v="1"/>
    <x v="8"/>
    <s v="Stuttgart"/>
    <x v="12"/>
    <x v="1"/>
    <n v="17.0456"/>
  </r>
  <r>
    <x v="2"/>
    <x v="1"/>
    <x v="8"/>
    <s v="München"/>
    <x v="12"/>
    <x v="1"/>
    <n v="12.719799999999999"/>
  </r>
  <r>
    <x v="2"/>
    <x v="1"/>
    <x v="8"/>
    <s v="Berlin"/>
    <x v="12"/>
    <x v="1"/>
    <n v="15.463800000000001"/>
  </r>
  <r>
    <x v="2"/>
    <x v="1"/>
    <x v="8"/>
    <s v="Hamburg"/>
    <x v="12"/>
    <x v="1"/>
    <n v="14.109500000000001"/>
  </r>
  <r>
    <x v="2"/>
    <x v="1"/>
    <x v="8"/>
    <s v="Frankfurt am Main"/>
    <x v="12"/>
    <x v="1"/>
    <n v="14.043799999999999"/>
  </r>
  <r>
    <x v="2"/>
    <x v="1"/>
    <x v="8"/>
    <s v="Hannover"/>
    <x v="12"/>
    <x v="1"/>
    <n v="13.3818"/>
  </r>
  <r>
    <x v="2"/>
    <x v="1"/>
    <x v="8"/>
    <s v="Weser-Ems"/>
    <x v="12"/>
    <x v="1"/>
    <n v="11.896000000000001"/>
  </r>
  <r>
    <x v="2"/>
    <x v="1"/>
    <x v="8"/>
    <s v="Düsseldorf"/>
    <x v="12"/>
    <x v="1"/>
    <n v="13.5587"/>
  </r>
  <r>
    <x v="2"/>
    <x v="1"/>
    <x v="8"/>
    <s v="Dortmund"/>
    <x v="12"/>
    <x v="1"/>
    <n v="13.7355"/>
  </r>
  <r>
    <x v="2"/>
    <x v="1"/>
    <x v="8"/>
    <s v="Dresden"/>
    <x v="12"/>
    <x v="1"/>
    <n v="17.5459"/>
  </r>
  <r>
    <x v="2"/>
    <x v="1"/>
    <x v="9"/>
    <s v="Estonia"/>
    <x v="12"/>
    <x v="1"/>
    <m/>
  </r>
  <r>
    <x v="2"/>
    <x v="1"/>
    <x v="10"/>
    <s v="Ireland"/>
    <x v="12"/>
    <x v="1"/>
    <m/>
  </r>
  <r>
    <x v="2"/>
    <x v="1"/>
    <x v="10"/>
    <s v="Dublin"/>
    <x v="12"/>
    <x v="1"/>
    <n v="18.163799999999998"/>
  </r>
  <r>
    <x v="2"/>
    <x v="1"/>
    <x v="11"/>
    <s v="Spain"/>
    <x v="12"/>
    <x v="1"/>
    <m/>
  </r>
  <r>
    <x v="2"/>
    <x v="1"/>
    <x v="11"/>
    <s v="Madrid"/>
    <x v="12"/>
    <x v="1"/>
    <n v="13.476100000000001"/>
  </r>
  <r>
    <x v="2"/>
    <x v="1"/>
    <x v="11"/>
    <s v="Barcelona"/>
    <x v="12"/>
    <x v="1"/>
    <n v="13.476100000000001"/>
  </r>
  <r>
    <x v="2"/>
    <x v="1"/>
    <x v="11"/>
    <s v="Valencia / València"/>
    <x v="12"/>
    <x v="1"/>
    <n v="13.476100000000001"/>
  </r>
  <r>
    <x v="2"/>
    <x v="1"/>
    <x v="12"/>
    <s v="France"/>
    <x v="12"/>
    <x v="1"/>
    <m/>
  </r>
  <r>
    <x v="2"/>
    <x v="1"/>
    <x v="12"/>
    <s v="Paris"/>
    <x v="12"/>
    <x v="1"/>
    <n v="13.2942"/>
  </r>
  <r>
    <x v="2"/>
    <x v="1"/>
    <x v="12"/>
    <s v="Lille"/>
    <x v="12"/>
    <x v="1"/>
    <n v="13.2942"/>
  </r>
  <r>
    <x v="2"/>
    <x v="1"/>
    <x v="12"/>
    <s v="Strasbourg"/>
    <x v="12"/>
    <x v="1"/>
    <n v="16.673500000000001"/>
  </r>
  <r>
    <x v="2"/>
    <x v="1"/>
    <x v="12"/>
    <s v="Toulouse"/>
    <x v="12"/>
    <x v="1"/>
    <n v="13.2942"/>
  </r>
  <r>
    <x v="2"/>
    <x v="1"/>
    <x v="12"/>
    <s v="Lyon"/>
    <x v="12"/>
    <x v="1"/>
    <n v="13.2942"/>
  </r>
  <r>
    <x v="2"/>
    <x v="1"/>
    <x v="12"/>
    <s v="Marseille"/>
    <x v="12"/>
    <x v="1"/>
    <n v="13.2942"/>
  </r>
  <r>
    <x v="2"/>
    <x v="1"/>
    <x v="13"/>
    <s v="Croatia"/>
    <x v="12"/>
    <x v="1"/>
    <m/>
  </r>
  <r>
    <x v="2"/>
    <x v="1"/>
    <x v="14"/>
    <s v="Italy"/>
    <x v="12"/>
    <x v="1"/>
    <m/>
  </r>
  <r>
    <x v="2"/>
    <x v="1"/>
    <x v="14"/>
    <s v="Torino"/>
    <x v="12"/>
    <x v="1"/>
    <n v="11.413"/>
  </r>
  <r>
    <x v="2"/>
    <x v="1"/>
    <x v="14"/>
    <s v="Genova"/>
    <x v="12"/>
    <x v="1"/>
    <n v="11.4139"/>
  </r>
  <r>
    <x v="2"/>
    <x v="1"/>
    <x v="14"/>
    <s v="Milano"/>
    <x v="12"/>
    <x v="1"/>
    <n v="10.928699999999999"/>
  </r>
  <r>
    <x v="2"/>
    <x v="1"/>
    <x v="14"/>
    <s v="Roma"/>
    <x v="12"/>
    <x v="1"/>
    <n v="12.095599999999999"/>
  </r>
  <r>
    <x v="2"/>
    <x v="1"/>
    <x v="14"/>
    <s v="Napoli"/>
    <x v="12"/>
    <x v="1"/>
    <n v="12.5114"/>
  </r>
  <r>
    <x v="2"/>
    <x v="1"/>
    <x v="15"/>
    <s v="Latvia"/>
    <x v="12"/>
    <x v="1"/>
    <m/>
  </r>
  <r>
    <x v="2"/>
    <x v="1"/>
    <x v="16"/>
    <s v="Lithuania"/>
    <x v="12"/>
    <x v="1"/>
    <m/>
  </r>
  <r>
    <x v="2"/>
    <x v="1"/>
    <x v="17"/>
    <s v="Luxembourg"/>
    <x v="12"/>
    <x v="1"/>
    <m/>
  </r>
  <r>
    <x v="2"/>
    <x v="1"/>
    <x v="17"/>
    <s v="Luxembourg-City"/>
    <x v="12"/>
    <x v="1"/>
    <n v="11.542400000000001"/>
  </r>
  <r>
    <x v="2"/>
    <x v="1"/>
    <x v="18"/>
    <s v="Hungary"/>
    <x v="12"/>
    <x v="1"/>
    <n v="3.6425000000000001"/>
  </r>
  <r>
    <x v="2"/>
    <x v="1"/>
    <x v="19"/>
    <s v="Netherlands"/>
    <x v="12"/>
    <x v="1"/>
    <m/>
  </r>
  <r>
    <x v="2"/>
    <x v="1"/>
    <x v="19"/>
    <s v="Rotterdam"/>
    <x v="12"/>
    <x v="1"/>
    <n v="11.211600000000001"/>
  </r>
  <r>
    <x v="2"/>
    <x v="1"/>
    <x v="20"/>
    <s v="Austria"/>
    <x v="12"/>
    <x v="1"/>
    <m/>
  </r>
  <r>
    <x v="2"/>
    <x v="1"/>
    <x v="20"/>
    <s v="Wien"/>
    <x v="12"/>
    <x v="1"/>
    <n v="11.131"/>
  </r>
  <r>
    <x v="2"/>
    <x v="1"/>
    <x v="21"/>
    <s v="Poland"/>
    <x v="12"/>
    <x v="1"/>
    <m/>
  </r>
  <r>
    <x v="2"/>
    <x v="1"/>
    <x v="22"/>
    <s v="Portugal"/>
    <x v="12"/>
    <x v="1"/>
    <m/>
  </r>
  <r>
    <x v="2"/>
    <x v="1"/>
    <x v="22"/>
    <s v="Lisboa"/>
    <x v="12"/>
    <x v="1"/>
    <m/>
  </r>
  <r>
    <x v="2"/>
    <x v="1"/>
    <x v="23"/>
    <s v="Romania"/>
    <x v="12"/>
    <x v="1"/>
    <m/>
  </r>
  <r>
    <x v="2"/>
    <x v="1"/>
    <x v="24"/>
    <s v="Slovenia"/>
    <x v="12"/>
    <x v="1"/>
    <n v="12.8592"/>
  </r>
  <r>
    <x v="2"/>
    <x v="1"/>
    <x v="25"/>
    <s v="Slovakia"/>
    <x v="12"/>
    <x v="1"/>
    <m/>
  </r>
  <r>
    <x v="2"/>
    <x v="1"/>
    <x v="26"/>
    <s v="Finland"/>
    <x v="12"/>
    <x v="1"/>
    <m/>
  </r>
  <r>
    <x v="2"/>
    <x v="1"/>
    <x v="27"/>
    <s v="Sweden"/>
    <x v="12"/>
    <x v="1"/>
    <n v="15.6454"/>
  </r>
  <r>
    <x v="2"/>
    <x v="1"/>
    <x v="28"/>
    <s v="United Kingdom"/>
    <x v="12"/>
    <x v="1"/>
    <n v="10.242599999999999"/>
  </r>
  <r>
    <x v="2"/>
    <x v="1"/>
    <x v="28"/>
    <s v="Leeds"/>
    <x v="12"/>
    <x v="1"/>
    <n v="9.5769000000000002"/>
  </r>
  <r>
    <x v="2"/>
    <x v="1"/>
    <x v="28"/>
    <s v="Birmingham"/>
    <x v="12"/>
    <x v="1"/>
    <n v="9.5769000000000002"/>
  </r>
  <r>
    <x v="2"/>
    <x v="1"/>
    <x v="28"/>
    <s v="London"/>
    <x v="12"/>
    <x v="1"/>
    <n v="9.5769000000000002"/>
  </r>
  <r>
    <x v="2"/>
    <x v="1"/>
    <x v="29"/>
    <s v="Turkey"/>
    <x v="12"/>
    <x v="1"/>
    <m/>
  </r>
  <r>
    <x v="2"/>
    <x v="1"/>
    <x v="0"/>
    <s v="European Union (27 countries)"/>
    <x v="13"/>
    <x v="0"/>
    <m/>
  </r>
  <r>
    <x v="2"/>
    <x v="1"/>
    <x v="1"/>
    <s v="European Union (25 countries)"/>
    <x v="13"/>
    <x v="0"/>
    <m/>
  </r>
  <r>
    <x v="2"/>
    <x v="1"/>
    <x v="2"/>
    <s v="European Union (15 countries)"/>
    <x v="13"/>
    <x v="0"/>
    <m/>
  </r>
  <r>
    <x v="2"/>
    <x v="1"/>
    <x v="3"/>
    <s v="Euro area (EA11-2000, EA12-2006, EA13-2007, EA15-2008, EA16-2010, EA17)"/>
    <x v="13"/>
    <x v="0"/>
    <m/>
  </r>
  <r>
    <x v="2"/>
    <x v="1"/>
    <x v="4"/>
    <s v="Belgium"/>
    <x v="13"/>
    <x v="0"/>
    <m/>
  </r>
  <r>
    <x v="2"/>
    <x v="1"/>
    <x v="4"/>
    <s v="Bruxelles/Brussel"/>
    <x v="13"/>
    <x v="0"/>
    <n v="15.2111"/>
  </r>
  <r>
    <x v="2"/>
    <x v="1"/>
    <x v="5"/>
    <s v="Bulgaria"/>
    <x v="13"/>
    <x v="0"/>
    <m/>
  </r>
  <r>
    <x v="2"/>
    <x v="1"/>
    <x v="6"/>
    <s v="Czech Republic"/>
    <x v="13"/>
    <x v="0"/>
    <m/>
  </r>
  <r>
    <x v="2"/>
    <x v="1"/>
    <x v="7"/>
    <s v="Denmark"/>
    <x v="13"/>
    <x v="0"/>
    <m/>
  </r>
  <r>
    <x v="2"/>
    <x v="1"/>
    <x v="8"/>
    <s v="Germany (until 1990 former territory of the FRG)"/>
    <x v="13"/>
    <x v="0"/>
    <n v="13.4831"/>
  </r>
  <r>
    <x v="2"/>
    <x v="1"/>
    <x v="8"/>
    <s v="Stuttgart"/>
    <x v="13"/>
    <x v="0"/>
    <n v="17.0715"/>
  </r>
  <r>
    <x v="2"/>
    <x v="1"/>
    <x v="8"/>
    <s v="München"/>
    <x v="13"/>
    <x v="0"/>
    <n v="12.4152"/>
  </r>
  <r>
    <x v="2"/>
    <x v="1"/>
    <x v="8"/>
    <s v="Berlin"/>
    <x v="13"/>
    <x v="0"/>
    <n v="15.487299999999999"/>
  </r>
  <r>
    <x v="2"/>
    <x v="1"/>
    <x v="8"/>
    <s v="Hamburg"/>
    <x v="13"/>
    <x v="0"/>
    <n v="12.901"/>
  </r>
  <r>
    <x v="2"/>
    <x v="1"/>
    <x v="8"/>
    <s v="Frankfurt am Main"/>
    <x v="13"/>
    <x v="0"/>
    <n v="14.065099999999999"/>
  </r>
  <r>
    <x v="2"/>
    <x v="1"/>
    <x v="8"/>
    <s v="Hannover"/>
    <x v="13"/>
    <x v="0"/>
    <n v="13.402100000000001"/>
  </r>
  <r>
    <x v="2"/>
    <x v="1"/>
    <x v="8"/>
    <s v="Weser-Ems"/>
    <x v="13"/>
    <x v="0"/>
    <n v="11.914099999999999"/>
  </r>
  <r>
    <x v="2"/>
    <x v="1"/>
    <x v="8"/>
    <s v="Düsseldorf"/>
    <x v="13"/>
    <x v="0"/>
    <n v="13.5641"/>
  </r>
  <r>
    <x v="2"/>
    <x v="1"/>
    <x v="8"/>
    <s v="Dortmund"/>
    <x v="13"/>
    <x v="0"/>
    <n v="13.756399999999999"/>
  </r>
  <r>
    <x v="2"/>
    <x v="1"/>
    <x v="8"/>
    <s v="Dresden"/>
    <x v="13"/>
    <x v="0"/>
    <n v="17.572500000000002"/>
  </r>
  <r>
    <x v="2"/>
    <x v="1"/>
    <x v="9"/>
    <s v="Estonia"/>
    <x v="13"/>
    <x v="0"/>
    <m/>
  </r>
  <r>
    <x v="2"/>
    <x v="1"/>
    <x v="10"/>
    <s v="Ireland"/>
    <x v="13"/>
    <x v="0"/>
    <m/>
  </r>
  <r>
    <x v="2"/>
    <x v="1"/>
    <x v="10"/>
    <s v="Dublin"/>
    <x v="13"/>
    <x v="0"/>
    <n v="17.043500000000002"/>
  </r>
  <r>
    <x v="2"/>
    <x v="1"/>
    <x v="11"/>
    <s v="Spain"/>
    <x v="13"/>
    <x v="0"/>
    <m/>
  </r>
  <r>
    <x v="2"/>
    <x v="1"/>
    <x v="11"/>
    <s v="Madrid"/>
    <x v="13"/>
    <x v="0"/>
    <n v="13.430099999999999"/>
  </r>
  <r>
    <x v="2"/>
    <x v="1"/>
    <x v="11"/>
    <s v="Barcelona"/>
    <x v="13"/>
    <x v="0"/>
    <n v="13.430099999999999"/>
  </r>
  <r>
    <x v="2"/>
    <x v="1"/>
    <x v="11"/>
    <s v="Valencia / València"/>
    <x v="13"/>
    <x v="0"/>
    <n v="13.430099999999999"/>
  </r>
  <r>
    <x v="2"/>
    <x v="1"/>
    <x v="12"/>
    <s v="France"/>
    <x v="13"/>
    <x v="0"/>
    <m/>
  </r>
  <r>
    <x v="2"/>
    <x v="1"/>
    <x v="12"/>
    <s v="Paris"/>
    <x v="13"/>
    <x v="0"/>
    <n v="13.8163"/>
  </r>
  <r>
    <x v="2"/>
    <x v="1"/>
    <x v="12"/>
    <s v="Lille"/>
    <x v="13"/>
    <x v="0"/>
    <n v="13.8163"/>
  </r>
  <r>
    <x v="2"/>
    <x v="1"/>
    <x v="12"/>
    <s v="Strasbourg"/>
    <x v="13"/>
    <x v="0"/>
    <n v="17.4056"/>
  </r>
  <r>
    <x v="2"/>
    <x v="1"/>
    <x v="12"/>
    <s v="Toulouse"/>
    <x v="13"/>
    <x v="0"/>
    <n v="13.8163"/>
  </r>
  <r>
    <x v="2"/>
    <x v="1"/>
    <x v="12"/>
    <s v="Lyon"/>
    <x v="13"/>
    <x v="0"/>
    <n v="13.8163"/>
  </r>
  <r>
    <x v="2"/>
    <x v="1"/>
    <x v="12"/>
    <s v="Marseille"/>
    <x v="13"/>
    <x v="0"/>
    <n v="13.8163"/>
  </r>
  <r>
    <x v="2"/>
    <x v="1"/>
    <x v="13"/>
    <s v="Croatia"/>
    <x v="13"/>
    <x v="0"/>
    <m/>
  </r>
  <r>
    <x v="2"/>
    <x v="1"/>
    <x v="14"/>
    <s v="Italy"/>
    <x v="13"/>
    <x v="0"/>
    <m/>
  </r>
  <r>
    <x v="2"/>
    <x v="1"/>
    <x v="14"/>
    <s v="Torino"/>
    <x v="13"/>
    <x v="0"/>
    <n v="11.3063"/>
  </r>
  <r>
    <x v="2"/>
    <x v="1"/>
    <x v="14"/>
    <s v="Genova"/>
    <x v="13"/>
    <x v="0"/>
    <n v="11.3072"/>
  </r>
  <r>
    <x v="2"/>
    <x v="1"/>
    <x v="14"/>
    <s v="Milano"/>
    <x v="13"/>
    <x v="0"/>
    <n v="10.826499999999999"/>
  </r>
  <r>
    <x v="2"/>
    <x v="1"/>
    <x v="14"/>
    <s v="Roma"/>
    <x v="13"/>
    <x v="0"/>
    <n v="11.9825"/>
  </r>
  <r>
    <x v="2"/>
    <x v="1"/>
    <x v="14"/>
    <s v="Napoli"/>
    <x v="13"/>
    <x v="0"/>
    <n v="12.3939"/>
  </r>
  <r>
    <x v="2"/>
    <x v="1"/>
    <x v="15"/>
    <s v="Latvia"/>
    <x v="13"/>
    <x v="0"/>
    <m/>
  </r>
  <r>
    <x v="2"/>
    <x v="1"/>
    <x v="16"/>
    <s v="Lithuania"/>
    <x v="13"/>
    <x v="0"/>
    <m/>
  </r>
  <r>
    <x v="2"/>
    <x v="1"/>
    <x v="17"/>
    <s v="Luxembourg"/>
    <x v="13"/>
    <x v="0"/>
    <m/>
  </r>
  <r>
    <x v="2"/>
    <x v="1"/>
    <x v="17"/>
    <s v="Luxembourg-City"/>
    <x v="13"/>
    <x v="0"/>
    <n v="11.331300000000001"/>
  </r>
  <r>
    <x v="2"/>
    <x v="1"/>
    <x v="18"/>
    <s v="Hungary"/>
    <x v="13"/>
    <x v="0"/>
    <n v="3.7450999999999999"/>
  </r>
  <r>
    <x v="2"/>
    <x v="1"/>
    <x v="19"/>
    <s v="Netherlands"/>
    <x v="13"/>
    <x v="0"/>
    <m/>
  </r>
  <r>
    <x v="2"/>
    <x v="1"/>
    <x v="19"/>
    <s v="Rotterdam"/>
    <x v="13"/>
    <x v="0"/>
    <n v="10.9628"/>
  </r>
  <r>
    <x v="2"/>
    <x v="1"/>
    <x v="20"/>
    <s v="Austria"/>
    <x v="13"/>
    <x v="0"/>
    <m/>
  </r>
  <r>
    <x v="2"/>
    <x v="1"/>
    <x v="20"/>
    <s v="Wien"/>
    <x v="13"/>
    <x v="0"/>
    <n v="11.154999999999999"/>
  </r>
  <r>
    <x v="2"/>
    <x v="1"/>
    <x v="21"/>
    <s v="Poland"/>
    <x v="13"/>
    <x v="0"/>
    <m/>
  </r>
  <r>
    <x v="2"/>
    <x v="1"/>
    <x v="22"/>
    <s v="Portugal"/>
    <x v="13"/>
    <x v="0"/>
    <m/>
  </r>
  <r>
    <x v="2"/>
    <x v="1"/>
    <x v="22"/>
    <s v="Lisboa"/>
    <x v="13"/>
    <x v="0"/>
    <m/>
  </r>
  <r>
    <x v="2"/>
    <x v="1"/>
    <x v="23"/>
    <s v="Romania"/>
    <x v="13"/>
    <x v="0"/>
    <m/>
  </r>
  <r>
    <x v="2"/>
    <x v="1"/>
    <x v="24"/>
    <s v="Slovenia"/>
    <x v="13"/>
    <x v="0"/>
    <n v="14.156499999999999"/>
  </r>
  <r>
    <x v="2"/>
    <x v="1"/>
    <x v="25"/>
    <s v="Slovakia"/>
    <x v="13"/>
    <x v="0"/>
    <m/>
  </r>
  <r>
    <x v="2"/>
    <x v="1"/>
    <x v="26"/>
    <s v="Finland"/>
    <x v="13"/>
    <x v="0"/>
    <m/>
  </r>
  <r>
    <x v="2"/>
    <x v="1"/>
    <x v="27"/>
    <s v="Sweden"/>
    <x v="13"/>
    <x v="0"/>
    <n v="15.4862"/>
  </r>
  <r>
    <x v="2"/>
    <x v="1"/>
    <x v="28"/>
    <s v="United Kingdom"/>
    <x v="13"/>
    <x v="0"/>
    <n v="9.8337000000000003"/>
  </r>
  <r>
    <x v="2"/>
    <x v="1"/>
    <x v="28"/>
    <s v="Leeds"/>
    <x v="13"/>
    <x v="0"/>
    <n v="9.2472999999999992"/>
  </r>
  <r>
    <x v="2"/>
    <x v="1"/>
    <x v="28"/>
    <s v="Birmingham"/>
    <x v="13"/>
    <x v="0"/>
    <n v="9.2472999999999992"/>
  </r>
  <r>
    <x v="2"/>
    <x v="1"/>
    <x v="28"/>
    <s v="London"/>
    <x v="13"/>
    <x v="0"/>
    <n v="9.2472999999999992"/>
  </r>
  <r>
    <x v="2"/>
    <x v="1"/>
    <x v="29"/>
    <s v="Turkey"/>
    <x v="13"/>
    <x v="0"/>
    <m/>
  </r>
  <r>
    <x v="2"/>
    <x v="1"/>
    <x v="0"/>
    <s v="European Union (27 countries)"/>
    <x v="13"/>
    <x v="1"/>
    <m/>
  </r>
  <r>
    <x v="2"/>
    <x v="1"/>
    <x v="1"/>
    <s v="European Union (25 countries)"/>
    <x v="13"/>
    <x v="1"/>
    <m/>
  </r>
  <r>
    <x v="2"/>
    <x v="1"/>
    <x v="2"/>
    <s v="European Union (15 countries)"/>
    <x v="13"/>
    <x v="1"/>
    <m/>
  </r>
  <r>
    <x v="2"/>
    <x v="1"/>
    <x v="3"/>
    <s v="Euro area (EA11-2000, EA12-2006, EA13-2007, EA15-2008, EA16-2010, EA17)"/>
    <x v="13"/>
    <x v="1"/>
    <m/>
  </r>
  <r>
    <x v="2"/>
    <x v="1"/>
    <x v="4"/>
    <s v="Belgium"/>
    <x v="13"/>
    <x v="1"/>
    <m/>
  </r>
  <r>
    <x v="2"/>
    <x v="1"/>
    <x v="4"/>
    <s v="Bruxelles/Brussel"/>
    <x v="13"/>
    <x v="1"/>
    <n v="14.9023"/>
  </r>
  <r>
    <x v="2"/>
    <x v="1"/>
    <x v="5"/>
    <s v="Bulgaria"/>
    <x v="13"/>
    <x v="1"/>
    <m/>
  </r>
  <r>
    <x v="2"/>
    <x v="1"/>
    <x v="6"/>
    <s v="Czech Republic"/>
    <x v="13"/>
    <x v="1"/>
    <m/>
  </r>
  <r>
    <x v="2"/>
    <x v="1"/>
    <x v="7"/>
    <s v="Denmark"/>
    <x v="13"/>
    <x v="1"/>
    <m/>
  </r>
  <r>
    <x v="2"/>
    <x v="1"/>
    <x v="8"/>
    <s v="Germany (until 1990 former territory of the FRG)"/>
    <x v="13"/>
    <x v="1"/>
    <n v="13.470499999999999"/>
  </r>
  <r>
    <x v="2"/>
    <x v="1"/>
    <x v="8"/>
    <s v="Stuttgart"/>
    <x v="13"/>
    <x v="1"/>
    <n v="17.246099999999998"/>
  </r>
  <r>
    <x v="2"/>
    <x v="1"/>
    <x v="8"/>
    <s v="München"/>
    <x v="13"/>
    <x v="1"/>
    <n v="12.543100000000001"/>
  </r>
  <r>
    <x v="2"/>
    <x v="1"/>
    <x v="8"/>
    <s v="Berlin"/>
    <x v="13"/>
    <x v="1"/>
    <n v="15.644600000000001"/>
  </r>
  <r>
    <x v="2"/>
    <x v="1"/>
    <x v="8"/>
    <s v="Hamburg"/>
    <x v="13"/>
    <x v="1"/>
    <n v="12.720499999999999"/>
  </r>
  <r>
    <x v="2"/>
    <x v="1"/>
    <x v="8"/>
    <s v="Frankfurt am Main"/>
    <x v="13"/>
    <x v="1"/>
    <n v="14.205399999999999"/>
  </r>
  <r>
    <x v="2"/>
    <x v="1"/>
    <x v="8"/>
    <s v="Hannover"/>
    <x v="13"/>
    <x v="1"/>
    <n v="13.5364"/>
  </r>
  <r>
    <x v="2"/>
    <x v="1"/>
    <x v="8"/>
    <s v="Weser-Ems"/>
    <x v="13"/>
    <x v="1"/>
    <n v="12.036300000000001"/>
  </r>
  <r>
    <x v="2"/>
    <x v="1"/>
    <x v="8"/>
    <s v="Düsseldorf"/>
    <x v="13"/>
    <x v="1"/>
    <n v="13.698600000000001"/>
  </r>
  <r>
    <x v="2"/>
    <x v="1"/>
    <x v="8"/>
    <s v="Dortmund"/>
    <x v="13"/>
    <x v="1"/>
    <n v="13.4046"/>
  </r>
  <r>
    <x v="2"/>
    <x v="1"/>
    <x v="8"/>
    <s v="Dresden"/>
    <x v="13"/>
    <x v="1"/>
    <n v="15.1683"/>
  </r>
  <r>
    <x v="2"/>
    <x v="1"/>
    <x v="9"/>
    <s v="Estonia"/>
    <x v="13"/>
    <x v="1"/>
    <m/>
  </r>
  <r>
    <x v="2"/>
    <x v="1"/>
    <x v="10"/>
    <s v="Ireland"/>
    <x v="13"/>
    <x v="1"/>
    <m/>
  </r>
  <r>
    <x v="2"/>
    <x v="1"/>
    <x v="10"/>
    <s v="Dublin"/>
    <x v="13"/>
    <x v="1"/>
    <n v="17.095099999999999"/>
  </r>
  <r>
    <x v="2"/>
    <x v="1"/>
    <x v="11"/>
    <s v="Spain"/>
    <x v="13"/>
    <x v="1"/>
    <m/>
  </r>
  <r>
    <x v="2"/>
    <x v="1"/>
    <x v="11"/>
    <s v="Madrid"/>
    <x v="13"/>
    <x v="1"/>
    <n v="13.430999999999999"/>
  </r>
  <r>
    <x v="2"/>
    <x v="1"/>
    <x v="11"/>
    <s v="Barcelona"/>
    <x v="13"/>
    <x v="1"/>
    <n v="13.430999999999999"/>
  </r>
  <r>
    <x v="2"/>
    <x v="1"/>
    <x v="11"/>
    <s v="Valencia / València"/>
    <x v="13"/>
    <x v="1"/>
    <n v="13.430999999999999"/>
  </r>
  <r>
    <x v="2"/>
    <x v="1"/>
    <x v="12"/>
    <s v="France"/>
    <x v="13"/>
    <x v="1"/>
    <m/>
  </r>
  <r>
    <x v="2"/>
    <x v="1"/>
    <x v="12"/>
    <s v="Paris"/>
    <x v="13"/>
    <x v="1"/>
    <n v="13.4886"/>
  </r>
  <r>
    <x v="2"/>
    <x v="1"/>
    <x v="12"/>
    <s v="Lille"/>
    <x v="13"/>
    <x v="1"/>
    <n v="13.4886"/>
  </r>
  <r>
    <x v="2"/>
    <x v="1"/>
    <x v="12"/>
    <s v="Strasbourg"/>
    <x v="13"/>
    <x v="1"/>
    <n v="16.3245"/>
  </r>
  <r>
    <x v="2"/>
    <x v="1"/>
    <x v="12"/>
    <s v="Toulouse"/>
    <x v="13"/>
    <x v="1"/>
    <n v="13.4886"/>
  </r>
  <r>
    <x v="2"/>
    <x v="1"/>
    <x v="12"/>
    <s v="Lyon"/>
    <x v="13"/>
    <x v="1"/>
    <n v="13.4886"/>
  </r>
  <r>
    <x v="2"/>
    <x v="1"/>
    <x v="12"/>
    <s v="Marseille"/>
    <x v="13"/>
    <x v="1"/>
    <n v="13.4886"/>
  </r>
  <r>
    <x v="2"/>
    <x v="1"/>
    <x v="13"/>
    <s v="Croatia"/>
    <x v="13"/>
    <x v="1"/>
    <m/>
  </r>
  <r>
    <x v="2"/>
    <x v="1"/>
    <x v="14"/>
    <s v="Italy"/>
    <x v="13"/>
    <x v="1"/>
    <m/>
  </r>
  <r>
    <x v="2"/>
    <x v="1"/>
    <x v="14"/>
    <s v="Torino"/>
    <x v="13"/>
    <x v="1"/>
    <n v="11.3124"/>
  </r>
  <r>
    <x v="2"/>
    <x v="1"/>
    <x v="14"/>
    <s v="Genova"/>
    <x v="13"/>
    <x v="1"/>
    <n v="11.3118"/>
  </r>
  <r>
    <x v="2"/>
    <x v="1"/>
    <x v="14"/>
    <s v="Milano"/>
    <x v="13"/>
    <x v="1"/>
    <n v="10.8323"/>
  </r>
  <r>
    <x v="2"/>
    <x v="1"/>
    <x v="14"/>
    <s v="Roma"/>
    <x v="13"/>
    <x v="1"/>
    <n v="11.988300000000001"/>
  </r>
  <r>
    <x v="2"/>
    <x v="1"/>
    <x v="14"/>
    <s v="Napoli"/>
    <x v="13"/>
    <x v="1"/>
    <n v="12.3995"/>
  </r>
  <r>
    <x v="2"/>
    <x v="1"/>
    <x v="15"/>
    <s v="Latvia"/>
    <x v="13"/>
    <x v="1"/>
    <m/>
  </r>
  <r>
    <x v="2"/>
    <x v="1"/>
    <x v="16"/>
    <s v="Lithuania"/>
    <x v="13"/>
    <x v="1"/>
    <m/>
  </r>
  <r>
    <x v="2"/>
    <x v="1"/>
    <x v="17"/>
    <s v="Luxembourg"/>
    <x v="13"/>
    <x v="1"/>
    <m/>
  </r>
  <r>
    <x v="2"/>
    <x v="1"/>
    <x v="17"/>
    <s v="Luxembourg-City"/>
    <x v="13"/>
    <x v="1"/>
    <n v="11.216100000000001"/>
  </r>
  <r>
    <x v="2"/>
    <x v="1"/>
    <x v="18"/>
    <s v="Hungary"/>
    <x v="13"/>
    <x v="1"/>
    <n v="3.5142000000000002"/>
  </r>
  <r>
    <x v="2"/>
    <x v="1"/>
    <x v="19"/>
    <s v="Netherlands"/>
    <x v="13"/>
    <x v="1"/>
    <m/>
  </r>
  <r>
    <x v="2"/>
    <x v="1"/>
    <x v="19"/>
    <s v="Rotterdam"/>
    <x v="13"/>
    <x v="1"/>
    <n v="10.5688"/>
  </r>
  <r>
    <x v="2"/>
    <x v="1"/>
    <x v="20"/>
    <s v="Austria"/>
    <x v="13"/>
    <x v="1"/>
    <m/>
  </r>
  <r>
    <x v="2"/>
    <x v="1"/>
    <x v="20"/>
    <s v="Wien"/>
    <x v="13"/>
    <x v="1"/>
    <n v="11.1692"/>
  </r>
  <r>
    <x v="2"/>
    <x v="1"/>
    <x v="21"/>
    <s v="Poland"/>
    <x v="13"/>
    <x v="1"/>
    <m/>
  </r>
  <r>
    <x v="2"/>
    <x v="1"/>
    <x v="22"/>
    <s v="Portugal"/>
    <x v="13"/>
    <x v="1"/>
    <m/>
  </r>
  <r>
    <x v="2"/>
    <x v="1"/>
    <x v="22"/>
    <s v="Lisboa"/>
    <x v="13"/>
    <x v="1"/>
    <m/>
  </r>
  <r>
    <x v="2"/>
    <x v="1"/>
    <x v="23"/>
    <s v="Romania"/>
    <x v="13"/>
    <x v="1"/>
    <m/>
  </r>
  <r>
    <x v="2"/>
    <x v="1"/>
    <x v="24"/>
    <s v="Slovenia"/>
    <x v="13"/>
    <x v="1"/>
    <n v="14.6448"/>
  </r>
  <r>
    <x v="2"/>
    <x v="1"/>
    <x v="25"/>
    <s v="Slovakia"/>
    <x v="13"/>
    <x v="1"/>
    <m/>
  </r>
  <r>
    <x v="2"/>
    <x v="1"/>
    <x v="26"/>
    <s v="Finland"/>
    <x v="13"/>
    <x v="1"/>
    <m/>
  </r>
  <r>
    <x v="2"/>
    <x v="1"/>
    <x v="27"/>
    <s v="Sweden"/>
    <x v="13"/>
    <x v="1"/>
    <n v="15.3987"/>
  </r>
  <r>
    <x v="2"/>
    <x v="1"/>
    <x v="28"/>
    <s v="United Kingdom"/>
    <x v="13"/>
    <x v="1"/>
    <n v="9.6006999999999998"/>
  </r>
  <r>
    <x v="2"/>
    <x v="1"/>
    <x v="28"/>
    <s v="Leeds"/>
    <x v="13"/>
    <x v="1"/>
    <n v="8.0579999999999998"/>
  </r>
  <r>
    <x v="2"/>
    <x v="1"/>
    <x v="28"/>
    <s v="Birmingham"/>
    <x v="13"/>
    <x v="1"/>
    <n v="8.0579999999999998"/>
  </r>
  <r>
    <x v="2"/>
    <x v="1"/>
    <x v="28"/>
    <s v="London"/>
    <x v="13"/>
    <x v="1"/>
    <n v="8.0579999999999998"/>
  </r>
  <r>
    <x v="2"/>
    <x v="1"/>
    <x v="29"/>
    <s v="Turkey"/>
    <x v="13"/>
    <x v="1"/>
    <m/>
  </r>
  <r>
    <x v="2"/>
    <x v="1"/>
    <x v="0"/>
    <s v="European Union (27 countries)"/>
    <x v="14"/>
    <x v="0"/>
    <m/>
  </r>
  <r>
    <x v="2"/>
    <x v="1"/>
    <x v="1"/>
    <s v="European Union (25 countries)"/>
    <x v="14"/>
    <x v="0"/>
    <m/>
  </r>
  <r>
    <x v="2"/>
    <x v="1"/>
    <x v="2"/>
    <s v="European Union (15 countries)"/>
    <x v="14"/>
    <x v="0"/>
    <m/>
  </r>
  <r>
    <x v="2"/>
    <x v="1"/>
    <x v="3"/>
    <s v="Euro area (EA11-2000, EA12-2006, EA13-2007, EA15-2008, EA16-2010, EA17)"/>
    <x v="14"/>
    <x v="0"/>
    <m/>
  </r>
  <r>
    <x v="2"/>
    <x v="1"/>
    <x v="4"/>
    <s v="Belgium"/>
    <x v="14"/>
    <x v="0"/>
    <m/>
  </r>
  <r>
    <x v="2"/>
    <x v="1"/>
    <x v="4"/>
    <s v="Bruxelles/Brussel"/>
    <x v="14"/>
    <x v="0"/>
    <n v="14.6381"/>
  </r>
  <r>
    <x v="2"/>
    <x v="1"/>
    <x v="5"/>
    <s v="Bulgaria"/>
    <x v="14"/>
    <x v="0"/>
    <m/>
  </r>
  <r>
    <x v="2"/>
    <x v="1"/>
    <x v="6"/>
    <s v="Czech Republic"/>
    <x v="14"/>
    <x v="0"/>
    <m/>
  </r>
  <r>
    <x v="2"/>
    <x v="1"/>
    <x v="7"/>
    <s v="Denmark"/>
    <x v="14"/>
    <x v="0"/>
    <n v="13.9709"/>
  </r>
  <r>
    <x v="2"/>
    <x v="1"/>
    <x v="8"/>
    <s v="Germany (until 1990 former territory of the FRG)"/>
    <x v="14"/>
    <x v="0"/>
    <n v="13.303800000000001"/>
  </r>
  <r>
    <x v="2"/>
    <x v="1"/>
    <x v="8"/>
    <s v="Stuttgart"/>
    <x v="14"/>
    <x v="0"/>
    <n v="17.020900000000001"/>
  </r>
  <r>
    <x v="2"/>
    <x v="1"/>
    <x v="8"/>
    <s v="München"/>
    <x v="14"/>
    <x v="0"/>
    <n v="12.255699999999999"/>
  </r>
  <r>
    <x v="2"/>
    <x v="1"/>
    <x v="8"/>
    <s v="Berlin"/>
    <x v="14"/>
    <x v="0"/>
    <n v="15.7836"/>
  </r>
  <r>
    <x v="2"/>
    <x v="1"/>
    <x v="8"/>
    <s v="Hamburg"/>
    <x v="14"/>
    <x v="0"/>
    <n v="12.833399999999999"/>
  </r>
  <r>
    <x v="2"/>
    <x v="1"/>
    <x v="8"/>
    <s v="Frankfurt am Main"/>
    <x v="14"/>
    <x v="0"/>
    <n v="13.922499999999999"/>
  </r>
  <r>
    <x v="2"/>
    <x v="1"/>
    <x v="8"/>
    <s v="Hannover"/>
    <x v="14"/>
    <x v="0"/>
    <n v="13.3294"/>
  </r>
  <r>
    <x v="2"/>
    <x v="1"/>
    <x v="8"/>
    <s v="Weser-Ems"/>
    <x v="14"/>
    <x v="0"/>
    <n v="11.8108"/>
  </r>
  <r>
    <x v="2"/>
    <x v="1"/>
    <x v="8"/>
    <s v="Düsseldorf"/>
    <x v="14"/>
    <x v="0"/>
    <n v="13.8202"/>
  </r>
  <r>
    <x v="2"/>
    <x v="1"/>
    <x v="8"/>
    <s v="Dortmund"/>
    <x v="14"/>
    <x v="0"/>
    <n v="13.5237"/>
  </r>
  <r>
    <x v="2"/>
    <x v="1"/>
    <x v="8"/>
    <s v="Dresden"/>
    <x v="14"/>
    <x v="0"/>
    <n v="15.303000000000001"/>
  </r>
  <r>
    <x v="2"/>
    <x v="1"/>
    <x v="9"/>
    <s v="Estonia"/>
    <x v="14"/>
    <x v="0"/>
    <m/>
  </r>
  <r>
    <x v="2"/>
    <x v="1"/>
    <x v="10"/>
    <s v="Ireland"/>
    <x v="14"/>
    <x v="0"/>
    <m/>
  </r>
  <r>
    <x v="2"/>
    <x v="1"/>
    <x v="10"/>
    <s v="Dublin"/>
    <x v="14"/>
    <x v="0"/>
    <n v="16.176500000000001"/>
  </r>
  <r>
    <x v="2"/>
    <x v="1"/>
    <x v="11"/>
    <s v="Spain"/>
    <x v="14"/>
    <x v="0"/>
    <m/>
  </r>
  <r>
    <x v="2"/>
    <x v="1"/>
    <x v="11"/>
    <s v="Madrid"/>
    <x v="14"/>
    <x v="0"/>
    <n v="13.0588"/>
  </r>
  <r>
    <x v="2"/>
    <x v="1"/>
    <x v="11"/>
    <s v="Barcelona"/>
    <x v="14"/>
    <x v="0"/>
    <n v="13.0588"/>
  </r>
  <r>
    <x v="2"/>
    <x v="1"/>
    <x v="11"/>
    <s v="Valencia / València"/>
    <x v="14"/>
    <x v="0"/>
    <n v="13.0588"/>
  </r>
  <r>
    <x v="2"/>
    <x v="1"/>
    <x v="12"/>
    <s v="France"/>
    <x v="14"/>
    <x v="0"/>
    <m/>
  </r>
  <r>
    <x v="2"/>
    <x v="1"/>
    <x v="12"/>
    <s v="Paris"/>
    <x v="14"/>
    <x v="0"/>
    <n v="13.0237"/>
  </r>
  <r>
    <x v="2"/>
    <x v="1"/>
    <x v="12"/>
    <s v="Lille"/>
    <x v="14"/>
    <x v="0"/>
    <n v="13.0237"/>
  </r>
  <r>
    <x v="2"/>
    <x v="1"/>
    <x v="12"/>
    <s v="Strasbourg"/>
    <x v="14"/>
    <x v="0"/>
    <n v="15.722099999999999"/>
  </r>
  <r>
    <x v="2"/>
    <x v="1"/>
    <x v="12"/>
    <s v="Toulouse"/>
    <x v="14"/>
    <x v="0"/>
    <n v="13.0237"/>
  </r>
  <r>
    <x v="2"/>
    <x v="1"/>
    <x v="12"/>
    <s v="Lyon"/>
    <x v="14"/>
    <x v="0"/>
    <n v="13.0237"/>
  </r>
  <r>
    <x v="2"/>
    <x v="1"/>
    <x v="12"/>
    <s v="Marseille"/>
    <x v="14"/>
    <x v="0"/>
    <n v="13.0237"/>
  </r>
  <r>
    <x v="2"/>
    <x v="1"/>
    <x v="13"/>
    <s v="Croatia"/>
    <x v="14"/>
    <x v="0"/>
    <m/>
  </r>
  <r>
    <x v="2"/>
    <x v="1"/>
    <x v="14"/>
    <s v="Italy"/>
    <x v="14"/>
    <x v="0"/>
    <m/>
  </r>
  <r>
    <x v="2"/>
    <x v="1"/>
    <x v="14"/>
    <s v="Torino"/>
    <x v="14"/>
    <x v="0"/>
    <n v="11.366199999999999"/>
  </r>
  <r>
    <x v="2"/>
    <x v="1"/>
    <x v="14"/>
    <s v="Genova"/>
    <x v="14"/>
    <x v="0"/>
    <n v="11.365600000000001"/>
  </r>
  <r>
    <x v="2"/>
    <x v="1"/>
    <x v="14"/>
    <s v="Milano"/>
    <x v="14"/>
    <x v="0"/>
    <n v="10.883800000000001"/>
  </r>
  <r>
    <x v="2"/>
    <x v="1"/>
    <x v="14"/>
    <s v="Roma"/>
    <x v="14"/>
    <x v="0"/>
    <n v="12.045299999999999"/>
  </r>
  <r>
    <x v="2"/>
    <x v="1"/>
    <x v="14"/>
    <s v="Napoli"/>
    <x v="14"/>
    <x v="0"/>
    <n v="12.458500000000001"/>
  </r>
  <r>
    <x v="2"/>
    <x v="1"/>
    <x v="15"/>
    <s v="Latvia"/>
    <x v="14"/>
    <x v="0"/>
    <m/>
  </r>
  <r>
    <x v="2"/>
    <x v="1"/>
    <x v="16"/>
    <s v="Lithuania"/>
    <x v="14"/>
    <x v="0"/>
    <m/>
  </r>
  <r>
    <x v="2"/>
    <x v="1"/>
    <x v="17"/>
    <s v="Luxembourg"/>
    <x v="14"/>
    <x v="0"/>
    <m/>
  </r>
  <r>
    <x v="2"/>
    <x v="1"/>
    <x v="17"/>
    <s v="Luxembourg-City"/>
    <x v="14"/>
    <x v="0"/>
    <n v="10.894399999999999"/>
  </r>
  <r>
    <x v="2"/>
    <x v="1"/>
    <x v="18"/>
    <s v="Hungary"/>
    <x v="14"/>
    <x v="0"/>
    <n v="3.3481000000000001"/>
  </r>
  <r>
    <x v="2"/>
    <x v="1"/>
    <x v="19"/>
    <s v="Netherlands"/>
    <x v="14"/>
    <x v="0"/>
    <m/>
  </r>
  <r>
    <x v="2"/>
    <x v="1"/>
    <x v="19"/>
    <s v="Rotterdam"/>
    <x v="14"/>
    <x v="0"/>
    <n v="10.26"/>
  </r>
  <r>
    <x v="2"/>
    <x v="1"/>
    <x v="20"/>
    <s v="Austria"/>
    <x v="14"/>
    <x v="0"/>
    <m/>
  </r>
  <r>
    <x v="2"/>
    <x v="1"/>
    <x v="20"/>
    <s v="Wien"/>
    <x v="14"/>
    <x v="0"/>
    <n v="11.268599999999999"/>
  </r>
  <r>
    <x v="2"/>
    <x v="1"/>
    <x v="21"/>
    <s v="Poland"/>
    <x v="14"/>
    <x v="0"/>
    <m/>
  </r>
  <r>
    <x v="2"/>
    <x v="1"/>
    <x v="22"/>
    <s v="Portugal"/>
    <x v="14"/>
    <x v="0"/>
    <m/>
  </r>
  <r>
    <x v="2"/>
    <x v="1"/>
    <x v="22"/>
    <s v="Lisboa"/>
    <x v="14"/>
    <x v="0"/>
    <m/>
  </r>
  <r>
    <x v="2"/>
    <x v="1"/>
    <x v="23"/>
    <s v="Romania"/>
    <x v="14"/>
    <x v="0"/>
    <m/>
  </r>
  <r>
    <x v="2"/>
    <x v="1"/>
    <x v="24"/>
    <s v="Slovenia"/>
    <x v="14"/>
    <x v="0"/>
    <n v="13.4657"/>
  </r>
  <r>
    <x v="2"/>
    <x v="1"/>
    <x v="25"/>
    <s v="Slovakia"/>
    <x v="14"/>
    <x v="0"/>
    <m/>
  </r>
  <r>
    <x v="2"/>
    <x v="1"/>
    <x v="26"/>
    <s v="Finland"/>
    <x v="14"/>
    <x v="0"/>
    <m/>
  </r>
  <r>
    <x v="2"/>
    <x v="1"/>
    <x v="27"/>
    <s v="Sweden"/>
    <x v="14"/>
    <x v="0"/>
    <n v="14.8636"/>
  </r>
  <r>
    <x v="2"/>
    <x v="1"/>
    <x v="28"/>
    <s v="United Kingdom"/>
    <x v="14"/>
    <x v="0"/>
    <n v="8.9770000000000003"/>
  </r>
  <r>
    <x v="2"/>
    <x v="1"/>
    <x v="28"/>
    <s v="Leeds"/>
    <x v="14"/>
    <x v="0"/>
    <n v="7.6539000000000001"/>
  </r>
  <r>
    <x v="2"/>
    <x v="1"/>
    <x v="28"/>
    <s v="Birmingham"/>
    <x v="14"/>
    <x v="0"/>
    <n v="7.6539000000000001"/>
  </r>
  <r>
    <x v="2"/>
    <x v="1"/>
    <x v="28"/>
    <s v="London"/>
    <x v="14"/>
    <x v="0"/>
    <n v="7.6539000000000001"/>
  </r>
  <r>
    <x v="2"/>
    <x v="1"/>
    <x v="29"/>
    <s v="Turkey"/>
    <x v="14"/>
    <x v="0"/>
    <m/>
  </r>
  <r>
    <x v="2"/>
    <x v="1"/>
    <x v="0"/>
    <s v="European Union (27 countries)"/>
    <x v="14"/>
    <x v="1"/>
    <m/>
  </r>
  <r>
    <x v="2"/>
    <x v="1"/>
    <x v="1"/>
    <s v="European Union (25 countries)"/>
    <x v="14"/>
    <x v="1"/>
    <m/>
  </r>
  <r>
    <x v="2"/>
    <x v="1"/>
    <x v="2"/>
    <s v="European Union (15 countries)"/>
    <x v="14"/>
    <x v="1"/>
    <m/>
  </r>
  <r>
    <x v="2"/>
    <x v="1"/>
    <x v="3"/>
    <s v="Euro area (EA11-2000, EA12-2006, EA13-2007, EA15-2008, EA16-2010, EA17)"/>
    <x v="14"/>
    <x v="1"/>
    <m/>
  </r>
  <r>
    <x v="2"/>
    <x v="1"/>
    <x v="4"/>
    <s v="Belgium"/>
    <x v="14"/>
    <x v="1"/>
    <m/>
  </r>
  <r>
    <x v="2"/>
    <x v="1"/>
    <x v="4"/>
    <s v="Bruxelles/Brussel"/>
    <x v="14"/>
    <x v="1"/>
    <n v="14.4968"/>
  </r>
  <r>
    <x v="2"/>
    <x v="1"/>
    <x v="5"/>
    <s v="Bulgaria"/>
    <x v="14"/>
    <x v="1"/>
    <m/>
  </r>
  <r>
    <x v="2"/>
    <x v="1"/>
    <x v="6"/>
    <s v="Czech Republic"/>
    <x v="14"/>
    <x v="1"/>
    <m/>
  </r>
  <r>
    <x v="2"/>
    <x v="1"/>
    <x v="7"/>
    <s v="Denmark"/>
    <x v="14"/>
    <x v="1"/>
    <n v="14.9419"/>
  </r>
  <r>
    <x v="2"/>
    <x v="1"/>
    <x v="8"/>
    <s v="Germany (until 1990 former territory of the FRG)"/>
    <x v="14"/>
    <x v="1"/>
    <n v="13.314"/>
  </r>
  <r>
    <x v="2"/>
    <x v="1"/>
    <x v="8"/>
    <s v="Stuttgart"/>
    <x v="14"/>
    <x v="1"/>
    <n v="17.133400000000002"/>
  </r>
  <r>
    <x v="2"/>
    <x v="1"/>
    <x v="8"/>
    <s v="München"/>
    <x v="14"/>
    <x v="1"/>
    <n v="12.255699999999999"/>
  </r>
  <r>
    <x v="2"/>
    <x v="1"/>
    <x v="8"/>
    <s v="Berlin"/>
    <x v="14"/>
    <x v="1"/>
    <n v="15.896100000000001"/>
  </r>
  <r>
    <x v="2"/>
    <x v="1"/>
    <x v="8"/>
    <s v="Hamburg"/>
    <x v="14"/>
    <x v="1"/>
    <n v="12.833399999999999"/>
  </r>
  <r>
    <x v="2"/>
    <x v="1"/>
    <x v="8"/>
    <s v="Frankfurt am Main"/>
    <x v="14"/>
    <x v="1"/>
    <n v="13.922499999999999"/>
  </r>
  <r>
    <x v="2"/>
    <x v="1"/>
    <x v="8"/>
    <s v="Hannover"/>
    <x v="14"/>
    <x v="1"/>
    <n v="12.9152"/>
  </r>
  <r>
    <x v="2"/>
    <x v="1"/>
    <x v="8"/>
    <s v="Weser-Ems"/>
    <x v="14"/>
    <x v="1"/>
    <n v="11.8466"/>
  </r>
  <r>
    <x v="2"/>
    <x v="1"/>
    <x v="8"/>
    <s v="Düsseldorf"/>
    <x v="14"/>
    <x v="1"/>
    <n v="13.8202"/>
  </r>
  <r>
    <x v="2"/>
    <x v="1"/>
    <x v="8"/>
    <s v="Dortmund"/>
    <x v="14"/>
    <x v="1"/>
    <n v="13.5595"/>
  </r>
  <r>
    <x v="2"/>
    <x v="1"/>
    <x v="8"/>
    <s v="Dresden"/>
    <x v="14"/>
    <x v="1"/>
    <n v="15.1751"/>
  </r>
  <r>
    <x v="2"/>
    <x v="1"/>
    <x v="9"/>
    <s v="Estonia"/>
    <x v="14"/>
    <x v="1"/>
    <m/>
  </r>
  <r>
    <x v="2"/>
    <x v="1"/>
    <x v="10"/>
    <s v="Ireland"/>
    <x v="14"/>
    <x v="1"/>
    <m/>
  </r>
  <r>
    <x v="2"/>
    <x v="1"/>
    <x v="10"/>
    <s v="Dublin"/>
    <x v="14"/>
    <x v="1"/>
    <n v="16.176500000000001"/>
  </r>
  <r>
    <x v="2"/>
    <x v="1"/>
    <x v="11"/>
    <s v="Spain"/>
    <x v="14"/>
    <x v="1"/>
    <m/>
  </r>
  <r>
    <x v="2"/>
    <x v="1"/>
    <x v="11"/>
    <s v="Madrid"/>
    <x v="14"/>
    <x v="1"/>
    <n v="12.4223"/>
  </r>
  <r>
    <x v="2"/>
    <x v="1"/>
    <x v="11"/>
    <s v="Barcelona"/>
    <x v="14"/>
    <x v="1"/>
    <n v="12.4223"/>
  </r>
  <r>
    <x v="2"/>
    <x v="1"/>
    <x v="11"/>
    <s v="Valencia / València"/>
    <x v="14"/>
    <x v="1"/>
    <n v="12.4223"/>
  </r>
  <r>
    <x v="2"/>
    <x v="1"/>
    <x v="12"/>
    <s v="France"/>
    <x v="14"/>
    <x v="1"/>
    <m/>
  </r>
  <r>
    <x v="2"/>
    <x v="1"/>
    <x v="12"/>
    <s v="Paris"/>
    <x v="14"/>
    <x v="1"/>
    <n v="12.3834"/>
  </r>
  <r>
    <x v="2"/>
    <x v="1"/>
    <x v="12"/>
    <s v="Lille"/>
    <x v="14"/>
    <x v="1"/>
    <n v="12.3834"/>
  </r>
  <r>
    <x v="2"/>
    <x v="1"/>
    <x v="12"/>
    <s v="Strasbourg"/>
    <x v="14"/>
    <x v="1"/>
    <n v="14.930899999999999"/>
  </r>
  <r>
    <x v="2"/>
    <x v="1"/>
    <x v="12"/>
    <s v="Toulouse"/>
    <x v="14"/>
    <x v="1"/>
    <n v="12.3834"/>
  </r>
  <r>
    <x v="2"/>
    <x v="1"/>
    <x v="12"/>
    <s v="Lyon"/>
    <x v="14"/>
    <x v="1"/>
    <n v="12.3834"/>
  </r>
  <r>
    <x v="2"/>
    <x v="1"/>
    <x v="12"/>
    <s v="Marseille"/>
    <x v="14"/>
    <x v="1"/>
    <n v="12.3834"/>
  </r>
  <r>
    <x v="2"/>
    <x v="1"/>
    <x v="13"/>
    <s v="Croatia"/>
    <x v="14"/>
    <x v="1"/>
    <m/>
  </r>
  <r>
    <x v="2"/>
    <x v="1"/>
    <x v="14"/>
    <s v="Italy"/>
    <x v="14"/>
    <x v="1"/>
    <m/>
  </r>
  <r>
    <x v="2"/>
    <x v="1"/>
    <x v="14"/>
    <s v="Torino"/>
    <x v="14"/>
    <x v="1"/>
    <n v="11.3848"/>
  </r>
  <r>
    <x v="2"/>
    <x v="1"/>
    <x v="14"/>
    <s v="Genova"/>
    <x v="14"/>
    <x v="1"/>
    <n v="11.385199999999999"/>
  </r>
  <r>
    <x v="2"/>
    <x v="1"/>
    <x v="14"/>
    <s v="Milano"/>
    <x v="14"/>
    <x v="1"/>
    <n v="10.8962"/>
  </r>
  <r>
    <x v="2"/>
    <x v="1"/>
    <x v="14"/>
    <s v="Roma"/>
    <x v="14"/>
    <x v="1"/>
    <n v="12.0639"/>
  </r>
  <r>
    <x v="2"/>
    <x v="1"/>
    <x v="14"/>
    <s v="Napoli"/>
    <x v="14"/>
    <x v="1"/>
    <n v="12.4771"/>
  </r>
  <r>
    <x v="2"/>
    <x v="1"/>
    <x v="15"/>
    <s v="Latvia"/>
    <x v="14"/>
    <x v="1"/>
    <m/>
  </r>
  <r>
    <x v="2"/>
    <x v="1"/>
    <x v="16"/>
    <s v="Lithuania"/>
    <x v="14"/>
    <x v="1"/>
    <m/>
  </r>
  <r>
    <x v="2"/>
    <x v="1"/>
    <x v="17"/>
    <s v="Luxembourg"/>
    <x v="14"/>
    <x v="1"/>
    <m/>
  </r>
  <r>
    <x v="2"/>
    <x v="1"/>
    <x v="17"/>
    <s v="Luxembourg-City"/>
    <x v="14"/>
    <x v="1"/>
    <n v="10.7913"/>
  </r>
  <r>
    <x v="2"/>
    <x v="1"/>
    <x v="18"/>
    <s v="Hungary"/>
    <x v="14"/>
    <x v="1"/>
    <n v="3.7292999999999998"/>
  </r>
  <r>
    <x v="2"/>
    <x v="1"/>
    <x v="19"/>
    <s v="Netherlands"/>
    <x v="14"/>
    <x v="1"/>
    <m/>
  </r>
  <r>
    <x v="2"/>
    <x v="1"/>
    <x v="19"/>
    <s v="Rotterdam"/>
    <x v="14"/>
    <x v="1"/>
    <n v="9.9242000000000008"/>
  </r>
  <r>
    <x v="2"/>
    <x v="1"/>
    <x v="20"/>
    <s v="Austria"/>
    <x v="14"/>
    <x v="1"/>
    <m/>
  </r>
  <r>
    <x v="2"/>
    <x v="1"/>
    <x v="20"/>
    <s v="Wien"/>
    <x v="14"/>
    <x v="1"/>
    <n v="11.268599999999999"/>
  </r>
  <r>
    <x v="2"/>
    <x v="1"/>
    <x v="21"/>
    <s v="Poland"/>
    <x v="14"/>
    <x v="1"/>
    <m/>
  </r>
  <r>
    <x v="2"/>
    <x v="1"/>
    <x v="22"/>
    <s v="Portugal"/>
    <x v="14"/>
    <x v="1"/>
    <m/>
  </r>
  <r>
    <x v="2"/>
    <x v="1"/>
    <x v="22"/>
    <s v="Lisboa"/>
    <x v="14"/>
    <x v="1"/>
    <m/>
  </r>
  <r>
    <x v="2"/>
    <x v="1"/>
    <x v="23"/>
    <s v="Romania"/>
    <x v="14"/>
    <x v="1"/>
    <m/>
  </r>
  <r>
    <x v="2"/>
    <x v="1"/>
    <x v="24"/>
    <s v="Slovenia"/>
    <x v="14"/>
    <x v="1"/>
    <n v="12.9719"/>
  </r>
  <r>
    <x v="2"/>
    <x v="1"/>
    <x v="25"/>
    <s v="Slovakia"/>
    <x v="14"/>
    <x v="1"/>
    <m/>
  </r>
  <r>
    <x v="2"/>
    <x v="1"/>
    <x v="26"/>
    <s v="Finland"/>
    <x v="14"/>
    <x v="1"/>
    <m/>
  </r>
  <r>
    <x v="2"/>
    <x v="1"/>
    <x v="27"/>
    <s v="Sweden"/>
    <x v="14"/>
    <x v="1"/>
    <n v="15.4381"/>
  </r>
  <r>
    <x v="2"/>
    <x v="1"/>
    <x v="28"/>
    <s v="United Kingdom"/>
    <x v="14"/>
    <x v="1"/>
    <n v="9.4863"/>
  </r>
  <r>
    <x v="2"/>
    <x v="1"/>
    <x v="28"/>
    <s v="Leeds"/>
    <x v="14"/>
    <x v="1"/>
    <n v="8.1789000000000005"/>
  </r>
  <r>
    <x v="2"/>
    <x v="1"/>
    <x v="28"/>
    <s v="Birmingham"/>
    <x v="14"/>
    <x v="1"/>
    <n v="8.1789000000000005"/>
  </r>
  <r>
    <x v="2"/>
    <x v="1"/>
    <x v="28"/>
    <s v="London"/>
    <x v="14"/>
    <x v="1"/>
    <n v="8.1789000000000005"/>
  </r>
  <r>
    <x v="2"/>
    <x v="1"/>
    <x v="29"/>
    <s v="Turkey"/>
    <x v="14"/>
    <x v="1"/>
    <m/>
  </r>
  <r>
    <x v="2"/>
    <x v="1"/>
    <x v="0"/>
    <s v="European Union (27 countries)"/>
    <x v="15"/>
    <x v="0"/>
    <m/>
  </r>
  <r>
    <x v="2"/>
    <x v="1"/>
    <x v="1"/>
    <s v="European Union (25 countries)"/>
    <x v="15"/>
    <x v="0"/>
    <m/>
  </r>
  <r>
    <x v="2"/>
    <x v="1"/>
    <x v="2"/>
    <s v="European Union (15 countries)"/>
    <x v="15"/>
    <x v="0"/>
    <m/>
  </r>
  <r>
    <x v="2"/>
    <x v="1"/>
    <x v="3"/>
    <s v="Euro area (EA11-2000, EA12-2006, EA13-2007, EA15-2008, EA16-2010, EA17)"/>
    <x v="15"/>
    <x v="0"/>
    <m/>
  </r>
  <r>
    <x v="2"/>
    <x v="1"/>
    <x v="4"/>
    <s v="Belgium"/>
    <x v="15"/>
    <x v="0"/>
    <m/>
  </r>
  <r>
    <x v="2"/>
    <x v="1"/>
    <x v="4"/>
    <s v="Bruxelles/Brussel"/>
    <x v="15"/>
    <x v="0"/>
    <n v="15.867699999999999"/>
  </r>
  <r>
    <x v="2"/>
    <x v="1"/>
    <x v="5"/>
    <s v="Bulgaria"/>
    <x v="15"/>
    <x v="0"/>
    <m/>
  </r>
  <r>
    <x v="2"/>
    <x v="1"/>
    <x v="6"/>
    <s v="Czech Republic"/>
    <x v="15"/>
    <x v="0"/>
    <n v="5.5251000000000001"/>
  </r>
  <r>
    <x v="2"/>
    <x v="1"/>
    <x v="7"/>
    <s v="Denmark"/>
    <x v="15"/>
    <x v="0"/>
    <n v="18.140999999999998"/>
  </r>
  <r>
    <x v="2"/>
    <x v="1"/>
    <x v="8"/>
    <s v="Germany (until 1990 former territory of the FRG)"/>
    <x v="15"/>
    <x v="0"/>
    <n v="14.055400000000001"/>
  </r>
  <r>
    <x v="2"/>
    <x v="1"/>
    <x v="8"/>
    <s v="Stuttgart"/>
    <x v="15"/>
    <x v="0"/>
    <n v="17.910599999999999"/>
  </r>
  <r>
    <x v="2"/>
    <x v="1"/>
    <x v="8"/>
    <s v="München"/>
    <x v="15"/>
    <x v="0"/>
    <n v="13.2936"/>
  </r>
  <r>
    <x v="2"/>
    <x v="1"/>
    <x v="8"/>
    <s v="Berlin"/>
    <x v="15"/>
    <x v="0"/>
    <n v="15.896100000000001"/>
  </r>
  <r>
    <x v="2"/>
    <x v="1"/>
    <x v="8"/>
    <s v="Hamburg"/>
    <x v="15"/>
    <x v="0"/>
    <n v="12.833399999999999"/>
  </r>
  <r>
    <x v="2"/>
    <x v="1"/>
    <x v="8"/>
    <s v="Frankfurt am Main"/>
    <x v="15"/>
    <x v="0"/>
    <n v="15.2416"/>
  </r>
  <r>
    <x v="2"/>
    <x v="1"/>
    <x v="8"/>
    <s v="Hannover"/>
    <x v="15"/>
    <x v="0"/>
    <n v="13.7384"/>
  </r>
  <r>
    <x v="2"/>
    <x v="1"/>
    <x v="8"/>
    <s v="Weser-Ems"/>
    <x v="15"/>
    <x v="0"/>
    <n v="12.833399999999999"/>
  </r>
  <r>
    <x v="2"/>
    <x v="1"/>
    <x v="8"/>
    <s v="Düsseldorf"/>
    <x v="15"/>
    <x v="0"/>
    <n v="14.5616"/>
  </r>
  <r>
    <x v="2"/>
    <x v="1"/>
    <x v="8"/>
    <s v="Dortmund"/>
    <x v="15"/>
    <x v="0"/>
    <n v="14.5463"/>
  </r>
  <r>
    <x v="2"/>
    <x v="1"/>
    <x v="8"/>
    <s v="Dresden"/>
    <x v="15"/>
    <x v="0"/>
    <n v="15.1751"/>
  </r>
  <r>
    <x v="2"/>
    <x v="1"/>
    <x v="9"/>
    <s v="Estonia"/>
    <x v="15"/>
    <x v="0"/>
    <m/>
  </r>
  <r>
    <x v="2"/>
    <x v="1"/>
    <x v="10"/>
    <s v="Ireland"/>
    <x v="15"/>
    <x v="0"/>
    <m/>
  </r>
  <r>
    <x v="2"/>
    <x v="1"/>
    <x v="10"/>
    <s v="Dublin"/>
    <x v="15"/>
    <x v="0"/>
    <n v="16.201899999999998"/>
  </r>
  <r>
    <x v="2"/>
    <x v="1"/>
    <x v="11"/>
    <s v="Spain"/>
    <x v="15"/>
    <x v="0"/>
    <m/>
  </r>
  <r>
    <x v="2"/>
    <x v="1"/>
    <x v="11"/>
    <s v="Madrid"/>
    <x v="15"/>
    <x v="0"/>
    <n v="13.500500000000001"/>
  </r>
  <r>
    <x v="2"/>
    <x v="1"/>
    <x v="11"/>
    <s v="Barcelona"/>
    <x v="15"/>
    <x v="0"/>
    <n v="13.500500000000001"/>
  </r>
  <r>
    <x v="2"/>
    <x v="1"/>
    <x v="11"/>
    <s v="Valencia / València"/>
    <x v="15"/>
    <x v="0"/>
    <n v="13.500500000000001"/>
  </r>
  <r>
    <x v="2"/>
    <x v="1"/>
    <x v="12"/>
    <s v="France"/>
    <x v="15"/>
    <x v="0"/>
    <m/>
  </r>
  <r>
    <x v="2"/>
    <x v="1"/>
    <x v="12"/>
    <s v="Paris"/>
    <x v="15"/>
    <x v="0"/>
    <n v="12.3834"/>
  </r>
  <r>
    <x v="2"/>
    <x v="1"/>
    <x v="12"/>
    <s v="Lille"/>
    <x v="15"/>
    <x v="0"/>
    <n v="12.3834"/>
  </r>
  <r>
    <x v="2"/>
    <x v="1"/>
    <x v="12"/>
    <s v="Strasbourg"/>
    <x v="15"/>
    <x v="0"/>
    <n v="14.930899999999999"/>
  </r>
  <r>
    <x v="2"/>
    <x v="1"/>
    <x v="12"/>
    <s v="Toulouse"/>
    <x v="15"/>
    <x v="0"/>
    <n v="12.3834"/>
  </r>
  <r>
    <x v="2"/>
    <x v="1"/>
    <x v="12"/>
    <s v="Lyon"/>
    <x v="15"/>
    <x v="0"/>
    <n v="12.3834"/>
  </r>
  <r>
    <x v="2"/>
    <x v="1"/>
    <x v="12"/>
    <s v="Marseille"/>
    <x v="15"/>
    <x v="0"/>
    <n v="12.3834"/>
  </r>
  <r>
    <x v="2"/>
    <x v="1"/>
    <x v="13"/>
    <s v="Croatia"/>
    <x v="15"/>
    <x v="0"/>
    <m/>
  </r>
  <r>
    <x v="2"/>
    <x v="1"/>
    <x v="14"/>
    <s v="Italy"/>
    <x v="15"/>
    <x v="0"/>
    <m/>
  </r>
  <r>
    <x v="2"/>
    <x v="1"/>
    <x v="14"/>
    <s v="Torino"/>
    <x v="15"/>
    <x v="0"/>
    <n v="12.019"/>
  </r>
  <r>
    <x v="2"/>
    <x v="1"/>
    <x v="14"/>
    <s v="Genova"/>
    <x v="15"/>
    <x v="0"/>
    <n v="12.2088"/>
  </r>
  <r>
    <x v="2"/>
    <x v="1"/>
    <x v="14"/>
    <s v="Milano"/>
    <x v="15"/>
    <x v="0"/>
    <n v="11.574299999999999"/>
  </r>
  <r>
    <x v="2"/>
    <x v="1"/>
    <x v="14"/>
    <s v="Roma"/>
    <x v="15"/>
    <x v="0"/>
    <n v="12.697100000000001"/>
  </r>
  <r>
    <x v="2"/>
    <x v="1"/>
    <x v="14"/>
    <s v="Napoli"/>
    <x v="15"/>
    <x v="0"/>
    <n v="13.110300000000001"/>
  </r>
  <r>
    <x v="2"/>
    <x v="1"/>
    <x v="15"/>
    <s v="Latvia"/>
    <x v="15"/>
    <x v="0"/>
    <m/>
  </r>
  <r>
    <x v="2"/>
    <x v="1"/>
    <x v="16"/>
    <s v="Lithuania"/>
    <x v="15"/>
    <x v="0"/>
    <m/>
  </r>
  <r>
    <x v="2"/>
    <x v="1"/>
    <x v="17"/>
    <s v="Luxembourg"/>
    <x v="15"/>
    <x v="0"/>
    <m/>
  </r>
  <r>
    <x v="2"/>
    <x v="1"/>
    <x v="17"/>
    <s v="Luxembourg-City"/>
    <x v="15"/>
    <x v="0"/>
    <n v="11.300700000000001"/>
  </r>
  <r>
    <x v="2"/>
    <x v="1"/>
    <x v="18"/>
    <s v="Hungary"/>
    <x v="15"/>
    <x v="0"/>
    <n v="3.6638000000000002"/>
  </r>
  <r>
    <x v="2"/>
    <x v="1"/>
    <x v="19"/>
    <s v="Netherlands"/>
    <x v="15"/>
    <x v="0"/>
    <m/>
  </r>
  <r>
    <x v="2"/>
    <x v="1"/>
    <x v="19"/>
    <s v="Rotterdam"/>
    <x v="15"/>
    <x v="0"/>
    <n v="10.387"/>
  </r>
  <r>
    <x v="2"/>
    <x v="1"/>
    <x v="20"/>
    <s v="Austria"/>
    <x v="15"/>
    <x v="0"/>
    <m/>
  </r>
  <r>
    <x v="2"/>
    <x v="1"/>
    <x v="20"/>
    <s v="Wien"/>
    <x v="15"/>
    <x v="0"/>
    <n v="11.268599999999999"/>
  </r>
  <r>
    <x v="2"/>
    <x v="1"/>
    <x v="21"/>
    <s v="Poland"/>
    <x v="15"/>
    <x v="0"/>
    <m/>
  </r>
  <r>
    <x v="2"/>
    <x v="1"/>
    <x v="22"/>
    <s v="Portugal"/>
    <x v="15"/>
    <x v="0"/>
    <m/>
  </r>
  <r>
    <x v="2"/>
    <x v="1"/>
    <x v="22"/>
    <s v="Lisboa"/>
    <x v="15"/>
    <x v="0"/>
    <m/>
  </r>
  <r>
    <x v="2"/>
    <x v="1"/>
    <x v="23"/>
    <s v="Romania"/>
    <x v="15"/>
    <x v="0"/>
    <m/>
  </r>
  <r>
    <x v="2"/>
    <x v="1"/>
    <x v="24"/>
    <s v="Slovenia"/>
    <x v="15"/>
    <x v="0"/>
    <n v="15.7746"/>
  </r>
  <r>
    <x v="2"/>
    <x v="1"/>
    <x v="25"/>
    <s v="Slovakia"/>
    <x v="15"/>
    <x v="0"/>
    <m/>
  </r>
  <r>
    <x v="2"/>
    <x v="1"/>
    <x v="26"/>
    <s v="Finland"/>
    <x v="15"/>
    <x v="0"/>
    <m/>
  </r>
  <r>
    <x v="2"/>
    <x v="1"/>
    <x v="27"/>
    <s v="Sweden"/>
    <x v="15"/>
    <x v="0"/>
    <n v="15.7035"/>
  </r>
  <r>
    <x v="2"/>
    <x v="1"/>
    <x v="28"/>
    <s v="United Kingdom"/>
    <x v="15"/>
    <x v="0"/>
    <n v="10.0268"/>
  </r>
  <r>
    <x v="2"/>
    <x v="1"/>
    <x v="28"/>
    <s v="Leeds"/>
    <x v="15"/>
    <x v="0"/>
    <n v="8.7006999999999994"/>
  </r>
  <r>
    <x v="2"/>
    <x v="1"/>
    <x v="28"/>
    <s v="Birmingham"/>
    <x v="15"/>
    <x v="0"/>
    <n v="8.7006999999999994"/>
  </r>
  <r>
    <x v="2"/>
    <x v="1"/>
    <x v="28"/>
    <s v="London"/>
    <x v="15"/>
    <x v="0"/>
    <n v="8.7006999999999994"/>
  </r>
  <r>
    <x v="2"/>
    <x v="1"/>
    <x v="29"/>
    <s v="Turkey"/>
    <x v="15"/>
    <x v="0"/>
    <m/>
  </r>
  <r>
    <x v="2"/>
    <x v="1"/>
    <x v="0"/>
    <s v="European Union (27 countries)"/>
    <x v="15"/>
    <x v="1"/>
    <m/>
  </r>
  <r>
    <x v="2"/>
    <x v="1"/>
    <x v="1"/>
    <s v="European Union (25 countries)"/>
    <x v="15"/>
    <x v="1"/>
    <m/>
  </r>
  <r>
    <x v="2"/>
    <x v="1"/>
    <x v="2"/>
    <s v="European Union (15 countries)"/>
    <x v="15"/>
    <x v="1"/>
    <m/>
  </r>
  <r>
    <x v="2"/>
    <x v="1"/>
    <x v="3"/>
    <s v="Euro area (EA11-2000, EA12-2006, EA13-2007, EA15-2008, EA16-2010, EA17)"/>
    <x v="15"/>
    <x v="1"/>
    <m/>
  </r>
  <r>
    <x v="2"/>
    <x v="1"/>
    <x v="4"/>
    <s v="Belgium"/>
    <x v="15"/>
    <x v="1"/>
    <m/>
  </r>
  <r>
    <x v="2"/>
    <x v="1"/>
    <x v="4"/>
    <s v="Bruxelles/Brussel"/>
    <x v="15"/>
    <x v="1"/>
    <n v="16.9634"/>
  </r>
  <r>
    <x v="2"/>
    <x v="1"/>
    <x v="5"/>
    <s v="Bulgaria"/>
    <x v="15"/>
    <x v="1"/>
    <m/>
  </r>
  <r>
    <x v="2"/>
    <x v="1"/>
    <x v="6"/>
    <s v="Czech Republic"/>
    <x v="15"/>
    <x v="1"/>
    <n v="5.5867000000000004"/>
  </r>
  <r>
    <x v="2"/>
    <x v="1"/>
    <x v="7"/>
    <s v="Denmark"/>
    <x v="15"/>
    <x v="1"/>
    <n v="19.014900000000001"/>
  </r>
  <r>
    <x v="2"/>
    <x v="1"/>
    <x v="8"/>
    <s v="Germany (until 1990 former territory of the FRG)"/>
    <x v="15"/>
    <x v="1"/>
    <n v="15.3643"/>
  </r>
  <r>
    <x v="2"/>
    <x v="1"/>
    <x v="8"/>
    <s v="Stuttgart"/>
    <x v="15"/>
    <x v="1"/>
    <n v="19.3933"/>
  </r>
  <r>
    <x v="2"/>
    <x v="1"/>
    <x v="8"/>
    <s v="München"/>
    <x v="15"/>
    <x v="1"/>
    <n v="14.827500000000001"/>
  </r>
  <r>
    <x v="2"/>
    <x v="1"/>
    <x v="8"/>
    <s v="Berlin"/>
    <x v="15"/>
    <x v="1"/>
    <n v="17.0669"/>
  </r>
  <r>
    <x v="2"/>
    <x v="1"/>
    <x v="8"/>
    <s v="Hamburg"/>
    <x v="15"/>
    <x v="1"/>
    <n v="15.1394"/>
  </r>
  <r>
    <x v="2"/>
    <x v="1"/>
    <x v="8"/>
    <s v="Frankfurt am Main"/>
    <x v="15"/>
    <x v="1"/>
    <n v="15.2416"/>
  </r>
  <r>
    <x v="2"/>
    <x v="1"/>
    <x v="8"/>
    <s v="Hannover"/>
    <x v="15"/>
    <x v="1"/>
    <n v="14.464399999999999"/>
  </r>
  <r>
    <x v="2"/>
    <x v="1"/>
    <x v="8"/>
    <s v="Weser-Ems"/>
    <x v="15"/>
    <x v="1"/>
    <n v="14.3826"/>
  </r>
  <r>
    <x v="2"/>
    <x v="1"/>
    <x v="8"/>
    <s v="Düsseldorf"/>
    <x v="15"/>
    <x v="1"/>
    <n v="15.9472"/>
  </r>
  <r>
    <x v="2"/>
    <x v="1"/>
    <x v="8"/>
    <s v="Dortmund"/>
    <x v="15"/>
    <x v="1"/>
    <n v="14.8581"/>
  </r>
  <r>
    <x v="2"/>
    <x v="1"/>
    <x v="8"/>
    <s v="Dresden"/>
    <x v="15"/>
    <x v="1"/>
    <n v="15.9983"/>
  </r>
  <r>
    <x v="2"/>
    <x v="1"/>
    <x v="9"/>
    <s v="Estonia"/>
    <x v="15"/>
    <x v="1"/>
    <m/>
  </r>
  <r>
    <x v="2"/>
    <x v="1"/>
    <x v="10"/>
    <s v="Ireland"/>
    <x v="15"/>
    <x v="1"/>
    <m/>
  </r>
  <r>
    <x v="2"/>
    <x v="1"/>
    <x v="10"/>
    <s v="Dublin"/>
    <x v="15"/>
    <x v="1"/>
    <n v="16.201899999999998"/>
  </r>
  <r>
    <x v="2"/>
    <x v="1"/>
    <x v="11"/>
    <s v="Spain"/>
    <x v="15"/>
    <x v="1"/>
    <m/>
  </r>
  <r>
    <x v="2"/>
    <x v="1"/>
    <x v="11"/>
    <s v="Madrid"/>
    <x v="15"/>
    <x v="1"/>
    <n v="15.116099999999999"/>
  </r>
  <r>
    <x v="2"/>
    <x v="1"/>
    <x v="11"/>
    <s v="Barcelona"/>
    <x v="15"/>
    <x v="1"/>
    <n v="15.116099999999999"/>
  </r>
  <r>
    <x v="2"/>
    <x v="1"/>
    <x v="11"/>
    <s v="Valencia / València"/>
    <x v="15"/>
    <x v="1"/>
    <n v="15.116099999999999"/>
  </r>
  <r>
    <x v="2"/>
    <x v="1"/>
    <x v="12"/>
    <s v="France"/>
    <x v="15"/>
    <x v="1"/>
    <m/>
  </r>
  <r>
    <x v="2"/>
    <x v="1"/>
    <x v="12"/>
    <s v="Paris"/>
    <x v="15"/>
    <x v="1"/>
    <n v="13.0512"/>
  </r>
  <r>
    <x v="2"/>
    <x v="1"/>
    <x v="12"/>
    <s v="Lille"/>
    <x v="15"/>
    <x v="1"/>
    <n v="13.0512"/>
  </r>
  <r>
    <x v="2"/>
    <x v="1"/>
    <x v="12"/>
    <s v="Strasbourg"/>
    <x v="15"/>
    <x v="1"/>
    <n v="15.747999999999999"/>
  </r>
  <r>
    <x v="2"/>
    <x v="1"/>
    <x v="12"/>
    <s v="Toulouse"/>
    <x v="15"/>
    <x v="1"/>
    <n v="13.0512"/>
  </r>
  <r>
    <x v="2"/>
    <x v="1"/>
    <x v="12"/>
    <s v="Lyon"/>
    <x v="15"/>
    <x v="1"/>
    <n v="13.0512"/>
  </r>
  <r>
    <x v="2"/>
    <x v="1"/>
    <x v="12"/>
    <s v="Marseille"/>
    <x v="15"/>
    <x v="1"/>
    <n v="13.0512"/>
  </r>
  <r>
    <x v="2"/>
    <x v="1"/>
    <x v="13"/>
    <s v="Croatia"/>
    <x v="15"/>
    <x v="1"/>
    <m/>
  </r>
  <r>
    <x v="2"/>
    <x v="1"/>
    <x v="14"/>
    <s v="Italy"/>
    <x v="15"/>
    <x v="1"/>
    <m/>
  </r>
  <r>
    <x v="2"/>
    <x v="1"/>
    <x v="14"/>
    <s v="Torino"/>
    <x v="15"/>
    <x v="1"/>
    <n v="12.992000000000001"/>
  </r>
  <r>
    <x v="2"/>
    <x v="1"/>
    <x v="14"/>
    <s v="Genova"/>
    <x v="15"/>
    <x v="1"/>
    <n v="12.9976"/>
  </r>
  <r>
    <x v="2"/>
    <x v="1"/>
    <x v="14"/>
    <s v="Milano"/>
    <x v="15"/>
    <x v="1"/>
    <n v="12.616"/>
  </r>
  <r>
    <x v="2"/>
    <x v="1"/>
    <x v="14"/>
    <s v="Roma"/>
    <x v="15"/>
    <x v="1"/>
    <n v="13.6701"/>
  </r>
  <r>
    <x v="2"/>
    <x v="1"/>
    <x v="14"/>
    <s v="Napoli"/>
    <x v="15"/>
    <x v="1"/>
    <n v="14.0951"/>
  </r>
  <r>
    <x v="2"/>
    <x v="1"/>
    <x v="15"/>
    <s v="Latvia"/>
    <x v="15"/>
    <x v="1"/>
    <m/>
  </r>
  <r>
    <x v="2"/>
    <x v="1"/>
    <x v="16"/>
    <s v="Lithuania"/>
    <x v="15"/>
    <x v="1"/>
    <m/>
  </r>
  <r>
    <x v="2"/>
    <x v="1"/>
    <x v="17"/>
    <s v="Luxembourg"/>
    <x v="15"/>
    <x v="1"/>
    <m/>
  </r>
  <r>
    <x v="2"/>
    <x v="1"/>
    <x v="17"/>
    <s v="Luxembourg-City"/>
    <x v="15"/>
    <x v="1"/>
    <n v="12.5585"/>
  </r>
  <r>
    <x v="2"/>
    <x v="1"/>
    <x v="18"/>
    <s v="Hungary"/>
    <x v="15"/>
    <x v="1"/>
    <n v="4.0186000000000002"/>
  </r>
  <r>
    <x v="2"/>
    <x v="1"/>
    <x v="19"/>
    <s v="Netherlands"/>
    <x v="15"/>
    <x v="1"/>
    <m/>
  </r>
  <r>
    <x v="2"/>
    <x v="1"/>
    <x v="19"/>
    <s v="Rotterdam"/>
    <x v="15"/>
    <x v="1"/>
    <n v="10.8408"/>
  </r>
  <r>
    <x v="2"/>
    <x v="1"/>
    <x v="20"/>
    <s v="Austria"/>
    <x v="15"/>
    <x v="1"/>
    <m/>
  </r>
  <r>
    <x v="2"/>
    <x v="1"/>
    <x v="20"/>
    <s v="Wien"/>
    <x v="15"/>
    <x v="1"/>
    <n v="13.1494"/>
  </r>
  <r>
    <x v="2"/>
    <x v="1"/>
    <x v="21"/>
    <s v="Poland"/>
    <x v="15"/>
    <x v="1"/>
    <n v="6.5065999999999997"/>
  </r>
  <r>
    <x v="2"/>
    <x v="1"/>
    <x v="22"/>
    <s v="Portugal"/>
    <x v="15"/>
    <x v="1"/>
    <m/>
  </r>
  <r>
    <x v="2"/>
    <x v="1"/>
    <x v="22"/>
    <s v="Lisboa"/>
    <x v="15"/>
    <x v="1"/>
    <m/>
  </r>
  <r>
    <x v="2"/>
    <x v="1"/>
    <x v="23"/>
    <s v="Romania"/>
    <x v="15"/>
    <x v="1"/>
    <m/>
  </r>
  <r>
    <x v="2"/>
    <x v="1"/>
    <x v="24"/>
    <s v="Slovenia"/>
    <x v="15"/>
    <x v="1"/>
    <n v="16.838100000000001"/>
  </r>
  <r>
    <x v="2"/>
    <x v="1"/>
    <x v="25"/>
    <s v="Slovakia"/>
    <x v="15"/>
    <x v="1"/>
    <m/>
  </r>
  <r>
    <x v="2"/>
    <x v="1"/>
    <x v="26"/>
    <s v="Finland"/>
    <x v="15"/>
    <x v="1"/>
    <m/>
  </r>
  <r>
    <x v="2"/>
    <x v="1"/>
    <x v="27"/>
    <s v="Sweden"/>
    <x v="15"/>
    <x v="1"/>
    <n v="16.058"/>
  </r>
  <r>
    <x v="2"/>
    <x v="1"/>
    <x v="28"/>
    <s v="United Kingdom"/>
    <x v="15"/>
    <x v="1"/>
    <n v="9.9672999999999998"/>
  </r>
  <r>
    <x v="2"/>
    <x v="1"/>
    <x v="28"/>
    <s v="Leeds"/>
    <x v="15"/>
    <x v="1"/>
    <m/>
  </r>
  <r>
    <x v="2"/>
    <x v="1"/>
    <x v="28"/>
    <s v="Birmingham"/>
    <x v="15"/>
    <x v="1"/>
    <m/>
  </r>
  <r>
    <x v="2"/>
    <x v="1"/>
    <x v="28"/>
    <s v="London"/>
    <x v="15"/>
    <x v="1"/>
    <m/>
  </r>
  <r>
    <x v="2"/>
    <x v="1"/>
    <x v="29"/>
    <s v="Turkey"/>
    <x v="15"/>
    <x v="1"/>
    <m/>
  </r>
  <r>
    <x v="2"/>
    <x v="1"/>
    <x v="0"/>
    <s v="European Union (27 countries)"/>
    <x v="16"/>
    <x v="0"/>
    <m/>
  </r>
  <r>
    <x v="2"/>
    <x v="1"/>
    <x v="1"/>
    <s v="European Union (25 countries)"/>
    <x v="16"/>
    <x v="0"/>
    <m/>
  </r>
  <r>
    <x v="2"/>
    <x v="1"/>
    <x v="2"/>
    <s v="European Union (15 countries)"/>
    <x v="16"/>
    <x v="0"/>
    <m/>
  </r>
  <r>
    <x v="2"/>
    <x v="1"/>
    <x v="3"/>
    <s v="Euro area (EA11-2000, EA12-2006, EA13-2007, EA15-2008, EA16-2010, EA17)"/>
    <x v="16"/>
    <x v="0"/>
    <m/>
  </r>
  <r>
    <x v="2"/>
    <x v="1"/>
    <x v="4"/>
    <s v="Belgium"/>
    <x v="16"/>
    <x v="0"/>
    <m/>
  </r>
  <r>
    <x v="2"/>
    <x v="1"/>
    <x v="4"/>
    <s v="Bruxelles/Brussel"/>
    <x v="16"/>
    <x v="0"/>
    <n v="18.4879"/>
  </r>
  <r>
    <x v="2"/>
    <x v="1"/>
    <x v="5"/>
    <s v="Bulgaria"/>
    <x v="16"/>
    <x v="0"/>
    <m/>
  </r>
  <r>
    <x v="2"/>
    <x v="1"/>
    <x v="6"/>
    <s v="Czech Republic"/>
    <x v="16"/>
    <x v="0"/>
    <n v="6.851"/>
  </r>
  <r>
    <x v="2"/>
    <x v="1"/>
    <x v="7"/>
    <s v="Denmark"/>
    <x v="16"/>
    <x v="0"/>
    <n v="22.003699999999998"/>
  </r>
  <r>
    <x v="2"/>
    <x v="1"/>
    <x v="8"/>
    <s v="Germany (until 1990 former territory of the FRG)"/>
    <x v="16"/>
    <x v="0"/>
    <n v="17.164100000000001"/>
  </r>
  <r>
    <x v="2"/>
    <x v="1"/>
    <x v="8"/>
    <s v="Stuttgart"/>
    <x v="16"/>
    <x v="0"/>
    <n v="21.0397"/>
  </r>
  <r>
    <x v="2"/>
    <x v="1"/>
    <x v="8"/>
    <s v="München"/>
    <x v="16"/>
    <x v="0"/>
    <n v="17.251000000000001"/>
  </r>
  <r>
    <x v="2"/>
    <x v="1"/>
    <x v="8"/>
    <s v="Berlin"/>
    <x v="16"/>
    <x v="0"/>
    <n v="19.705200000000001"/>
  </r>
  <r>
    <x v="2"/>
    <x v="1"/>
    <x v="8"/>
    <s v="Hamburg"/>
    <x v="16"/>
    <x v="0"/>
    <n v="16.1313"/>
  </r>
  <r>
    <x v="2"/>
    <x v="1"/>
    <x v="8"/>
    <s v="Frankfurt am Main"/>
    <x v="16"/>
    <x v="0"/>
    <n v="17.215199999999999"/>
  </r>
  <r>
    <x v="2"/>
    <x v="1"/>
    <x v="8"/>
    <s v="Hannover"/>
    <x v="16"/>
    <x v="0"/>
    <n v="16.8368"/>
  </r>
  <r>
    <x v="2"/>
    <x v="1"/>
    <x v="8"/>
    <s v="Weser-Ems"/>
    <x v="16"/>
    <x v="0"/>
    <n v="15.8347"/>
  </r>
  <r>
    <x v="2"/>
    <x v="1"/>
    <x v="8"/>
    <s v="Düsseldorf"/>
    <x v="16"/>
    <x v="0"/>
    <n v="17.527100000000001"/>
  </r>
  <r>
    <x v="2"/>
    <x v="1"/>
    <x v="8"/>
    <s v="Dortmund"/>
    <x v="16"/>
    <x v="0"/>
    <n v="17.66"/>
  </r>
  <r>
    <x v="2"/>
    <x v="1"/>
    <x v="8"/>
    <s v="Dresden"/>
    <x v="16"/>
    <x v="0"/>
    <n v="18.4679"/>
  </r>
  <r>
    <x v="2"/>
    <x v="1"/>
    <x v="9"/>
    <s v="Estonia"/>
    <x v="16"/>
    <x v="0"/>
    <m/>
  </r>
  <r>
    <x v="2"/>
    <x v="1"/>
    <x v="10"/>
    <s v="Ireland"/>
    <x v="16"/>
    <x v="0"/>
    <m/>
  </r>
  <r>
    <x v="2"/>
    <x v="1"/>
    <x v="10"/>
    <s v="Dublin"/>
    <x v="16"/>
    <x v="0"/>
    <n v="16.201899999999998"/>
  </r>
  <r>
    <x v="2"/>
    <x v="1"/>
    <x v="11"/>
    <s v="Spain"/>
    <x v="16"/>
    <x v="0"/>
    <m/>
  </r>
  <r>
    <x v="2"/>
    <x v="1"/>
    <x v="11"/>
    <s v="Madrid"/>
    <x v="16"/>
    <x v="0"/>
    <n v="16.302499999999998"/>
  </r>
  <r>
    <x v="2"/>
    <x v="1"/>
    <x v="11"/>
    <s v="Barcelona"/>
    <x v="16"/>
    <x v="0"/>
    <n v="16.302499999999998"/>
  </r>
  <r>
    <x v="2"/>
    <x v="1"/>
    <x v="11"/>
    <s v="Valencia / València"/>
    <x v="16"/>
    <x v="0"/>
    <n v="16.302499999999998"/>
  </r>
  <r>
    <x v="2"/>
    <x v="1"/>
    <x v="12"/>
    <s v="France"/>
    <x v="16"/>
    <x v="0"/>
    <m/>
  </r>
  <r>
    <x v="2"/>
    <x v="1"/>
    <x v="12"/>
    <s v="Paris"/>
    <x v="16"/>
    <x v="0"/>
    <n v="14.718999999999999"/>
  </r>
  <r>
    <x v="2"/>
    <x v="1"/>
    <x v="12"/>
    <s v="Lille"/>
    <x v="16"/>
    <x v="0"/>
    <n v="14.718999999999999"/>
  </r>
  <r>
    <x v="2"/>
    <x v="1"/>
    <x v="12"/>
    <s v="Strasbourg"/>
    <x v="16"/>
    <x v="0"/>
    <n v="17.819800000000001"/>
  </r>
  <r>
    <x v="2"/>
    <x v="1"/>
    <x v="12"/>
    <s v="Toulouse"/>
    <x v="16"/>
    <x v="0"/>
    <n v="14.718999999999999"/>
  </r>
  <r>
    <x v="2"/>
    <x v="1"/>
    <x v="12"/>
    <s v="Lyon"/>
    <x v="16"/>
    <x v="0"/>
    <n v="14.718999999999999"/>
  </r>
  <r>
    <x v="2"/>
    <x v="1"/>
    <x v="12"/>
    <s v="Marseille"/>
    <x v="16"/>
    <x v="0"/>
    <n v="14.718999999999999"/>
  </r>
  <r>
    <x v="2"/>
    <x v="1"/>
    <x v="13"/>
    <s v="Croatia"/>
    <x v="16"/>
    <x v="0"/>
    <m/>
  </r>
  <r>
    <x v="2"/>
    <x v="1"/>
    <x v="14"/>
    <s v="Italy"/>
    <x v="16"/>
    <x v="0"/>
    <m/>
  </r>
  <r>
    <x v="2"/>
    <x v="1"/>
    <x v="14"/>
    <s v="Torino"/>
    <x v="16"/>
    <x v="0"/>
    <n v="14.0352"/>
  </r>
  <r>
    <x v="2"/>
    <x v="1"/>
    <x v="14"/>
    <s v="Genova"/>
    <x v="16"/>
    <x v="0"/>
    <n v="14.385899999999999"/>
  </r>
  <r>
    <x v="2"/>
    <x v="1"/>
    <x v="14"/>
    <s v="Milano"/>
    <x v="16"/>
    <x v="0"/>
    <n v="13.7827"/>
  </r>
  <r>
    <x v="2"/>
    <x v="1"/>
    <x v="14"/>
    <s v="Roma"/>
    <x v="16"/>
    <x v="0"/>
    <n v="14.7133"/>
  </r>
  <r>
    <x v="2"/>
    <x v="1"/>
    <x v="14"/>
    <s v="Napoli"/>
    <x v="16"/>
    <x v="0"/>
    <n v="15.1663"/>
  </r>
  <r>
    <x v="2"/>
    <x v="1"/>
    <x v="15"/>
    <s v="Latvia"/>
    <x v="16"/>
    <x v="0"/>
    <m/>
  </r>
  <r>
    <x v="2"/>
    <x v="1"/>
    <x v="16"/>
    <s v="Lithuania"/>
    <x v="16"/>
    <x v="0"/>
    <m/>
  </r>
  <r>
    <x v="2"/>
    <x v="1"/>
    <x v="17"/>
    <s v="Luxembourg"/>
    <x v="16"/>
    <x v="0"/>
    <m/>
  </r>
  <r>
    <x v="2"/>
    <x v="1"/>
    <x v="17"/>
    <s v="Luxembourg-City"/>
    <x v="16"/>
    <x v="0"/>
    <n v="13.3714"/>
  </r>
  <r>
    <x v="2"/>
    <x v="1"/>
    <x v="18"/>
    <s v="Hungary"/>
    <x v="16"/>
    <x v="0"/>
    <n v="3.9462000000000002"/>
  </r>
  <r>
    <x v="2"/>
    <x v="1"/>
    <x v="19"/>
    <s v="Netherlands"/>
    <x v="16"/>
    <x v="0"/>
    <m/>
  </r>
  <r>
    <x v="2"/>
    <x v="1"/>
    <x v="19"/>
    <s v="Rotterdam"/>
    <x v="16"/>
    <x v="0"/>
    <n v="8.5673999999999992"/>
  </r>
  <r>
    <x v="2"/>
    <x v="1"/>
    <x v="20"/>
    <s v="Austria"/>
    <x v="16"/>
    <x v="0"/>
    <m/>
  </r>
  <r>
    <x v="2"/>
    <x v="1"/>
    <x v="20"/>
    <s v="Wien"/>
    <x v="16"/>
    <x v="0"/>
    <n v="15.193"/>
  </r>
  <r>
    <x v="2"/>
    <x v="1"/>
    <x v="21"/>
    <s v="Poland"/>
    <x v="16"/>
    <x v="0"/>
    <n v="6.8331999999999997"/>
  </r>
  <r>
    <x v="2"/>
    <x v="1"/>
    <x v="22"/>
    <s v="Portugal"/>
    <x v="16"/>
    <x v="0"/>
    <m/>
  </r>
  <r>
    <x v="2"/>
    <x v="1"/>
    <x v="22"/>
    <s v="Lisboa"/>
    <x v="16"/>
    <x v="0"/>
    <m/>
  </r>
  <r>
    <x v="2"/>
    <x v="1"/>
    <x v="23"/>
    <s v="Romania"/>
    <x v="16"/>
    <x v="0"/>
    <m/>
  </r>
  <r>
    <x v="2"/>
    <x v="1"/>
    <x v="24"/>
    <s v="Slovenia"/>
    <x v="16"/>
    <x v="0"/>
    <n v="12.9848"/>
  </r>
  <r>
    <x v="2"/>
    <x v="1"/>
    <x v="25"/>
    <s v="Slovakia"/>
    <x v="16"/>
    <x v="0"/>
    <m/>
  </r>
  <r>
    <x v="2"/>
    <x v="1"/>
    <x v="26"/>
    <s v="Finland"/>
    <x v="16"/>
    <x v="0"/>
    <m/>
  </r>
  <r>
    <x v="2"/>
    <x v="1"/>
    <x v="27"/>
    <s v="Sweden"/>
    <x v="16"/>
    <x v="0"/>
    <n v="18.437999999999999"/>
  </r>
  <r>
    <x v="2"/>
    <x v="1"/>
    <x v="28"/>
    <s v="United Kingdom"/>
    <x v="16"/>
    <x v="0"/>
    <n v="9.5620999999999992"/>
  </r>
  <r>
    <x v="2"/>
    <x v="1"/>
    <x v="28"/>
    <s v="Leeds"/>
    <x v="16"/>
    <x v="0"/>
    <m/>
  </r>
  <r>
    <x v="2"/>
    <x v="1"/>
    <x v="28"/>
    <s v="Birmingham"/>
    <x v="16"/>
    <x v="0"/>
    <m/>
  </r>
  <r>
    <x v="2"/>
    <x v="1"/>
    <x v="28"/>
    <s v="London"/>
    <x v="16"/>
    <x v="0"/>
    <m/>
  </r>
  <r>
    <x v="2"/>
    <x v="1"/>
    <x v="29"/>
    <s v="Turkey"/>
    <x v="16"/>
    <x v="0"/>
    <m/>
  </r>
  <r>
    <x v="2"/>
    <x v="1"/>
    <x v="0"/>
    <s v="European Union (27 countries)"/>
    <x v="16"/>
    <x v="1"/>
    <m/>
  </r>
  <r>
    <x v="2"/>
    <x v="1"/>
    <x v="1"/>
    <s v="European Union (25 countries)"/>
    <x v="16"/>
    <x v="1"/>
    <m/>
  </r>
  <r>
    <x v="2"/>
    <x v="1"/>
    <x v="2"/>
    <s v="European Union (15 countries)"/>
    <x v="16"/>
    <x v="1"/>
    <m/>
  </r>
  <r>
    <x v="2"/>
    <x v="1"/>
    <x v="3"/>
    <s v="Euro area (EA11-2000, EA12-2006, EA13-2007, EA15-2008, EA16-2010, EA17)"/>
    <x v="16"/>
    <x v="1"/>
    <m/>
  </r>
  <r>
    <x v="2"/>
    <x v="1"/>
    <x v="4"/>
    <s v="Belgium"/>
    <x v="16"/>
    <x v="1"/>
    <m/>
  </r>
  <r>
    <x v="2"/>
    <x v="1"/>
    <x v="4"/>
    <s v="Bruxelles/Brussel"/>
    <x v="16"/>
    <x v="1"/>
    <n v="17.712"/>
  </r>
  <r>
    <x v="2"/>
    <x v="1"/>
    <x v="5"/>
    <s v="Bulgaria"/>
    <x v="16"/>
    <x v="1"/>
    <m/>
  </r>
  <r>
    <x v="2"/>
    <x v="1"/>
    <x v="6"/>
    <s v="Czech Republic"/>
    <x v="16"/>
    <x v="1"/>
    <n v="7.91"/>
  </r>
  <r>
    <x v="2"/>
    <x v="1"/>
    <x v="7"/>
    <s v="Denmark"/>
    <x v="16"/>
    <x v="1"/>
    <n v="19.7013"/>
  </r>
  <r>
    <x v="2"/>
    <x v="1"/>
    <x v="8"/>
    <s v="Germany (until 1990 former territory of the FRG)"/>
    <x v="16"/>
    <x v="1"/>
    <n v="17.6907"/>
  </r>
  <r>
    <x v="2"/>
    <x v="1"/>
    <x v="8"/>
    <s v="Stuttgart"/>
    <x v="16"/>
    <x v="1"/>
    <n v="21.0397"/>
  </r>
  <r>
    <x v="2"/>
    <x v="1"/>
    <x v="8"/>
    <s v="München"/>
    <x v="16"/>
    <x v="1"/>
    <n v="17.251000000000001"/>
  </r>
  <r>
    <x v="2"/>
    <x v="1"/>
    <x v="8"/>
    <s v="Berlin"/>
    <x v="16"/>
    <x v="1"/>
    <n v="19.689900000000002"/>
  </r>
  <r>
    <x v="2"/>
    <x v="1"/>
    <x v="8"/>
    <s v="Hamburg"/>
    <x v="16"/>
    <x v="1"/>
    <n v="17.363499999999998"/>
  </r>
  <r>
    <x v="2"/>
    <x v="1"/>
    <x v="8"/>
    <s v="Frankfurt am Main"/>
    <x v="16"/>
    <x v="1"/>
    <n v="17.711200000000002"/>
  </r>
  <r>
    <x v="2"/>
    <x v="1"/>
    <x v="8"/>
    <s v="Hannover"/>
    <x v="16"/>
    <x v="1"/>
    <n v="17.711200000000002"/>
  </r>
  <r>
    <x v="2"/>
    <x v="1"/>
    <x v="8"/>
    <s v="Weser-Ems"/>
    <x v="16"/>
    <x v="1"/>
    <n v="16.340900000000001"/>
  </r>
  <r>
    <x v="2"/>
    <x v="1"/>
    <x v="8"/>
    <s v="Düsseldorf"/>
    <x v="16"/>
    <x v="1"/>
    <n v="19.178599999999999"/>
  </r>
  <r>
    <x v="2"/>
    <x v="1"/>
    <x v="8"/>
    <s v="Dortmund"/>
    <x v="16"/>
    <x v="1"/>
    <n v="17.66"/>
  </r>
  <r>
    <x v="2"/>
    <x v="1"/>
    <x v="8"/>
    <s v="Dresden"/>
    <x v="16"/>
    <x v="1"/>
    <n v="18.8002"/>
  </r>
  <r>
    <x v="2"/>
    <x v="1"/>
    <x v="9"/>
    <s v="Estonia"/>
    <x v="16"/>
    <x v="1"/>
    <m/>
  </r>
  <r>
    <x v="2"/>
    <x v="1"/>
    <x v="10"/>
    <s v="Ireland"/>
    <x v="16"/>
    <x v="1"/>
    <m/>
  </r>
  <r>
    <x v="2"/>
    <x v="1"/>
    <x v="10"/>
    <s v="Dublin"/>
    <x v="16"/>
    <x v="1"/>
    <n v="16.201899999999998"/>
  </r>
  <r>
    <x v="2"/>
    <x v="1"/>
    <x v="11"/>
    <s v="Spain"/>
    <x v="16"/>
    <x v="1"/>
    <m/>
  </r>
  <r>
    <x v="2"/>
    <x v="1"/>
    <x v="11"/>
    <s v="Madrid"/>
    <x v="16"/>
    <x v="1"/>
    <n v="16.0092"/>
  </r>
  <r>
    <x v="2"/>
    <x v="1"/>
    <x v="11"/>
    <s v="Barcelona"/>
    <x v="16"/>
    <x v="1"/>
    <n v="16.0092"/>
  </r>
  <r>
    <x v="2"/>
    <x v="1"/>
    <x v="11"/>
    <s v="Valencia / València"/>
    <x v="16"/>
    <x v="1"/>
    <n v="16.0092"/>
  </r>
  <r>
    <x v="2"/>
    <x v="1"/>
    <x v="12"/>
    <s v="France"/>
    <x v="16"/>
    <x v="1"/>
    <m/>
  </r>
  <r>
    <x v="2"/>
    <x v="1"/>
    <x v="12"/>
    <s v="Paris"/>
    <x v="16"/>
    <x v="1"/>
    <n v="15.743399999999999"/>
  </r>
  <r>
    <x v="2"/>
    <x v="1"/>
    <x v="12"/>
    <s v="Lille"/>
    <x v="16"/>
    <x v="1"/>
    <n v="15.743399999999999"/>
  </r>
  <r>
    <x v="2"/>
    <x v="1"/>
    <x v="12"/>
    <s v="Strasbourg"/>
    <x v="16"/>
    <x v="1"/>
    <n v="19.473800000000001"/>
  </r>
  <r>
    <x v="2"/>
    <x v="1"/>
    <x v="12"/>
    <s v="Toulouse"/>
    <x v="16"/>
    <x v="1"/>
    <n v="15.743399999999999"/>
  </r>
  <r>
    <x v="2"/>
    <x v="1"/>
    <x v="12"/>
    <s v="Lyon"/>
    <x v="16"/>
    <x v="1"/>
    <n v="15.743399999999999"/>
  </r>
  <r>
    <x v="2"/>
    <x v="1"/>
    <x v="12"/>
    <s v="Marseille"/>
    <x v="16"/>
    <x v="1"/>
    <n v="15.743399999999999"/>
  </r>
  <r>
    <x v="2"/>
    <x v="1"/>
    <x v="13"/>
    <s v="Croatia"/>
    <x v="16"/>
    <x v="1"/>
    <m/>
  </r>
  <r>
    <x v="2"/>
    <x v="1"/>
    <x v="14"/>
    <s v="Italy"/>
    <x v="16"/>
    <x v="1"/>
    <m/>
  </r>
  <r>
    <x v="2"/>
    <x v="1"/>
    <x v="14"/>
    <s v="Torino"/>
    <x v="16"/>
    <x v="1"/>
    <n v="13.2502"/>
  </r>
  <r>
    <x v="2"/>
    <x v="1"/>
    <x v="14"/>
    <s v="Genova"/>
    <x v="16"/>
    <x v="1"/>
    <n v="13.7049"/>
  </r>
  <r>
    <x v="2"/>
    <x v="1"/>
    <x v="14"/>
    <s v="Milano"/>
    <x v="16"/>
    <x v="1"/>
    <n v="12.8293"/>
  </r>
  <r>
    <x v="2"/>
    <x v="1"/>
    <x v="14"/>
    <s v="Roma"/>
    <x v="16"/>
    <x v="1"/>
    <n v="13.812099999999999"/>
  </r>
  <r>
    <x v="2"/>
    <x v="1"/>
    <x v="14"/>
    <s v="Napoli"/>
    <x v="16"/>
    <x v="1"/>
    <n v="14.485099999999999"/>
  </r>
  <r>
    <x v="2"/>
    <x v="1"/>
    <x v="15"/>
    <s v="Latvia"/>
    <x v="16"/>
    <x v="1"/>
    <m/>
  </r>
  <r>
    <x v="2"/>
    <x v="1"/>
    <x v="16"/>
    <s v="Lithuania"/>
    <x v="16"/>
    <x v="1"/>
    <m/>
  </r>
  <r>
    <x v="2"/>
    <x v="1"/>
    <x v="17"/>
    <s v="Luxembourg"/>
    <x v="16"/>
    <x v="1"/>
    <m/>
  </r>
  <r>
    <x v="2"/>
    <x v="1"/>
    <x v="17"/>
    <s v="Luxembourg-City"/>
    <x v="16"/>
    <x v="1"/>
    <n v="13.4681"/>
  </r>
  <r>
    <x v="2"/>
    <x v="1"/>
    <x v="18"/>
    <s v="Hungary"/>
    <x v="16"/>
    <x v="1"/>
    <n v="4.6961000000000004"/>
  </r>
  <r>
    <x v="2"/>
    <x v="1"/>
    <x v="19"/>
    <s v="Netherlands"/>
    <x v="16"/>
    <x v="1"/>
    <m/>
  </r>
  <r>
    <x v="2"/>
    <x v="1"/>
    <x v="19"/>
    <s v="Rotterdam"/>
    <x v="16"/>
    <x v="1"/>
    <n v="9.0212000000000003"/>
  </r>
  <r>
    <x v="2"/>
    <x v="1"/>
    <x v="20"/>
    <s v="Austria"/>
    <x v="16"/>
    <x v="1"/>
    <m/>
  </r>
  <r>
    <x v="2"/>
    <x v="1"/>
    <x v="20"/>
    <s v="Wien"/>
    <x v="16"/>
    <x v="1"/>
    <n v="15.193"/>
  </r>
  <r>
    <x v="2"/>
    <x v="1"/>
    <x v="21"/>
    <s v="Poland"/>
    <x v="16"/>
    <x v="1"/>
    <n v="8.5676000000000005"/>
  </r>
  <r>
    <x v="2"/>
    <x v="1"/>
    <x v="22"/>
    <s v="Portugal"/>
    <x v="16"/>
    <x v="1"/>
    <m/>
  </r>
  <r>
    <x v="2"/>
    <x v="1"/>
    <x v="22"/>
    <s v="Lisboa"/>
    <x v="16"/>
    <x v="1"/>
    <m/>
  </r>
  <r>
    <x v="2"/>
    <x v="1"/>
    <x v="23"/>
    <s v="Romania"/>
    <x v="16"/>
    <x v="1"/>
    <m/>
  </r>
  <r>
    <x v="2"/>
    <x v="1"/>
    <x v="24"/>
    <s v="Slovenia"/>
    <x v="16"/>
    <x v="1"/>
    <n v="15.593999999999999"/>
  </r>
  <r>
    <x v="2"/>
    <x v="1"/>
    <x v="25"/>
    <s v="Slovakia"/>
    <x v="16"/>
    <x v="1"/>
    <m/>
  </r>
  <r>
    <x v="2"/>
    <x v="1"/>
    <x v="26"/>
    <s v="Finland"/>
    <x v="16"/>
    <x v="1"/>
    <m/>
  </r>
  <r>
    <x v="2"/>
    <x v="1"/>
    <x v="27"/>
    <s v="Sweden"/>
    <x v="16"/>
    <x v="1"/>
    <n v="19.2256"/>
  </r>
  <r>
    <x v="2"/>
    <x v="1"/>
    <x v="28"/>
    <s v="United Kingdom"/>
    <x v="16"/>
    <x v="1"/>
    <n v="10.2864"/>
  </r>
  <r>
    <x v="2"/>
    <x v="1"/>
    <x v="28"/>
    <s v="Leeds"/>
    <x v="16"/>
    <x v="1"/>
    <m/>
  </r>
  <r>
    <x v="2"/>
    <x v="1"/>
    <x v="28"/>
    <s v="Birmingham"/>
    <x v="16"/>
    <x v="1"/>
    <m/>
  </r>
  <r>
    <x v="2"/>
    <x v="1"/>
    <x v="28"/>
    <s v="London"/>
    <x v="16"/>
    <x v="1"/>
    <m/>
  </r>
  <r>
    <x v="2"/>
    <x v="1"/>
    <x v="29"/>
    <s v="Turkey"/>
    <x v="16"/>
    <x v="1"/>
    <m/>
  </r>
  <r>
    <x v="2"/>
    <x v="1"/>
    <x v="0"/>
    <s v="European Union (27 countries)"/>
    <x v="17"/>
    <x v="0"/>
    <m/>
  </r>
  <r>
    <x v="2"/>
    <x v="1"/>
    <x v="1"/>
    <s v="European Union (25 countries)"/>
    <x v="17"/>
    <x v="0"/>
    <m/>
  </r>
  <r>
    <x v="2"/>
    <x v="1"/>
    <x v="2"/>
    <s v="European Union (15 countries)"/>
    <x v="17"/>
    <x v="0"/>
    <m/>
  </r>
  <r>
    <x v="2"/>
    <x v="1"/>
    <x v="3"/>
    <s v="Euro area (EA11-2000, EA12-2006, EA13-2007, EA15-2008, EA16-2010, EA17)"/>
    <x v="17"/>
    <x v="0"/>
    <m/>
  </r>
  <r>
    <x v="2"/>
    <x v="1"/>
    <x v="4"/>
    <s v="Belgium"/>
    <x v="17"/>
    <x v="0"/>
    <m/>
  </r>
  <r>
    <x v="2"/>
    <x v="1"/>
    <x v="4"/>
    <s v="Bruxelles/Brussel"/>
    <x v="17"/>
    <x v="0"/>
    <n v="17.25"/>
  </r>
  <r>
    <x v="2"/>
    <x v="1"/>
    <x v="5"/>
    <s v="Bulgaria"/>
    <x v="17"/>
    <x v="0"/>
    <m/>
  </r>
  <r>
    <x v="2"/>
    <x v="1"/>
    <x v="6"/>
    <s v="Czech Republic"/>
    <x v="17"/>
    <x v="0"/>
    <n v="8.6664999999999992"/>
  </r>
  <r>
    <x v="2"/>
    <x v="1"/>
    <x v="7"/>
    <s v="Denmark"/>
    <x v="17"/>
    <x v="0"/>
    <n v="17.983599999999999"/>
  </r>
  <r>
    <x v="2"/>
    <x v="1"/>
    <x v="8"/>
    <s v="Germany (until 1990 former territory of the FRG)"/>
    <x v="17"/>
    <x v="0"/>
    <n v="17.350000000000001"/>
  </r>
  <r>
    <x v="2"/>
    <x v="1"/>
    <x v="8"/>
    <s v="Stuttgart"/>
    <x v="17"/>
    <x v="0"/>
    <n v="20.239999999999998"/>
  </r>
  <r>
    <x v="2"/>
    <x v="1"/>
    <x v="8"/>
    <s v="München"/>
    <x v="17"/>
    <x v="0"/>
    <n v="16.239999999999998"/>
  </r>
  <r>
    <x v="2"/>
    <x v="1"/>
    <x v="8"/>
    <s v="Berlin"/>
    <x v="17"/>
    <x v="0"/>
    <n v="18.88"/>
  </r>
  <r>
    <x v="2"/>
    <x v="1"/>
    <x v="8"/>
    <s v="Hamburg"/>
    <x v="17"/>
    <x v="0"/>
    <n v="16.27"/>
  </r>
  <r>
    <x v="2"/>
    <x v="1"/>
    <x v="8"/>
    <s v="Frankfurt am Main"/>
    <x v="17"/>
    <x v="0"/>
    <n v="17.37"/>
  </r>
  <r>
    <x v="2"/>
    <x v="1"/>
    <x v="8"/>
    <s v="Hannover"/>
    <x v="17"/>
    <x v="0"/>
    <n v="16.920000000000002"/>
  </r>
  <r>
    <x v="2"/>
    <x v="1"/>
    <x v="8"/>
    <s v="Weser-Ems"/>
    <x v="17"/>
    <x v="0"/>
    <n v="16.34"/>
  </r>
  <r>
    <x v="2"/>
    <x v="1"/>
    <x v="8"/>
    <s v="Düsseldorf"/>
    <x v="17"/>
    <x v="0"/>
    <n v="19.170000000000002"/>
  </r>
  <r>
    <x v="2"/>
    <x v="1"/>
    <x v="8"/>
    <s v="Dortmund"/>
    <x v="17"/>
    <x v="0"/>
    <n v="17.05"/>
  </r>
  <r>
    <x v="2"/>
    <x v="1"/>
    <x v="8"/>
    <s v="Dresden"/>
    <x v="17"/>
    <x v="0"/>
    <n v="23.91"/>
  </r>
  <r>
    <x v="2"/>
    <x v="1"/>
    <x v="9"/>
    <s v="Estonia"/>
    <x v="17"/>
    <x v="0"/>
    <m/>
  </r>
  <r>
    <x v="2"/>
    <x v="1"/>
    <x v="10"/>
    <s v="Ireland"/>
    <x v="17"/>
    <x v="0"/>
    <m/>
  </r>
  <r>
    <x v="2"/>
    <x v="1"/>
    <x v="10"/>
    <s v="Dublin"/>
    <x v="17"/>
    <x v="0"/>
    <n v="16.190000000000001"/>
  </r>
  <r>
    <x v="2"/>
    <x v="1"/>
    <x v="11"/>
    <s v="Spain"/>
    <x v="17"/>
    <x v="0"/>
    <m/>
  </r>
  <r>
    <x v="2"/>
    <x v="1"/>
    <x v="11"/>
    <s v="Madrid"/>
    <x v="17"/>
    <x v="0"/>
    <n v="15.419"/>
  </r>
  <r>
    <x v="2"/>
    <x v="1"/>
    <x v="11"/>
    <s v="Barcelona"/>
    <x v="17"/>
    <x v="0"/>
    <n v="15.419"/>
  </r>
  <r>
    <x v="2"/>
    <x v="1"/>
    <x v="11"/>
    <s v="Valencia / València"/>
    <x v="17"/>
    <x v="0"/>
    <n v="15.419"/>
  </r>
  <r>
    <x v="2"/>
    <x v="1"/>
    <x v="12"/>
    <s v="France"/>
    <x v="17"/>
    <x v="0"/>
    <m/>
  </r>
  <r>
    <x v="2"/>
    <x v="1"/>
    <x v="12"/>
    <s v="Paris"/>
    <x v="17"/>
    <x v="0"/>
    <n v="15.74"/>
  </r>
  <r>
    <x v="2"/>
    <x v="1"/>
    <x v="12"/>
    <s v="Lille"/>
    <x v="17"/>
    <x v="0"/>
    <n v="15.74"/>
  </r>
  <r>
    <x v="2"/>
    <x v="1"/>
    <x v="12"/>
    <s v="Strasbourg"/>
    <x v="17"/>
    <x v="0"/>
    <n v="19.47"/>
  </r>
  <r>
    <x v="2"/>
    <x v="1"/>
    <x v="12"/>
    <s v="Toulouse"/>
    <x v="17"/>
    <x v="0"/>
    <n v="15.74"/>
  </r>
  <r>
    <x v="2"/>
    <x v="1"/>
    <x v="12"/>
    <s v="Lyon"/>
    <x v="17"/>
    <x v="0"/>
    <n v="15.74"/>
  </r>
  <r>
    <x v="2"/>
    <x v="1"/>
    <x v="12"/>
    <s v="Marseille"/>
    <x v="17"/>
    <x v="0"/>
    <n v="15.74"/>
  </r>
  <r>
    <x v="2"/>
    <x v="1"/>
    <x v="13"/>
    <s v="Croatia"/>
    <x v="17"/>
    <x v="0"/>
    <m/>
  </r>
  <r>
    <x v="2"/>
    <x v="1"/>
    <x v="14"/>
    <s v="Italy"/>
    <x v="17"/>
    <x v="0"/>
    <m/>
  </r>
  <r>
    <x v="2"/>
    <x v="1"/>
    <x v="14"/>
    <s v="Torino"/>
    <x v="17"/>
    <x v="0"/>
    <n v="13.06"/>
  </r>
  <r>
    <x v="2"/>
    <x v="1"/>
    <x v="14"/>
    <s v="Genova"/>
    <x v="17"/>
    <x v="0"/>
    <n v="13.8"/>
  </r>
  <r>
    <x v="2"/>
    <x v="1"/>
    <x v="14"/>
    <s v="Milano"/>
    <x v="17"/>
    <x v="0"/>
    <n v="12.78"/>
  </r>
  <r>
    <x v="2"/>
    <x v="1"/>
    <x v="14"/>
    <s v="Roma"/>
    <x v="17"/>
    <x v="0"/>
    <n v="13.87"/>
  </r>
  <r>
    <x v="2"/>
    <x v="1"/>
    <x v="14"/>
    <s v="Napoli"/>
    <x v="17"/>
    <x v="0"/>
    <n v="14.49"/>
  </r>
  <r>
    <x v="2"/>
    <x v="1"/>
    <x v="15"/>
    <s v="Latvia"/>
    <x v="17"/>
    <x v="0"/>
    <m/>
  </r>
  <r>
    <x v="2"/>
    <x v="1"/>
    <x v="16"/>
    <s v="Lithuania"/>
    <x v="17"/>
    <x v="0"/>
    <m/>
  </r>
  <r>
    <x v="2"/>
    <x v="1"/>
    <x v="17"/>
    <s v="Luxembourg"/>
    <x v="17"/>
    <x v="0"/>
    <m/>
  </r>
  <r>
    <x v="2"/>
    <x v="1"/>
    <x v="17"/>
    <s v="Luxembourg-City"/>
    <x v="17"/>
    <x v="0"/>
    <n v="12.32"/>
  </r>
  <r>
    <x v="2"/>
    <x v="1"/>
    <x v="18"/>
    <s v="Hungary"/>
    <x v="17"/>
    <x v="0"/>
    <n v="4.7942999999999998"/>
  </r>
  <r>
    <x v="2"/>
    <x v="1"/>
    <x v="19"/>
    <s v="Netherlands"/>
    <x v="17"/>
    <x v="0"/>
    <m/>
  </r>
  <r>
    <x v="2"/>
    <x v="1"/>
    <x v="19"/>
    <s v="Rotterdam"/>
    <x v="17"/>
    <x v="0"/>
    <n v="9.4499999999999993"/>
  </r>
  <r>
    <x v="2"/>
    <x v="1"/>
    <x v="20"/>
    <s v="Austria"/>
    <x v="17"/>
    <x v="0"/>
    <m/>
  </r>
  <r>
    <x v="2"/>
    <x v="1"/>
    <x v="20"/>
    <s v="Wien"/>
    <x v="17"/>
    <x v="0"/>
    <n v="15.19"/>
  </r>
  <r>
    <x v="2"/>
    <x v="1"/>
    <x v="21"/>
    <s v="Poland"/>
    <x v="17"/>
    <x v="0"/>
    <n v="8.6270000000000007"/>
  </r>
  <r>
    <x v="2"/>
    <x v="1"/>
    <x v="22"/>
    <s v="Portugal"/>
    <x v="17"/>
    <x v="0"/>
    <n v="16.66"/>
  </r>
  <r>
    <x v="2"/>
    <x v="1"/>
    <x v="22"/>
    <s v="Lisboa"/>
    <x v="17"/>
    <x v="0"/>
    <n v="16.66"/>
  </r>
  <r>
    <x v="2"/>
    <x v="1"/>
    <x v="23"/>
    <s v="Romania"/>
    <x v="17"/>
    <x v="0"/>
    <m/>
  </r>
  <r>
    <x v="2"/>
    <x v="1"/>
    <x v="24"/>
    <s v="Slovenia"/>
    <x v="17"/>
    <x v="0"/>
    <n v="12.3855"/>
  </r>
  <r>
    <x v="2"/>
    <x v="1"/>
    <x v="25"/>
    <s v="Slovakia"/>
    <x v="17"/>
    <x v="0"/>
    <m/>
  </r>
  <r>
    <x v="2"/>
    <x v="1"/>
    <x v="26"/>
    <s v="Finland"/>
    <x v="17"/>
    <x v="0"/>
    <m/>
  </r>
  <r>
    <x v="2"/>
    <x v="1"/>
    <x v="27"/>
    <s v="Sweden"/>
    <x v="17"/>
    <x v="0"/>
    <n v="19.7453"/>
  </r>
  <r>
    <x v="2"/>
    <x v="1"/>
    <x v="28"/>
    <s v="United Kingdom"/>
    <x v="17"/>
    <x v="0"/>
    <n v="10.0715"/>
  </r>
  <r>
    <x v="2"/>
    <x v="1"/>
    <x v="28"/>
    <s v="Leeds"/>
    <x v="17"/>
    <x v="0"/>
    <m/>
  </r>
  <r>
    <x v="2"/>
    <x v="1"/>
    <x v="28"/>
    <s v="Birmingham"/>
    <x v="17"/>
    <x v="0"/>
    <m/>
  </r>
  <r>
    <x v="2"/>
    <x v="1"/>
    <x v="28"/>
    <s v="London"/>
    <x v="17"/>
    <x v="0"/>
    <m/>
  </r>
  <r>
    <x v="2"/>
    <x v="1"/>
    <x v="29"/>
    <s v="Turkey"/>
    <x v="17"/>
    <x v="0"/>
    <m/>
  </r>
  <r>
    <x v="2"/>
    <x v="1"/>
    <x v="0"/>
    <s v="European Union (27 countries)"/>
    <x v="17"/>
    <x v="1"/>
    <m/>
  </r>
  <r>
    <x v="2"/>
    <x v="1"/>
    <x v="1"/>
    <s v="European Union (25 countries)"/>
    <x v="17"/>
    <x v="1"/>
    <m/>
  </r>
  <r>
    <x v="2"/>
    <x v="1"/>
    <x v="2"/>
    <s v="European Union (15 countries)"/>
    <x v="17"/>
    <x v="1"/>
    <m/>
  </r>
  <r>
    <x v="2"/>
    <x v="1"/>
    <x v="3"/>
    <s v="Euro area (EA11-2000, EA12-2006, EA13-2007, EA15-2008, EA16-2010, EA17)"/>
    <x v="17"/>
    <x v="1"/>
    <m/>
  </r>
  <r>
    <x v="2"/>
    <x v="1"/>
    <x v="4"/>
    <s v="Belgium"/>
    <x v="17"/>
    <x v="1"/>
    <m/>
  </r>
  <r>
    <x v="2"/>
    <x v="1"/>
    <x v="4"/>
    <s v="Bruxelles/Brussel"/>
    <x v="17"/>
    <x v="1"/>
    <n v="17.14"/>
  </r>
  <r>
    <x v="2"/>
    <x v="1"/>
    <x v="5"/>
    <s v="Bulgaria"/>
    <x v="17"/>
    <x v="1"/>
    <m/>
  </r>
  <r>
    <x v="2"/>
    <x v="1"/>
    <x v="6"/>
    <s v="Czech Republic"/>
    <x v="17"/>
    <x v="1"/>
    <n v="8.6660000000000004"/>
  </r>
  <r>
    <x v="2"/>
    <x v="1"/>
    <x v="7"/>
    <s v="Denmark"/>
    <x v="17"/>
    <x v="1"/>
    <n v="18.645800000000001"/>
  </r>
  <r>
    <x v="2"/>
    <x v="1"/>
    <x v="8"/>
    <s v="Germany (until 1990 former territory of the FRG)"/>
    <x v="17"/>
    <x v="1"/>
    <n v="16.91"/>
  </r>
  <r>
    <x v="2"/>
    <x v="1"/>
    <x v="8"/>
    <s v="Stuttgart"/>
    <x v="17"/>
    <x v="1"/>
    <n v="19.66"/>
  </r>
  <r>
    <x v="2"/>
    <x v="1"/>
    <x v="8"/>
    <s v="München"/>
    <x v="17"/>
    <x v="1"/>
    <n v="16.239999999999998"/>
  </r>
  <r>
    <x v="2"/>
    <x v="1"/>
    <x v="8"/>
    <s v="Berlin"/>
    <x v="17"/>
    <x v="1"/>
    <n v="18.239999999999998"/>
  </r>
  <r>
    <x v="2"/>
    <x v="1"/>
    <x v="8"/>
    <s v="Hamburg"/>
    <x v="17"/>
    <x v="1"/>
    <n v="16.27"/>
  </r>
  <r>
    <x v="2"/>
    <x v="1"/>
    <x v="8"/>
    <s v="Frankfurt am Main"/>
    <x v="17"/>
    <x v="1"/>
    <n v="16.72"/>
  </r>
  <r>
    <x v="2"/>
    <x v="1"/>
    <x v="8"/>
    <s v="Hannover"/>
    <x v="17"/>
    <x v="1"/>
    <n v="16.920000000000002"/>
  </r>
  <r>
    <x v="2"/>
    <x v="1"/>
    <x v="8"/>
    <s v="Weser-Ems"/>
    <x v="17"/>
    <x v="1"/>
    <n v="15.69"/>
  </r>
  <r>
    <x v="2"/>
    <x v="1"/>
    <x v="8"/>
    <s v="Düsseldorf"/>
    <x v="17"/>
    <x v="1"/>
    <n v="19.170000000000002"/>
  </r>
  <r>
    <x v="2"/>
    <x v="1"/>
    <x v="8"/>
    <s v="Dortmund"/>
    <x v="17"/>
    <x v="1"/>
    <n v="16.399999999999999"/>
  </r>
  <r>
    <x v="2"/>
    <x v="1"/>
    <x v="8"/>
    <s v="Dresden"/>
    <x v="17"/>
    <x v="1"/>
    <n v="23.49"/>
  </r>
  <r>
    <x v="2"/>
    <x v="1"/>
    <x v="9"/>
    <s v="Estonia"/>
    <x v="17"/>
    <x v="1"/>
    <m/>
  </r>
  <r>
    <x v="2"/>
    <x v="1"/>
    <x v="10"/>
    <s v="Ireland"/>
    <x v="17"/>
    <x v="1"/>
    <m/>
  </r>
  <r>
    <x v="2"/>
    <x v="1"/>
    <x v="10"/>
    <s v="Dublin"/>
    <x v="17"/>
    <x v="1"/>
    <n v="16.189"/>
  </r>
  <r>
    <x v="2"/>
    <x v="1"/>
    <x v="11"/>
    <s v="Spain"/>
    <x v="17"/>
    <x v="1"/>
    <m/>
  </r>
  <r>
    <x v="2"/>
    <x v="1"/>
    <x v="11"/>
    <s v="Madrid"/>
    <x v="17"/>
    <x v="1"/>
    <n v="14.8238"/>
  </r>
  <r>
    <x v="2"/>
    <x v="1"/>
    <x v="11"/>
    <s v="Barcelona"/>
    <x v="17"/>
    <x v="1"/>
    <n v="14.8238"/>
  </r>
  <r>
    <x v="2"/>
    <x v="1"/>
    <x v="11"/>
    <s v="Valencia / València"/>
    <x v="17"/>
    <x v="1"/>
    <n v="14.8238"/>
  </r>
  <r>
    <x v="2"/>
    <x v="1"/>
    <x v="12"/>
    <s v="France"/>
    <x v="17"/>
    <x v="1"/>
    <m/>
  </r>
  <r>
    <x v="2"/>
    <x v="1"/>
    <x v="12"/>
    <s v="Paris"/>
    <x v="17"/>
    <x v="1"/>
    <n v="15.27"/>
  </r>
  <r>
    <x v="2"/>
    <x v="1"/>
    <x v="12"/>
    <s v="Lille"/>
    <x v="17"/>
    <x v="1"/>
    <n v="15.27"/>
  </r>
  <r>
    <x v="2"/>
    <x v="1"/>
    <x v="12"/>
    <s v="Strasbourg"/>
    <x v="17"/>
    <x v="1"/>
    <n v="18.940000000000001"/>
  </r>
  <r>
    <x v="2"/>
    <x v="1"/>
    <x v="12"/>
    <s v="Toulouse"/>
    <x v="17"/>
    <x v="1"/>
    <n v="15.27"/>
  </r>
  <r>
    <x v="2"/>
    <x v="1"/>
    <x v="12"/>
    <s v="Lyon"/>
    <x v="17"/>
    <x v="1"/>
    <n v="15.27"/>
  </r>
  <r>
    <x v="2"/>
    <x v="1"/>
    <x v="12"/>
    <s v="Marseille"/>
    <x v="17"/>
    <x v="1"/>
    <n v="15.27"/>
  </r>
  <r>
    <x v="2"/>
    <x v="1"/>
    <x v="13"/>
    <s v="Croatia"/>
    <x v="17"/>
    <x v="1"/>
    <m/>
  </r>
  <r>
    <x v="2"/>
    <x v="1"/>
    <x v="14"/>
    <s v="Italy"/>
    <x v="17"/>
    <x v="1"/>
    <m/>
  </r>
  <r>
    <x v="2"/>
    <x v="1"/>
    <x v="14"/>
    <s v="Torino"/>
    <x v="17"/>
    <x v="1"/>
    <n v="12.747"/>
  </r>
  <r>
    <x v="2"/>
    <x v="1"/>
    <x v="14"/>
    <s v="Genova"/>
    <x v="17"/>
    <x v="1"/>
    <n v="13.48"/>
  </r>
  <r>
    <x v="2"/>
    <x v="1"/>
    <x v="14"/>
    <s v="Milano"/>
    <x v="17"/>
    <x v="1"/>
    <n v="12.358000000000001"/>
  </r>
  <r>
    <x v="2"/>
    <x v="1"/>
    <x v="14"/>
    <s v="Roma"/>
    <x v="17"/>
    <x v="1"/>
    <n v="13.554"/>
  </r>
  <r>
    <x v="2"/>
    <x v="1"/>
    <x v="14"/>
    <s v="Napoli"/>
    <x v="17"/>
    <x v="1"/>
    <n v="14.176"/>
  </r>
  <r>
    <x v="2"/>
    <x v="1"/>
    <x v="15"/>
    <s v="Latvia"/>
    <x v="17"/>
    <x v="1"/>
    <m/>
  </r>
  <r>
    <x v="2"/>
    <x v="1"/>
    <x v="16"/>
    <s v="Lithuania"/>
    <x v="17"/>
    <x v="1"/>
    <m/>
  </r>
  <r>
    <x v="2"/>
    <x v="1"/>
    <x v="17"/>
    <s v="Luxembourg"/>
    <x v="17"/>
    <x v="1"/>
    <m/>
  </r>
  <r>
    <x v="2"/>
    <x v="1"/>
    <x v="17"/>
    <s v="Luxembourg-City"/>
    <x v="17"/>
    <x v="1"/>
    <n v="12.33"/>
  </r>
  <r>
    <x v="2"/>
    <x v="1"/>
    <x v="18"/>
    <s v="Hungary"/>
    <x v="17"/>
    <x v="1"/>
    <n v="4.7384000000000004"/>
  </r>
  <r>
    <x v="2"/>
    <x v="1"/>
    <x v="19"/>
    <s v="Netherlands"/>
    <x v="17"/>
    <x v="1"/>
    <m/>
  </r>
  <r>
    <x v="2"/>
    <x v="1"/>
    <x v="19"/>
    <s v="Rotterdam"/>
    <x v="17"/>
    <x v="1"/>
    <n v="9.5399999999999991"/>
  </r>
  <r>
    <x v="2"/>
    <x v="1"/>
    <x v="20"/>
    <s v="Austria"/>
    <x v="17"/>
    <x v="1"/>
    <m/>
  </r>
  <r>
    <x v="2"/>
    <x v="1"/>
    <x v="20"/>
    <s v="Wien"/>
    <x v="17"/>
    <x v="1"/>
    <n v="13.95"/>
  </r>
  <r>
    <x v="2"/>
    <x v="1"/>
    <x v="21"/>
    <s v="Poland"/>
    <x v="17"/>
    <x v="1"/>
    <n v="8.2187999999999999"/>
  </r>
  <r>
    <x v="2"/>
    <x v="1"/>
    <x v="22"/>
    <s v="Portugal"/>
    <x v="17"/>
    <x v="1"/>
    <n v="15.78"/>
  </r>
  <r>
    <x v="2"/>
    <x v="1"/>
    <x v="22"/>
    <s v="Lisboa"/>
    <x v="17"/>
    <x v="1"/>
    <m/>
  </r>
  <r>
    <x v="2"/>
    <x v="1"/>
    <x v="23"/>
    <s v="Romania"/>
    <x v="17"/>
    <x v="1"/>
    <m/>
  </r>
  <r>
    <x v="2"/>
    <x v="1"/>
    <x v="24"/>
    <s v="Slovenia"/>
    <x v="17"/>
    <x v="1"/>
    <n v="12.0091"/>
  </r>
  <r>
    <x v="2"/>
    <x v="1"/>
    <x v="25"/>
    <s v="Slovakia"/>
    <x v="17"/>
    <x v="1"/>
    <m/>
  </r>
  <r>
    <x v="2"/>
    <x v="1"/>
    <x v="26"/>
    <s v="Finland"/>
    <x v="17"/>
    <x v="1"/>
    <m/>
  </r>
  <r>
    <x v="2"/>
    <x v="1"/>
    <x v="27"/>
    <s v="Sweden"/>
    <x v="17"/>
    <x v="1"/>
    <n v="19.6571"/>
  </r>
  <r>
    <x v="2"/>
    <x v="1"/>
    <x v="28"/>
    <s v="United Kingdom"/>
    <x v="17"/>
    <x v="1"/>
    <n v="10.130000000000001"/>
  </r>
  <r>
    <x v="2"/>
    <x v="1"/>
    <x v="28"/>
    <s v="Leeds"/>
    <x v="17"/>
    <x v="1"/>
    <m/>
  </r>
  <r>
    <x v="2"/>
    <x v="1"/>
    <x v="28"/>
    <s v="Birmingham"/>
    <x v="17"/>
    <x v="1"/>
    <m/>
  </r>
  <r>
    <x v="2"/>
    <x v="1"/>
    <x v="28"/>
    <s v="London"/>
    <x v="17"/>
    <x v="1"/>
    <m/>
  </r>
  <r>
    <x v="2"/>
    <x v="1"/>
    <x v="29"/>
    <s v="Turkey"/>
    <x v="17"/>
    <x v="1"/>
    <m/>
  </r>
  <r>
    <x v="2"/>
    <x v="1"/>
    <x v="0"/>
    <s v="European Union (27 countries)"/>
    <x v="18"/>
    <x v="0"/>
    <m/>
  </r>
  <r>
    <x v="2"/>
    <x v="1"/>
    <x v="1"/>
    <s v="European Union (25 countries)"/>
    <x v="18"/>
    <x v="0"/>
    <m/>
  </r>
  <r>
    <x v="2"/>
    <x v="1"/>
    <x v="2"/>
    <s v="European Union (15 countries)"/>
    <x v="18"/>
    <x v="0"/>
    <m/>
  </r>
  <r>
    <x v="2"/>
    <x v="1"/>
    <x v="3"/>
    <s v="Euro area (EA11-2000, EA12-2006, EA13-2007, EA15-2008, EA16-2010, EA17)"/>
    <x v="18"/>
    <x v="0"/>
    <m/>
  </r>
  <r>
    <x v="2"/>
    <x v="1"/>
    <x v="4"/>
    <s v="Belgium"/>
    <x v="18"/>
    <x v="0"/>
    <m/>
  </r>
  <r>
    <x v="2"/>
    <x v="1"/>
    <x v="4"/>
    <s v="Bruxelles/Brussel"/>
    <x v="18"/>
    <x v="0"/>
    <n v="17.664000000000001"/>
  </r>
  <r>
    <x v="2"/>
    <x v="1"/>
    <x v="5"/>
    <s v="Bulgaria"/>
    <x v="18"/>
    <x v="0"/>
    <m/>
  </r>
  <r>
    <x v="2"/>
    <x v="1"/>
    <x v="6"/>
    <s v="Czech Republic"/>
    <x v="18"/>
    <x v="0"/>
    <n v="8.0274999999999999"/>
  </r>
  <r>
    <x v="2"/>
    <x v="1"/>
    <x v="7"/>
    <s v="Denmark"/>
    <x v="18"/>
    <x v="0"/>
    <n v="18.980399999999999"/>
  </r>
  <r>
    <x v="2"/>
    <x v="1"/>
    <x v="8"/>
    <s v="Germany (until 1990 former territory of the FRG)"/>
    <x v="18"/>
    <x v="0"/>
    <n v="17.53"/>
  </r>
  <r>
    <x v="2"/>
    <x v="1"/>
    <x v="8"/>
    <s v="Stuttgart"/>
    <x v="18"/>
    <x v="0"/>
    <n v="20.62"/>
  </r>
  <r>
    <x v="2"/>
    <x v="1"/>
    <x v="8"/>
    <s v="München"/>
    <x v="18"/>
    <x v="0"/>
    <n v="16.88"/>
  </r>
  <r>
    <x v="2"/>
    <x v="1"/>
    <x v="8"/>
    <s v="Berlin"/>
    <x v="18"/>
    <x v="0"/>
    <n v="19.2"/>
  </r>
  <r>
    <x v="2"/>
    <x v="1"/>
    <x v="8"/>
    <s v="Hamburg"/>
    <x v="18"/>
    <x v="0"/>
    <n v="16.53"/>
  </r>
  <r>
    <x v="2"/>
    <x v="1"/>
    <x v="8"/>
    <s v="Frankfurt am Main"/>
    <x v="18"/>
    <x v="0"/>
    <n v="17.37"/>
  </r>
  <r>
    <x v="2"/>
    <x v="1"/>
    <x v="8"/>
    <s v="Hannover"/>
    <x v="18"/>
    <x v="0"/>
    <n v="17.559999999999999"/>
  </r>
  <r>
    <x v="2"/>
    <x v="1"/>
    <x v="8"/>
    <s v="Weser-Ems"/>
    <x v="18"/>
    <x v="0"/>
    <n v="16.66"/>
  </r>
  <r>
    <x v="2"/>
    <x v="1"/>
    <x v="8"/>
    <s v="Düsseldorf"/>
    <x v="18"/>
    <x v="0"/>
    <n v="18.850000000000001"/>
  </r>
  <r>
    <x v="2"/>
    <x v="1"/>
    <x v="8"/>
    <s v="Dortmund"/>
    <x v="18"/>
    <x v="0"/>
    <n v="17.37"/>
  </r>
  <r>
    <x v="2"/>
    <x v="1"/>
    <x v="8"/>
    <s v="Dresden"/>
    <x v="18"/>
    <x v="0"/>
    <n v="19.690000000000001"/>
  </r>
  <r>
    <x v="2"/>
    <x v="1"/>
    <x v="9"/>
    <s v="Estonia"/>
    <x v="18"/>
    <x v="0"/>
    <n v="5.9855"/>
  </r>
  <r>
    <x v="2"/>
    <x v="1"/>
    <x v="10"/>
    <s v="Ireland"/>
    <x v="18"/>
    <x v="0"/>
    <m/>
  </r>
  <r>
    <x v="2"/>
    <x v="1"/>
    <x v="10"/>
    <s v="Dublin"/>
    <x v="18"/>
    <x v="0"/>
    <n v="16.332000000000001"/>
  </r>
  <r>
    <x v="2"/>
    <x v="1"/>
    <x v="11"/>
    <s v="Spain"/>
    <x v="18"/>
    <x v="0"/>
    <m/>
  </r>
  <r>
    <x v="2"/>
    <x v="1"/>
    <x v="11"/>
    <s v="Madrid"/>
    <x v="18"/>
    <x v="0"/>
    <n v="15.4031"/>
  </r>
  <r>
    <x v="2"/>
    <x v="1"/>
    <x v="11"/>
    <s v="Barcelona"/>
    <x v="18"/>
    <x v="0"/>
    <n v="15.4031"/>
  </r>
  <r>
    <x v="2"/>
    <x v="1"/>
    <x v="11"/>
    <s v="Valencia / València"/>
    <x v="18"/>
    <x v="0"/>
    <n v="15.4031"/>
  </r>
  <r>
    <x v="2"/>
    <x v="1"/>
    <x v="12"/>
    <s v="France"/>
    <x v="18"/>
    <x v="0"/>
    <m/>
  </r>
  <r>
    <x v="2"/>
    <x v="1"/>
    <x v="12"/>
    <s v="Paris"/>
    <x v="18"/>
    <x v="0"/>
    <n v="15.58"/>
  </r>
  <r>
    <x v="2"/>
    <x v="1"/>
    <x v="12"/>
    <s v="Lille"/>
    <x v="18"/>
    <x v="0"/>
    <n v="15.58"/>
  </r>
  <r>
    <x v="2"/>
    <x v="1"/>
    <x v="12"/>
    <s v="Strasbourg"/>
    <x v="18"/>
    <x v="0"/>
    <n v="19.52"/>
  </r>
  <r>
    <x v="2"/>
    <x v="1"/>
    <x v="12"/>
    <s v="Toulouse"/>
    <x v="18"/>
    <x v="0"/>
    <n v="15.58"/>
  </r>
  <r>
    <x v="2"/>
    <x v="1"/>
    <x v="12"/>
    <s v="Lyon"/>
    <x v="18"/>
    <x v="0"/>
    <n v="15.58"/>
  </r>
  <r>
    <x v="2"/>
    <x v="1"/>
    <x v="12"/>
    <s v="Marseille"/>
    <x v="18"/>
    <x v="0"/>
    <n v="15.58"/>
  </r>
  <r>
    <x v="2"/>
    <x v="1"/>
    <x v="13"/>
    <s v="Croatia"/>
    <x v="18"/>
    <x v="0"/>
    <m/>
  </r>
  <r>
    <x v="2"/>
    <x v="1"/>
    <x v="14"/>
    <s v="Italy"/>
    <x v="18"/>
    <x v="0"/>
    <m/>
  </r>
  <r>
    <x v="2"/>
    <x v="1"/>
    <x v="14"/>
    <s v="Torino"/>
    <x v="18"/>
    <x v="0"/>
    <n v="13.0052"/>
  </r>
  <r>
    <x v="2"/>
    <x v="1"/>
    <x v="14"/>
    <s v="Genova"/>
    <x v="18"/>
    <x v="0"/>
    <m/>
  </r>
  <r>
    <x v="2"/>
    <x v="1"/>
    <x v="14"/>
    <s v="Milano"/>
    <x v="18"/>
    <x v="0"/>
    <n v="12.6919"/>
  </r>
  <r>
    <x v="2"/>
    <x v="1"/>
    <x v="14"/>
    <s v="Roma"/>
    <x v="18"/>
    <x v="0"/>
    <n v="14.5777"/>
  </r>
  <r>
    <x v="2"/>
    <x v="1"/>
    <x v="14"/>
    <s v="Napoli"/>
    <x v="18"/>
    <x v="0"/>
    <n v="14.608499999999999"/>
  </r>
  <r>
    <x v="2"/>
    <x v="1"/>
    <x v="15"/>
    <s v="Latvia"/>
    <x v="18"/>
    <x v="0"/>
    <m/>
  </r>
  <r>
    <x v="2"/>
    <x v="1"/>
    <x v="16"/>
    <s v="Lithuania"/>
    <x v="18"/>
    <x v="0"/>
    <m/>
  </r>
  <r>
    <x v="2"/>
    <x v="1"/>
    <x v="17"/>
    <s v="Luxembourg"/>
    <x v="18"/>
    <x v="0"/>
    <m/>
  </r>
  <r>
    <x v="2"/>
    <x v="1"/>
    <x v="17"/>
    <s v="Luxembourg-City"/>
    <x v="18"/>
    <x v="0"/>
    <n v="12.609400000000001"/>
  </r>
  <r>
    <x v="2"/>
    <x v="1"/>
    <x v="18"/>
    <s v="Hungary"/>
    <x v="18"/>
    <x v="0"/>
    <n v="4.8631000000000002"/>
  </r>
  <r>
    <x v="2"/>
    <x v="1"/>
    <x v="19"/>
    <s v="Netherlands"/>
    <x v="18"/>
    <x v="0"/>
    <m/>
  </r>
  <r>
    <x v="2"/>
    <x v="1"/>
    <x v="19"/>
    <s v="Rotterdam"/>
    <x v="18"/>
    <x v="0"/>
    <n v="12.71"/>
  </r>
  <r>
    <x v="2"/>
    <x v="1"/>
    <x v="20"/>
    <s v="Austria"/>
    <x v="18"/>
    <x v="0"/>
    <m/>
  </r>
  <r>
    <x v="2"/>
    <x v="1"/>
    <x v="20"/>
    <s v="Wien"/>
    <x v="18"/>
    <x v="0"/>
    <n v="16.04"/>
  </r>
  <r>
    <x v="2"/>
    <x v="1"/>
    <x v="21"/>
    <s v="Poland"/>
    <x v="18"/>
    <x v="0"/>
    <n v="8.2546999999999997"/>
  </r>
  <r>
    <x v="2"/>
    <x v="1"/>
    <x v="22"/>
    <s v="Portugal"/>
    <x v="18"/>
    <x v="0"/>
    <n v="16.93"/>
  </r>
  <r>
    <x v="2"/>
    <x v="1"/>
    <x v="22"/>
    <s v="Lisboa"/>
    <x v="18"/>
    <x v="0"/>
    <m/>
  </r>
  <r>
    <x v="2"/>
    <x v="1"/>
    <x v="23"/>
    <s v="Romania"/>
    <x v="18"/>
    <x v="0"/>
    <m/>
  </r>
  <r>
    <x v="2"/>
    <x v="1"/>
    <x v="24"/>
    <s v="Slovenia"/>
    <x v="18"/>
    <x v="0"/>
    <n v="10.962"/>
  </r>
  <r>
    <x v="2"/>
    <x v="1"/>
    <x v="25"/>
    <s v="Slovakia"/>
    <x v="18"/>
    <x v="0"/>
    <m/>
  </r>
  <r>
    <x v="2"/>
    <x v="1"/>
    <x v="26"/>
    <s v="Finland"/>
    <x v="18"/>
    <x v="0"/>
    <m/>
  </r>
  <r>
    <x v="2"/>
    <x v="1"/>
    <x v="27"/>
    <s v="Sweden"/>
    <x v="18"/>
    <x v="0"/>
    <n v="20.243500000000001"/>
  </r>
  <r>
    <x v="2"/>
    <x v="1"/>
    <x v="28"/>
    <s v="United Kingdom"/>
    <x v="18"/>
    <x v="0"/>
    <n v="9.8460999999999999"/>
  </r>
  <r>
    <x v="2"/>
    <x v="1"/>
    <x v="28"/>
    <s v="Leeds"/>
    <x v="18"/>
    <x v="0"/>
    <m/>
  </r>
  <r>
    <x v="2"/>
    <x v="1"/>
    <x v="28"/>
    <s v="Birmingham"/>
    <x v="18"/>
    <x v="0"/>
    <m/>
  </r>
  <r>
    <x v="2"/>
    <x v="1"/>
    <x v="28"/>
    <s v="London"/>
    <x v="18"/>
    <x v="0"/>
    <m/>
  </r>
  <r>
    <x v="2"/>
    <x v="1"/>
    <x v="29"/>
    <s v="Turkey"/>
    <x v="18"/>
    <x v="0"/>
    <m/>
  </r>
  <r>
    <x v="2"/>
    <x v="1"/>
    <x v="0"/>
    <s v="European Union (27 countries)"/>
    <x v="18"/>
    <x v="1"/>
    <m/>
  </r>
  <r>
    <x v="2"/>
    <x v="1"/>
    <x v="1"/>
    <s v="European Union (25 countries)"/>
    <x v="18"/>
    <x v="1"/>
    <m/>
  </r>
  <r>
    <x v="2"/>
    <x v="1"/>
    <x v="2"/>
    <s v="European Union (15 countries)"/>
    <x v="18"/>
    <x v="1"/>
    <n v="14.1"/>
  </r>
  <r>
    <x v="2"/>
    <x v="1"/>
    <x v="3"/>
    <s v="Euro area (EA11-2000, EA12-2006, EA13-2007, EA15-2008, EA16-2010, EA17)"/>
    <x v="18"/>
    <x v="1"/>
    <n v="16.04"/>
  </r>
  <r>
    <x v="2"/>
    <x v="1"/>
    <x v="4"/>
    <s v="Belgium"/>
    <x v="18"/>
    <x v="1"/>
    <m/>
  </r>
  <r>
    <x v="2"/>
    <x v="1"/>
    <x v="4"/>
    <s v="Bruxelles/Brussel"/>
    <x v="18"/>
    <x v="1"/>
    <n v="17.683"/>
  </r>
  <r>
    <x v="2"/>
    <x v="1"/>
    <x v="5"/>
    <s v="Bulgaria"/>
    <x v="18"/>
    <x v="1"/>
    <m/>
  </r>
  <r>
    <x v="2"/>
    <x v="1"/>
    <x v="6"/>
    <s v="Czech Republic"/>
    <x v="18"/>
    <x v="1"/>
    <n v="8.4436"/>
  </r>
  <r>
    <x v="2"/>
    <x v="1"/>
    <x v="7"/>
    <s v="Denmark"/>
    <x v="18"/>
    <x v="1"/>
    <n v="18.159099999999999"/>
  </r>
  <r>
    <x v="2"/>
    <x v="1"/>
    <x v="8"/>
    <s v="Germany (until 1990 former territory of the FRG)"/>
    <x v="18"/>
    <x v="1"/>
    <n v="17.84"/>
  </r>
  <r>
    <x v="2"/>
    <x v="1"/>
    <x v="8"/>
    <s v="Stuttgart"/>
    <x v="18"/>
    <x v="1"/>
    <n v="20.631"/>
  </r>
  <r>
    <x v="2"/>
    <x v="1"/>
    <x v="8"/>
    <s v="München"/>
    <x v="18"/>
    <x v="1"/>
    <n v="17.698"/>
  </r>
  <r>
    <x v="2"/>
    <x v="1"/>
    <x v="8"/>
    <s v="Berlin"/>
    <x v="18"/>
    <x v="1"/>
    <n v="19.213000000000001"/>
  </r>
  <r>
    <x v="2"/>
    <x v="1"/>
    <x v="8"/>
    <s v="Hamburg"/>
    <x v="18"/>
    <x v="1"/>
    <n v="17.504000000000001"/>
  </r>
  <r>
    <x v="2"/>
    <x v="1"/>
    <x v="8"/>
    <s v="Frankfurt am Main"/>
    <x v="18"/>
    <x v="1"/>
    <n v="18.085000000000001"/>
  </r>
  <r>
    <x v="2"/>
    <x v="1"/>
    <x v="8"/>
    <s v="Hannover"/>
    <x v="18"/>
    <x v="1"/>
    <n v="17.568999999999999"/>
  </r>
  <r>
    <x v="2"/>
    <x v="1"/>
    <x v="8"/>
    <s v="Weser-Ems"/>
    <x v="18"/>
    <x v="1"/>
    <n v="16.666"/>
  </r>
  <r>
    <x v="2"/>
    <x v="1"/>
    <x v="8"/>
    <s v="Düsseldorf"/>
    <x v="18"/>
    <x v="1"/>
    <n v="19.89"/>
  </r>
  <r>
    <x v="2"/>
    <x v="1"/>
    <x v="8"/>
    <s v="Dortmund"/>
    <x v="18"/>
    <x v="1"/>
    <n v="17.375"/>
  </r>
  <r>
    <x v="2"/>
    <x v="1"/>
    <x v="8"/>
    <s v="Dresden"/>
    <x v="18"/>
    <x v="1"/>
    <n v="19.052"/>
  </r>
  <r>
    <x v="2"/>
    <x v="1"/>
    <x v="9"/>
    <s v="Estonia"/>
    <x v="18"/>
    <x v="1"/>
    <m/>
  </r>
  <r>
    <x v="2"/>
    <x v="1"/>
    <x v="10"/>
    <s v="Ireland"/>
    <x v="18"/>
    <x v="1"/>
    <m/>
  </r>
  <r>
    <x v="2"/>
    <x v="1"/>
    <x v="10"/>
    <s v="Dublin"/>
    <x v="18"/>
    <x v="1"/>
    <n v="17.818000000000001"/>
  </r>
  <r>
    <x v="2"/>
    <x v="1"/>
    <x v="11"/>
    <s v="Spain"/>
    <x v="18"/>
    <x v="1"/>
    <m/>
  </r>
  <r>
    <x v="2"/>
    <x v="1"/>
    <x v="11"/>
    <s v="Madrid"/>
    <x v="18"/>
    <x v="1"/>
    <n v="15.116199999999999"/>
  </r>
  <r>
    <x v="2"/>
    <x v="1"/>
    <x v="11"/>
    <s v="Barcelona"/>
    <x v="18"/>
    <x v="1"/>
    <n v="15.116199999999999"/>
  </r>
  <r>
    <x v="2"/>
    <x v="1"/>
    <x v="11"/>
    <s v="Valencia / València"/>
    <x v="18"/>
    <x v="1"/>
    <n v="15.116199999999999"/>
  </r>
  <r>
    <x v="2"/>
    <x v="1"/>
    <x v="12"/>
    <s v="France"/>
    <x v="18"/>
    <x v="1"/>
    <m/>
  </r>
  <r>
    <x v="2"/>
    <x v="1"/>
    <x v="12"/>
    <s v="Paris"/>
    <x v="18"/>
    <x v="1"/>
    <n v="16.239999999999998"/>
  </r>
  <r>
    <x v="2"/>
    <x v="1"/>
    <x v="12"/>
    <s v="Lille"/>
    <x v="18"/>
    <x v="1"/>
    <n v="16.239999999999998"/>
  </r>
  <r>
    <x v="2"/>
    <x v="1"/>
    <x v="12"/>
    <s v="Strasbourg"/>
    <x v="18"/>
    <x v="1"/>
    <n v="20.309999999999999"/>
  </r>
  <r>
    <x v="2"/>
    <x v="1"/>
    <x v="12"/>
    <s v="Toulouse"/>
    <x v="18"/>
    <x v="1"/>
    <n v="16.239999999999998"/>
  </r>
  <r>
    <x v="2"/>
    <x v="1"/>
    <x v="12"/>
    <s v="Lyon"/>
    <x v="18"/>
    <x v="1"/>
    <n v="16.239999999999998"/>
  </r>
  <r>
    <x v="2"/>
    <x v="1"/>
    <x v="12"/>
    <s v="Marseille"/>
    <x v="18"/>
    <x v="1"/>
    <n v="16.239999999999998"/>
  </r>
  <r>
    <x v="2"/>
    <x v="1"/>
    <x v="13"/>
    <s v="Croatia"/>
    <x v="18"/>
    <x v="1"/>
    <m/>
  </r>
  <r>
    <x v="2"/>
    <x v="1"/>
    <x v="14"/>
    <s v="Italy"/>
    <x v="18"/>
    <x v="1"/>
    <m/>
  </r>
  <r>
    <x v="2"/>
    <x v="1"/>
    <x v="14"/>
    <s v="Torino"/>
    <x v="18"/>
    <x v="1"/>
    <n v="13.364000000000001"/>
  </r>
  <r>
    <x v="2"/>
    <x v="1"/>
    <x v="14"/>
    <s v="Genova"/>
    <x v="18"/>
    <x v="1"/>
    <n v="14.34"/>
  </r>
  <r>
    <x v="2"/>
    <x v="1"/>
    <x v="14"/>
    <s v="Milano"/>
    <x v="18"/>
    <x v="1"/>
    <n v="12.935499999999999"/>
  </r>
  <r>
    <x v="2"/>
    <x v="1"/>
    <x v="14"/>
    <s v="Roma"/>
    <x v="18"/>
    <x v="1"/>
    <n v="14.8"/>
  </r>
  <r>
    <x v="2"/>
    <x v="1"/>
    <x v="14"/>
    <s v="Napoli"/>
    <x v="18"/>
    <x v="1"/>
    <n v="14.830399999999999"/>
  </r>
  <r>
    <x v="2"/>
    <x v="1"/>
    <x v="15"/>
    <s v="Latvia"/>
    <x v="18"/>
    <x v="1"/>
    <m/>
  </r>
  <r>
    <x v="2"/>
    <x v="1"/>
    <x v="16"/>
    <s v="Lithuania"/>
    <x v="18"/>
    <x v="1"/>
    <m/>
  </r>
  <r>
    <x v="2"/>
    <x v="1"/>
    <x v="17"/>
    <s v="Luxembourg"/>
    <x v="18"/>
    <x v="1"/>
    <m/>
  </r>
  <r>
    <x v="2"/>
    <x v="1"/>
    <x v="17"/>
    <s v="Luxembourg-City"/>
    <x v="18"/>
    <x v="1"/>
    <n v="12.6563"/>
  </r>
  <r>
    <x v="2"/>
    <x v="1"/>
    <x v="18"/>
    <s v="Hungary"/>
    <x v="18"/>
    <x v="1"/>
    <n v="4.9630999999999998"/>
  </r>
  <r>
    <x v="2"/>
    <x v="1"/>
    <x v="19"/>
    <s v="Netherlands"/>
    <x v="18"/>
    <x v="1"/>
    <m/>
  </r>
  <r>
    <x v="2"/>
    <x v="1"/>
    <x v="19"/>
    <s v="Rotterdam"/>
    <x v="18"/>
    <x v="1"/>
    <n v="13.17"/>
  </r>
  <r>
    <x v="2"/>
    <x v="1"/>
    <x v="20"/>
    <s v="Austria"/>
    <x v="18"/>
    <x v="1"/>
    <m/>
  </r>
  <r>
    <x v="2"/>
    <x v="1"/>
    <x v="20"/>
    <s v="Wien"/>
    <x v="18"/>
    <x v="1"/>
    <n v="16.04"/>
  </r>
  <r>
    <x v="2"/>
    <x v="1"/>
    <x v="21"/>
    <s v="Poland"/>
    <x v="18"/>
    <x v="1"/>
    <m/>
  </r>
  <r>
    <x v="2"/>
    <x v="1"/>
    <x v="22"/>
    <s v="Portugal"/>
    <x v="18"/>
    <x v="1"/>
    <n v="16.760000000000002"/>
  </r>
  <r>
    <x v="2"/>
    <x v="1"/>
    <x v="22"/>
    <s v="Lisboa"/>
    <x v="18"/>
    <x v="1"/>
    <m/>
  </r>
  <r>
    <x v="2"/>
    <x v="1"/>
    <x v="23"/>
    <s v="Romania"/>
    <x v="18"/>
    <x v="1"/>
    <m/>
  </r>
  <r>
    <x v="2"/>
    <x v="1"/>
    <x v="24"/>
    <s v="Slovenia"/>
    <x v="18"/>
    <x v="1"/>
    <n v="11.017899999999999"/>
  </r>
  <r>
    <x v="2"/>
    <x v="1"/>
    <x v="25"/>
    <s v="Slovakia"/>
    <x v="18"/>
    <x v="1"/>
    <m/>
  </r>
  <r>
    <x v="2"/>
    <x v="1"/>
    <x v="26"/>
    <s v="Finland"/>
    <x v="18"/>
    <x v="1"/>
    <m/>
  </r>
  <r>
    <x v="2"/>
    <x v="1"/>
    <x v="27"/>
    <s v="Sweden"/>
    <x v="18"/>
    <x v="1"/>
    <n v="20.651900000000001"/>
  </r>
  <r>
    <x v="2"/>
    <x v="1"/>
    <x v="28"/>
    <s v="United Kingdom"/>
    <x v="18"/>
    <x v="1"/>
    <n v="9.3225999999999996"/>
  </r>
  <r>
    <x v="2"/>
    <x v="1"/>
    <x v="28"/>
    <s v="Leeds"/>
    <x v="18"/>
    <x v="1"/>
    <m/>
  </r>
  <r>
    <x v="2"/>
    <x v="1"/>
    <x v="28"/>
    <s v="Birmingham"/>
    <x v="18"/>
    <x v="1"/>
    <m/>
  </r>
  <r>
    <x v="2"/>
    <x v="1"/>
    <x v="28"/>
    <s v="London"/>
    <x v="18"/>
    <x v="1"/>
    <m/>
  </r>
  <r>
    <x v="2"/>
    <x v="1"/>
    <x v="29"/>
    <s v="Turkey"/>
    <x v="18"/>
    <x v="1"/>
    <m/>
  </r>
  <r>
    <x v="2"/>
    <x v="1"/>
    <x v="0"/>
    <s v="European Union (27 countries)"/>
    <x v="19"/>
    <x v="0"/>
    <m/>
  </r>
  <r>
    <x v="2"/>
    <x v="1"/>
    <x v="1"/>
    <s v="European Union (25 countries)"/>
    <x v="19"/>
    <x v="0"/>
    <n v="13.8"/>
  </r>
  <r>
    <x v="2"/>
    <x v="1"/>
    <x v="2"/>
    <s v="European Union (15 countries)"/>
    <x v="19"/>
    <x v="0"/>
    <n v="14.18"/>
  </r>
  <r>
    <x v="2"/>
    <x v="1"/>
    <x v="3"/>
    <s v="Euro area (EA11-2000, EA12-2006, EA13-2007, EA15-2008, EA16-2010, EA17)"/>
    <x v="19"/>
    <x v="0"/>
    <n v="16.260000000000002"/>
  </r>
  <r>
    <x v="2"/>
    <x v="1"/>
    <x v="4"/>
    <s v="Belgium"/>
    <x v="19"/>
    <x v="0"/>
    <m/>
  </r>
  <r>
    <x v="2"/>
    <x v="1"/>
    <x v="4"/>
    <s v="Bruxelles/Brussel"/>
    <x v="19"/>
    <x v="0"/>
    <n v="17.48"/>
  </r>
  <r>
    <x v="2"/>
    <x v="1"/>
    <x v="5"/>
    <s v="Bulgaria"/>
    <x v="19"/>
    <x v="0"/>
    <n v="6.2718999999999996"/>
  </r>
  <r>
    <x v="2"/>
    <x v="1"/>
    <x v="6"/>
    <s v="Czech Republic"/>
    <x v="19"/>
    <x v="0"/>
    <n v="8.7617999999999991"/>
  </r>
  <r>
    <x v="2"/>
    <x v="1"/>
    <x v="7"/>
    <s v="Denmark"/>
    <x v="19"/>
    <x v="0"/>
    <n v="19.119"/>
  </r>
  <r>
    <x v="2"/>
    <x v="1"/>
    <x v="8"/>
    <s v="Germany (until 1990 former territory of the FRG)"/>
    <x v="19"/>
    <x v="0"/>
    <n v="17.817"/>
  </r>
  <r>
    <x v="2"/>
    <x v="1"/>
    <x v="8"/>
    <s v="Stuttgart"/>
    <x v="19"/>
    <x v="0"/>
    <n v="20.631"/>
  </r>
  <r>
    <x v="2"/>
    <x v="1"/>
    <x v="8"/>
    <s v="München"/>
    <x v="19"/>
    <x v="0"/>
    <n v="17.053000000000001"/>
  </r>
  <r>
    <x v="2"/>
    <x v="1"/>
    <x v="8"/>
    <s v="Berlin"/>
    <x v="19"/>
    <x v="0"/>
    <n v="19.213000000000001"/>
  </r>
  <r>
    <x v="2"/>
    <x v="1"/>
    <x v="8"/>
    <s v="Hamburg"/>
    <x v="19"/>
    <x v="0"/>
    <n v="17.504000000000001"/>
  </r>
  <r>
    <x v="2"/>
    <x v="1"/>
    <x v="8"/>
    <s v="Frankfurt am Main"/>
    <x v="19"/>
    <x v="0"/>
    <n v="18.085000000000001"/>
  </r>
  <r>
    <x v="2"/>
    <x v="1"/>
    <x v="8"/>
    <s v="Hannover"/>
    <x v="19"/>
    <x v="0"/>
    <n v="18.02"/>
  </r>
  <r>
    <x v="2"/>
    <x v="1"/>
    <x v="8"/>
    <s v="Weser-Ems"/>
    <x v="19"/>
    <x v="0"/>
    <n v="16.666"/>
  </r>
  <r>
    <x v="2"/>
    <x v="1"/>
    <x v="8"/>
    <s v="Düsseldorf"/>
    <x v="19"/>
    <x v="0"/>
    <n v="19.89"/>
  </r>
  <r>
    <x v="2"/>
    <x v="1"/>
    <x v="8"/>
    <s v="Dortmund"/>
    <x v="19"/>
    <x v="0"/>
    <n v="17.375"/>
  </r>
  <r>
    <x v="2"/>
    <x v="1"/>
    <x v="8"/>
    <s v="Dresden"/>
    <x v="19"/>
    <x v="0"/>
    <n v="19.052"/>
  </r>
  <r>
    <x v="2"/>
    <x v="1"/>
    <x v="9"/>
    <s v="Estonia"/>
    <x v="19"/>
    <x v="0"/>
    <n v="5.9855"/>
  </r>
  <r>
    <x v="2"/>
    <x v="1"/>
    <x v="10"/>
    <s v="Ireland"/>
    <x v="19"/>
    <x v="0"/>
    <m/>
  </r>
  <r>
    <x v="2"/>
    <x v="1"/>
    <x v="10"/>
    <s v="Dublin"/>
    <x v="19"/>
    <x v="0"/>
    <n v="17.818000000000001"/>
  </r>
  <r>
    <x v="2"/>
    <x v="1"/>
    <x v="11"/>
    <s v="Spain"/>
    <x v="19"/>
    <x v="0"/>
    <m/>
  </r>
  <r>
    <x v="2"/>
    <x v="1"/>
    <x v="11"/>
    <s v="Madrid"/>
    <x v="19"/>
    <x v="0"/>
    <n v="14.813599999999999"/>
  </r>
  <r>
    <x v="2"/>
    <x v="1"/>
    <x v="11"/>
    <s v="Barcelona"/>
    <x v="19"/>
    <x v="0"/>
    <n v="14.813599999999999"/>
  </r>
  <r>
    <x v="2"/>
    <x v="1"/>
    <x v="11"/>
    <s v="Valencia / València"/>
    <x v="19"/>
    <x v="0"/>
    <n v="14.813599999999999"/>
  </r>
  <r>
    <x v="2"/>
    <x v="1"/>
    <x v="12"/>
    <s v="France"/>
    <x v="19"/>
    <x v="0"/>
    <n v="15.31"/>
  </r>
  <r>
    <x v="2"/>
    <x v="1"/>
    <x v="12"/>
    <s v="Paris"/>
    <x v="19"/>
    <x v="0"/>
    <m/>
  </r>
  <r>
    <x v="2"/>
    <x v="1"/>
    <x v="12"/>
    <s v="Lille"/>
    <x v="19"/>
    <x v="0"/>
    <m/>
  </r>
  <r>
    <x v="2"/>
    <x v="1"/>
    <x v="12"/>
    <s v="Strasbourg"/>
    <x v="19"/>
    <x v="0"/>
    <n v="19.38"/>
  </r>
  <r>
    <x v="2"/>
    <x v="1"/>
    <x v="12"/>
    <s v="Toulouse"/>
    <x v="19"/>
    <x v="0"/>
    <m/>
  </r>
  <r>
    <x v="2"/>
    <x v="1"/>
    <x v="12"/>
    <s v="Lyon"/>
    <x v="19"/>
    <x v="0"/>
    <m/>
  </r>
  <r>
    <x v="2"/>
    <x v="1"/>
    <x v="12"/>
    <s v="Marseille"/>
    <x v="19"/>
    <x v="0"/>
    <m/>
  </r>
  <r>
    <x v="2"/>
    <x v="1"/>
    <x v="13"/>
    <s v="Croatia"/>
    <x v="19"/>
    <x v="0"/>
    <m/>
  </r>
  <r>
    <x v="2"/>
    <x v="1"/>
    <x v="14"/>
    <s v="Italy"/>
    <x v="19"/>
    <x v="0"/>
    <n v="15.891999999999999"/>
  </r>
  <r>
    <x v="2"/>
    <x v="1"/>
    <x v="14"/>
    <s v="Torino"/>
    <x v="19"/>
    <x v="0"/>
    <n v="13.0845"/>
  </r>
  <r>
    <x v="2"/>
    <x v="1"/>
    <x v="14"/>
    <s v="Genova"/>
    <x v="19"/>
    <x v="0"/>
    <m/>
  </r>
  <r>
    <x v="2"/>
    <x v="1"/>
    <x v="14"/>
    <s v="Milano"/>
    <x v="19"/>
    <x v="0"/>
    <m/>
  </r>
  <r>
    <x v="2"/>
    <x v="1"/>
    <x v="14"/>
    <s v="Roma"/>
    <x v="19"/>
    <x v="0"/>
    <n v="13.6669"/>
  </r>
  <r>
    <x v="2"/>
    <x v="1"/>
    <x v="14"/>
    <s v="Napoli"/>
    <x v="19"/>
    <x v="0"/>
    <n v="14.939"/>
  </r>
  <r>
    <x v="2"/>
    <x v="1"/>
    <x v="15"/>
    <s v="Latvia"/>
    <x v="19"/>
    <x v="0"/>
    <n v="4.4282000000000004"/>
  </r>
  <r>
    <x v="2"/>
    <x v="1"/>
    <x v="16"/>
    <s v="Lithuania"/>
    <x v="19"/>
    <x v="0"/>
    <n v="8.0680999999999994"/>
  </r>
  <r>
    <x v="2"/>
    <x v="1"/>
    <x v="17"/>
    <s v="Luxembourg"/>
    <x v="19"/>
    <x v="0"/>
    <m/>
  </r>
  <r>
    <x v="2"/>
    <x v="1"/>
    <x v="17"/>
    <s v="Luxembourg-City"/>
    <x v="19"/>
    <x v="0"/>
    <n v="12.2753"/>
  </r>
  <r>
    <x v="2"/>
    <x v="1"/>
    <x v="18"/>
    <s v="Hungary"/>
    <x v="19"/>
    <x v="0"/>
    <n v="5.2215999999999996"/>
  </r>
  <r>
    <x v="2"/>
    <x v="1"/>
    <x v="19"/>
    <s v="Netherlands"/>
    <x v="19"/>
    <x v="0"/>
    <n v="12.5335"/>
  </r>
  <r>
    <x v="2"/>
    <x v="1"/>
    <x v="19"/>
    <s v="Rotterdam"/>
    <x v="19"/>
    <x v="0"/>
    <n v="13.28"/>
  </r>
  <r>
    <x v="2"/>
    <x v="1"/>
    <x v="20"/>
    <s v="Austria"/>
    <x v="19"/>
    <x v="0"/>
    <m/>
  </r>
  <r>
    <x v="2"/>
    <x v="1"/>
    <x v="20"/>
    <s v="Wien"/>
    <x v="19"/>
    <x v="0"/>
    <n v="17.53"/>
  </r>
  <r>
    <x v="2"/>
    <x v="1"/>
    <x v="21"/>
    <s v="Poland"/>
    <x v="19"/>
    <x v="0"/>
    <n v="7.4351000000000003"/>
  </r>
  <r>
    <x v="2"/>
    <x v="1"/>
    <x v="22"/>
    <s v="Portugal"/>
    <x v="19"/>
    <x v="0"/>
    <n v="17.21"/>
  </r>
  <r>
    <x v="2"/>
    <x v="1"/>
    <x v="22"/>
    <s v="Lisboa"/>
    <x v="19"/>
    <x v="0"/>
    <n v="17.21"/>
  </r>
  <r>
    <x v="2"/>
    <x v="1"/>
    <x v="23"/>
    <s v="Romania"/>
    <x v="19"/>
    <x v="0"/>
    <m/>
  </r>
  <r>
    <x v="2"/>
    <x v="1"/>
    <x v="24"/>
    <s v="Slovenia"/>
    <x v="19"/>
    <x v="0"/>
    <n v="10.702999999999999"/>
  </r>
  <r>
    <x v="2"/>
    <x v="1"/>
    <x v="25"/>
    <s v="Slovakia"/>
    <x v="19"/>
    <x v="0"/>
    <n v="8.8629999999999995"/>
  </r>
  <r>
    <x v="2"/>
    <x v="1"/>
    <x v="26"/>
    <s v="Finland"/>
    <x v="19"/>
    <x v="0"/>
    <m/>
  </r>
  <r>
    <x v="2"/>
    <x v="1"/>
    <x v="27"/>
    <s v="Sweden"/>
    <x v="19"/>
    <x v="0"/>
    <n v="21.4955"/>
  </r>
  <r>
    <x v="2"/>
    <x v="1"/>
    <x v="28"/>
    <s v="United Kingdom"/>
    <x v="19"/>
    <x v="0"/>
    <n v="10.0701"/>
  </r>
  <r>
    <x v="2"/>
    <x v="1"/>
    <x v="28"/>
    <s v="Leeds"/>
    <x v="19"/>
    <x v="0"/>
    <m/>
  </r>
  <r>
    <x v="2"/>
    <x v="1"/>
    <x v="28"/>
    <s v="Birmingham"/>
    <x v="19"/>
    <x v="0"/>
    <m/>
  </r>
  <r>
    <x v="2"/>
    <x v="1"/>
    <x v="28"/>
    <s v="London"/>
    <x v="19"/>
    <x v="0"/>
    <m/>
  </r>
  <r>
    <x v="2"/>
    <x v="1"/>
    <x v="29"/>
    <s v="Turkey"/>
    <x v="19"/>
    <x v="0"/>
    <m/>
  </r>
  <r>
    <x v="2"/>
    <x v="1"/>
    <x v="0"/>
    <s v="European Union (27 countries)"/>
    <x v="19"/>
    <x v="1"/>
    <m/>
  </r>
  <r>
    <x v="2"/>
    <x v="1"/>
    <x v="1"/>
    <s v="European Union (25 countries)"/>
    <x v="19"/>
    <x v="1"/>
    <n v="13.19"/>
  </r>
  <r>
    <x v="2"/>
    <x v="1"/>
    <x v="2"/>
    <s v="European Union (15 countries)"/>
    <x v="19"/>
    <x v="1"/>
    <n v="13.78"/>
  </r>
  <r>
    <x v="2"/>
    <x v="1"/>
    <x v="3"/>
    <s v="Euro area (EA11-2000, EA12-2006, EA13-2007, EA15-2008, EA16-2010, EA17)"/>
    <x v="19"/>
    <x v="1"/>
    <n v="16.260000000000002"/>
  </r>
  <r>
    <x v="2"/>
    <x v="1"/>
    <x v="4"/>
    <s v="Belgium"/>
    <x v="19"/>
    <x v="1"/>
    <m/>
  </r>
  <r>
    <x v="2"/>
    <x v="1"/>
    <x v="4"/>
    <s v="Bruxelles/Brussel"/>
    <x v="19"/>
    <x v="1"/>
    <n v="17.79"/>
  </r>
  <r>
    <x v="2"/>
    <x v="1"/>
    <x v="5"/>
    <s v="Bulgaria"/>
    <x v="19"/>
    <x v="1"/>
    <n v="6.3192000000000004"/>
  </r>
  <r>
    <x v="2"/>
    <x v="1"/>
    <x v="6"/>
    <s v="Czech Republic"/>
    <x v="19"/>
    <x v="1"/>
    <n v="8.6288999999999998"/>
  </r>
  <r>
    <x v="2"/>
    <x v="1"/>
    <x v="7"/>
    <s v="Denmark"/>
    <x v="19"/>
    <x v="1"/>
    <n v="24.7865"/>
  </r>
  <r>
    <x v="2"/>
    <x v="1"/>
    <x v="8"/>
    <s v="Germany (until 1990 former territory of the FRG)"/>
    <x v="19"/>
    <x v="1"/>
    <n v="17.79"/>
  </r>
  <r>
    <x v="2"/>
    <x v="1"/>
    <x v="8"/>
    <s v="Stuttgart"/>
    <x v="19"/>
    <x v="1"/>
    <n v="20.6"/>
  </r>
  <r>
    <x v="2"/>
    <x v="1"/>
    <x v="8"/>
    <s v="München"/>
    <x v="19"/>
    <x v="1"/>
    <n v="17.03"/>
  </r>
  <r>
    <x v="2"/>
    <x v="1"/>
    <x v="8"/>
    <s v="Berlin"/>
    <x v="19"/>
    <x v="1"/>
    <n v="19.190000000000001"/>
  </r>
  <r>
    <x v="2"/>
    <x v="1"/>
    <x v="8"/>
    <s v="Hamburg"/>
    <x v="19"/>
    <x v="1"/>
    <n v="17.48"/>
  </r>
  <r>
    <x v="2"/>
    <x v="1"/>
    <x v="8"/>
    <s v="Frankfurt am Main"/>
    <x v="19"/>
    <x v="1"/>
    <n v="18.059999999999999"/>
  </r>
  <r>
    <x v="2"/>
    <x v="1"/>
    <x v="8"/>
    <s v="Hannover"/>
    <x v="19"/>
    <x v="1"/>
    <n v="17.989999999999998"/>
  </r>
  <r>
    <x v="2"/>
    <x v="1"/>
    <x v="8"/>
    <s v="Weser-Ems"/>
    <x v="19"/>
    <x v="1"/>
    <n v="16.64"/>
  </r>
  <r>
    <x v="2"/>
    <x v="1"/>
    <x v="8"/>
    <s v="Düsseldorf"/>
    <x v="19"/>
    <x v="1"/>
    <n v="19.86"/>
  </r>
  <r>
    <x v="2"/>
    <x v="1"/>
    <x v="8"/>
    <s v="Dortmund"/>
    <x v="19"/>
    <x v="1"/>
    <n v="17.350000000000001"/>
  </r>
  <r>
    <x v="2"/>
    <x v="1"/>
    <x v="8"/>
    <s v="Dresden"/>
    <x v="19"/>
    <x v="1"/>
    <n v="19.02"/>
  </r>
  <r>
    <x v="2"/>
    <x v="1"/>
    <x v="9"/>
    <s v="Estonia"/>
    <x v="19"/>
    <x v="1"/>
    <n v="5.9968000000000004"/>
  </r>
  <r>
    <x v="2"/>
    <x v="1"/>
    <x v="10"/>
    <s v="Ireland"/>
    <x v="19"/>
    <x v="1"/>
    <n v="17.8184"/>
  </r>
  <r>
    <x v="2"/>
    <x v="1"/>
    <x v="10"/>
    <s v="Dublin"/>
    <x v="19"/>
    <x v="1"/>
    <m/>
  </r>
  <r>
    <x v="2"/>
    <x v="1"/>
    <x v="11"/>
    <s v="Spain"/>
    <x v="19"/>
    <x v="1"/>
    <m/>
  </r>
  <r>
    <x v="2"/>
    <x v="1"/>
    <x v="11"/>
    <s v="Madrid"/>
    <x v="19"/>
    <x v="1"/>
    <n v="14.5801"/>
  </r>
  <r>
    <x v="2"/>
    <x v="1"/>
    <x v="11"/>
    <s v="Barcelona"/>
    <x v="19"/>
    <x v="1"/>
    <m/>
  </r>
  <r>
    <x v="2"/>
    <x v="1"/>
    <x v="11"/>
    <s v="Valencia / València"/>
    <x v="19"/>
    <x v="1"/>
    <m/>
  </r>
  <r>
    <x v="2"/>
    <x v="1"/>
    <x v="12"/>
    <s v="France"/>
    <x v="19"/>
    <x v="1"/>
    <m/>
  </r>
  <r>
    <x v="2"/>
    <x v="1"/>
    <x v="12"/>
    <s v="Paris"/>
    <x v="19"/>
    <x v="1"/>
    <n v="15.31"/>
  </r>
  <r>
    <x v="2"/>
    <x v="1"/>
    <x v="12"/>
    <s v="Lille"/>
    <x v="19"/>
    <x v="1"/>
    <n v="15.31"/>
  </r>
  <r>
    <x v="2"/>
    <x v="1"/>
    <x v="12"/>
    <s v="Strasbourg"/>
    <x v="19"/>
    <x v="1"/>
    <n v="19.38"/>
  </r>
  <r>
    <x v="2"/>
    <x v="1"/>
    <x v="12"/>
    <s v="Toulouse"/>
    <x v="19"/>
    <x v="1"/>
    <n v="15.31"/>
  </r>
  <r>
    <x v="2"/>
    <x v="1"/>
    <x v="12"/>
    <s v="Lyon"/>
    <x v="19"/>
    <x v="1"/>
    <n v="15.31"/>
  </r>
  <r>
    <x v="2"/>
    <x v="1"/>
    <x v="12"/>
    <s v="Marseille"/>
    <x v="19"/>
    <x v="1"/>
    <n v="15.31"/>
  </r>
  <r>
    <x v="2"/>
    <x v="1"/>
    <x v="13"/>
    <s v="Croatia"/>
    <x v="19"/>
    <x v="1"/>
    <m/>
  </r>
  <r>
    <x v="2"/>
    <x v="1"/>
    <x v="14"/>
    <s v="Italy"/>
    <x v="19"/>
    <x v="1"/>
    <n v="15.891999999999999"/>
  </r>
  <r>
    <x v="2"/>
    <x v="1"/>
    <x v="14"/>
    <s v="Torino"/>
    <x v="19"/>
    <x v="1"/>
    <n v="13.0817"/>
  </r>
  <r>
    <x v="2"/>
    <x v="1"/>
    <x v="14"/>
    <s v="Genova"/>
    <x v="19"/>
    <x v="1"/>
    <m/>
  </r>
  <r>
    <x v="2"/>
    <x v="1"/>
    <x v="14"/>
    <s v="Milano"/>
    <x v="19"/>
    <x v="1"/>
    <m/>
  </r>
  <r>
    <x v="2"/>
    <x v="1"/>
    <x v="14"/>
    <s v="Roma"/>
    <x v="19"/>
    <x v="1"/>
    <n v="13.664199999999999"/>
  </r>
  <r>
    <x v="2"/>
    <x v="1"/>
    <x v="14"/>
    <s v="Napoli"/>
    <x v="19"/>
    <x v="1"/>
    <n v="14.936199999999999"/>
  </r>
  <r>
    <x v="2"/>
    <x v="1"/>
    <x v="15"/>
    <s v="Latvia"/>
    <x v="19"/>
    <x v="1"/>
    <n v="8.4293999999999993"/>
  </r>
  <r>
    <x v="2"/>
    <x v="1"/>
    <x v="16"/>
    <s v="Lithuania"/>
    <x v="19"/>
    <x v="1"/>
    <n v="7.7618"/>
  </r>
  <r>
    <x v="2"/>
    <x v="1"/>
    <x v="17"/>
    <s v="Luxembourg"/>
    <x v="19"/>
    <x v="1"/>
    <m/>
  </r>
  <r>
    <x v="2"/>
    <x v="1"/>
    <x v="17"/>
    <s v="Luxembourg-City"/>
    <x v="19"/>
    <x v="1"/>
    <n v="12.411199999999999"/>
  </r>
  <r>
    <x v="2"/>
    <x v="1"/>
    <x v="18"/>
    <s v="Hungary"/>
    <x v="19"/>
    <x v="1"/>
    <n v="5.5232000000000001"/>
  </r>
  <r>
    <x v="2"/>
    <x v="1"/>
    <x v="19"/>
    <s v="Netherlands"/>
    <x v="19"/>
    <x v="1"/>
    <n v="12.58"/>
  </r>
  <r>
    <x v="2"/>
    <x v="1"/>
    <x v="19"/>
    <s v="Rotterdam"/>
    <x v="19"/>
    <x v="1"/>
    <n v="13.33"/>
  </r>
  <r>
    <x v="2"/>
    <x v="1"/>
    <x v="20"/>
    <s v="Austria"/>
    <x v="19"/>
    <x v="1"/>
    <n v="17.14"/>
  </r>
  <r>
    <x v="2"/>
    <x v="1"/>
    <x v="20"/>
    <s v="Wien"/>
    <x v="19"/>
    <x v="1"/>
    <m/>
  </r>
  <r>
    <x v="2"/>
    <x v="1"/>
    <x v="21"/>
    <s v="Poland"/>
    <x v="19"/>
    <x v="1"/>
    <n v="7.8475000000000001"/>
  </r>
  <r>
    <x v="2"/>
    <x v="1"/>
    <x v="22"/>
    <s v="Portugal"/>
    <x v="19"/>
    <x v="1"/>
    <m/>
  </r>
  <r>
    <x v="2"/>
    <x v="1"/>
    <x v="22"/>
    <s v="Lisboa"/>
    <x v="19"/>
    <x v="1"/>
    <n v="17.47"/>
  </r>
  <r>
    <x v="2"/>
    <x v="1"/>
    <x v="23"/>
    <s v="Romania"/>
    <x v="19"/>
    <x v="1"/>
    <m/>
  </r>
  <r>
    <x v="2"/>
    <x v="1"/>
    <x v="24"/>
    <s v="Slovenia"/>
    <x v="19"/>
    <x v="1"/>
    <n v="10.7669"/>
  </r>
  <r>
    <x v="2"/>
    <x v="1"/>
    <x v="25"/>
    <s v="Slovakia"/>
    <x v="19"/>
    <x v="1"/>
    <n v="9.0478000000000005"/>
  </r>
  <r>
    <x v="2"/>
    <x v="1"/>
    <x v="26"/>
    <s v="Finland"/>
    <x v="19"/>
    <x v="1"/>
    <m/>
  </r>
  <r>
    <x v="2"/>
    <x v="1"/>
    <x v="27"/>
    <s v="Sweden"/>
    <x v="19"/>
    <x v="1"/>
    <n v="21.3566"/>
  </r>
  <r>
    <x v="2"/>
    <x v="1"/>
    <x v="28"/>
    <s v="United Kingdom"/>
    <x v="19"/>
    <x v="1"/>
    <n v="7.5552999999999999"/>
  </r>
  <r>
    <x v="2"/>
    <x v="1"/>
    <x v="28"/>
    <s v="Leeds"/>
    <x v="19"/>
    <x v="1"/>
    <m/>
  </r>
  <r>
    <x v="2"/>
    <x v="1"/>
    <x v="28"/>
    <s v="Birmingham"/>
    <x v="19"/>
    <x v="1"/>
    <m/>
  </r>
  <r>
    <x v="2"/>
    <x v="1"/>
    <x v="28"/>
    <s v="London"/>
    <x v="19"/>
    <x v="1"/>
    <m/>
  </r>
  <r>
    <x v="2"/>
    <x v="1"/>
    <x v="29"/>
    <s v="Turkey"/>
    <x v="19"/>
    <x v="1"/>
    <m/>
  </r>
  <r>
    <x v="2"/>
    <x v="1"/>
    <x v="0"/>
    <s v="European Union (27 countries)"/>
    <x v="20"/>
    <x v="0"/>
    <n v="14.07"/>
  </r>
  <r>
    <x v="2"/>
    <x v="1"/>
    <x v="1"/>
    <s v="European Union (25 countries)"/>
    <x v="20"/>
    <x v="0"/>
    <n v="14.25"/>
  </r>
  <r>
    <x v="2"/>
    <x v="1"/>
    <x v="2"/>
    <s v="European Union (15 countries)"/>
    <x v="20"/>
    <x v="0"/>
    <n v="14.89"/>
  </r>
  <r>
    <x v="2"/>
    <x v="1"/>
    <x v="3"/>
    <s v="Euro area (EA11-2000, EA12-2006, EA13-2007, EA15-2008, EA16-2010, EA17)"/>
    <x v="20"/>
    <x v="0"/>
    <n v="17.3"/>
  </r>
  <r>
    <x v="2"/>
    <x v="1"/>
    <x v="4"/>
    <s v="Belgium"/>
    <x v="20"/>
    <x v="0"/>
    <n v="17.16"/>
  </r>
  <r>
    <x v="2"/>
    <x v="1"/>
    <x v="4"/>
    <s v="Bruxelles/Brussel"/>
    <x v="20"/>
    <x v="0"/>
    <m/>
  </r>
  <r>
    <x v="2"/>
    <x v="1"/>
    <x v="5"/>
    <s v="Bulgaria"/>
    <x v="20"/>
    <x v="0"/>
    <n v="6.8444000000000003"/>
  </r>
  <r>
    <x v="2"/>
    <x v="1"/>
    <x v="6"/>
    <s v="Czech Republic"/>
    <x v="20"/>
    <x v="0"/>
    <n v="9.8129000000000008"/>
  </r>
  <r>
    <x v="2"/>
    <x v="1"/>
    <x v="7"/>
    <s v="Denmark"/>
    <x v="20"/>
    <x v="0"/>
    <n v="28.4389"/>
  </r>
  <r>
    <x v="2"/>
    <x v="1"/>
    <x v="8"/>
    <s v="Germany (until 1990 former territory of the FRG)"/>
    <x v="20"/>
    <x v="0"/>
    <n v="19.47"/>
  </r>
  <r>
    <x v="2"/>
    <x v="1"/>
    <x v="8"/>
    <s v="Stuttgart"/>
    <x v="20"/>
    <x v="0"/>
    <n v="22.65"/>
  </r>
  <r>
    <x v="2"/>
    <x v="1"/>
    <x v="8"/>
    <s v="München"/>
    <x v="20"/>
    <x v="0"/>
    <n v="18.010000000000002"/>
  </r>
  <r>
    <x v="2"/>
    <x v="1"/>
    <x v="8"/>
    <s v="Berlin"/>
    <x v="20"/>
    <x v="0"/>
    <n v="20.170000000000002"/>
  </r>
  <r>
    <x v="2"/>
    <x v="1"/>
    <x v="8"/>
    <s v="Hamburg"/>
    <x v="20"/>
    <x v="0"/>
    <n v="19.489999999999998"/>
  </r>
  <r>
    <x v="2"/>
    <x v="1"/>
    <x v="8"/>
    <s v="Frankfurt am Main"/>
    <x v="20"/>
    <x v="0"/>
    <n v="18.62"/>
  </r>
  <r>
    <x v="2"/>
    <x v="1"/>
    <x v="8"/>
    <s v="Hannover"/>
    <x v="20"/>
    <x v="0"/>
    <n v="19.37"/>
  </r>
  <r>
    <x v="2"/>
    <x v="1"/>
    <x v="8"/>
    <s v="Weser-Ems"/>
    <x v="20"/>
    <x v="0"/>
    <n v="18.98"/>
  </r>
  <r>
    <x v="2"/>
    <x v="1"/>
    <x v="8"/>
    <s v="Düsseldorf"/>
    <x v="20"/>
    <x v="0"/>
    <n v="20.85"/>
  </r>
  <r>
    <x v="2"/>
    <x v="1"/>
    <x v="8"/>
    <s v="Dortmund"/>
    <x v="20"/>
    <x v="0"/>
    <n v="19.14"/>
  </r>
  <r>
    <x v="2"/>
    <x v="1"/>
    <x v="8"/>
    <s v="Dresden"/>
    <x v="20"/>
    <x v="0"/>
    <n v="19.690000000000001"/>
  </r>
  <r>
    <x v="2"/>
    <x v="1"/>
    <x v="9"/>
    <s v="Estonia"/>
    <x v="20"/>
    <x v="0"/>
    <n v="5.9911000000000003"/>
  </r>
  <r>
    <x v="2"/>
    <x v="1"/>
    <x v="10"/>
    <s v="Ireland"/>
    <x v="20"/>
    <x v="0"/>
    <n v="19.760000000000002"/>
  </r>
  <r>
    <x v="2"/>
    <x v="1"/>
    <x v="10"/>
    <s v="Dublin"/>
    <x v="20"/>
    <x v="0"/>
    <m/>
  </r>
  <r>
    <x v="2"/>
    <x v="1"/>
    <x v="11"/>
    <s v="Spain"/>
    <x v="20"/>
    <x v="0"/>
    <n v="15.136900000000001"/>
  </r>
  <r>
    <x v="2"/>
    <x v="1"/>
    <x v="11"/>
    <s v="Madrid"/>
    <x v="20"/>
    <x v="0"/>
    <m/>
  </r>
  <r>
    <x v="2"/>
    <x v="1"/>
    <x v="11"/>
    <s v="Barcelona"/>
    <x v="20"/>
    <x v="0"/>
    <m/>
  </r>
  <r>
    <x v="2"/>
    <x v="1"/>
    <x v="11"/>
    <s v="Valencia / València"/>
    <x v="20"/>
    <x v="0"/>
    <m/>
  </r>
  <r>
    <x v="2"/>
    <x v="1"/>
    <x v="12"/>
    <s v="France"/>
    <x v="20"/>
    <x v="0"/>
    <m/>
  </r>
  <r>
    <x v="2"/>
    <x v="1"/>
    <x v="12"/>
    <s v="Paris"/>
    <x v="20"/>
    <x v="0"/>
    <n v="15.9"/>
  </r>
  <r>
    <x v="2"/>
    <x v="1"/>
    <x v="12"/>
    <s v="Lille"/>
    <x v="20"/>
    <x v="0"/>
    <n v="15.9"/>
  </r>
  <r>
    <x v="2"/>
    <x v="1"/>
    <x v="12"/>
    <s v="Strasbourg"/>
    <x v="20"/>
    <x v="0"/>
    <n v="20.12"/>
  </r>
  <r>
    <x v="2"/>
    <x v="1"/>
    <x v="12"/>
    <s v="Toulouse"/>
    <x v="20"/>
    <x v="0"/>
    <n v="15.9"/>
  </r>
  <r>
    <x v="2"/>
    <x v="1"/>
    <x v="12"/>
    <s v="Lyon"/>
    <x v="20"/>
    <x v="0"/>
    <n v="15.9"/>
  </r>
  <r>
    <x v="2"/>
    <x v="1"/>
    <x v="12"/>
    <s v="Marseille"/>
    <x v="20"/>
    <x v="0"/>
    <n v="15.9"/>
  </r>
  <r>
    <x v="2"/>
    <x v="1"/>
    <x v="13"/>
    <s v="Croatia"/>
    <x v="20"/>
    <x v="0"/>
    <n v="7.99"/>
  </r>
  <r>
    <x v="2"/>
    <x v="1"/>
    <x v="14"/>
    <s v="Italy"/>
    <x v="20"/>
    <x v="0"/>
    <n v="15.446"/>
  </r>
  <r>
    <x v="2"/>
    <x v="1"/>
    <x v="14"/>
    <s v="Torino"/>
    <x v="20"/>
    <x v="0"/>
    <m/>
  </r>
  <r>
    <x v="2"/>
    <x v="1"/>
    <x v="14"/>
    <s v="Genova"/>
    <x v="20"/>
    <x v="0"/>
    <m/>
  </r>
  <r>
    <x v="2"/>
    <x v="1"/>
    <x v="14"/>
    <s v="Milano"/>
    <x v="20"/>
    <x v="0"/>
    <m/>
  </r>
  <r>
    <x v="2"/>
    <x v="1"/>
    <x v="14"/>
    <s v="Roma"/>
    <x v="20"/>
    <x v="0"/>
    <m/>
  </r>
  <r>
    <x v="2"/>
    <x v="1"/>
    <x v="14"/>
    <s v="Napoli"/>
    <x v="20"/>
    <x v="0"/>
    <m/>
  </r>
  <r>
    <x v="2"/>
    <x v="1"/>
    <x v="15"/>
    <s v="Latvia"/>
    <x v="20"/>
    <x v="0"/>
    <n v="5.5867000000000004"/>
  </r>
  <r>
    <x v="2"/>
    <x v="1"/>
    <x v="16"/>
    <s v="Lithuania"/>
    <x v="20"/>
    <x v="0"/>
    <n v="8.0630000000000006"/>
  </r>
  <r>
    <x v="2"/>
    <x v="1"/>
    <x v="17"/>
    <s v="Luxembourg"/>
    <x v="20"/>
    <x v="0"/>
    <n v="13.341900000000001"/>
  </r>
  <r>
    <x v="2"/>
    <x v="1"/>
    <x v="17"/>
    <s v="Luxembourg-City"/>
    <x v="20"/>
    <x v="0"/>
    <m/>
  </r>
  <r>
    <x v="2"/>
    <x v="1"/>
    <x v="18"/>
    <s v="Hungary"/>
    <x v="20"/>
    <x v="0"/>
    <n v="5.5995999999999997"/>
  </r>
  <r>
    <x v="2"/>
    <x v="1"/>
    <x v="19"/>
    <s v="Netherlands"/>
    <x v="20"/>
    <x v="0"/>
    <n v="17.25"/>
  </r>
  <r>
    <x v="2"/>
    <x v="1"/>
    <x v="19"/>
    <s v="Rotterdam"/>
    <x v="20"/>
    <x v="0"/>
    <m/>
  </r>
  <r>
    <x v="2"/>
    <x v="1"/>
    <x v="20"/>
    <s v="Austria"/>
    <x v="20"/>
    <x v="0"/>
    <n v="17.14"/>
  </r>
  <r>
    <x v="2"/>
    <x v="1"/>
    <x v="20"/>
    <s v="Wien"/>
    <x v="20"/>
    <x v="0"/>
    <m/>
  </r>
  <r>
    <x v="2"/>
    <x v="1"/>
    <x v="21"/>
    <s v="Poland"/>
    <x v="20"/>
    <x v="0"/>
    <n v="8.8175000000000008"/>
  </r>
  <r>
    <x v="2"/>
    <x v="1"/>
    <x v="22"/>
    <s v="Portugal"/>
    <x v="20"/>
    <x v="0"/>
    <n v="17.619"/>
  </r>
  <r>
    <x v="2"/>
    <x v="1"/>
    <x v="22"/>
    <s v="Lisboa"/>
    <x v="20"/>
    <x v="0"/>
    <m/>
  </r>
  <r>
    <x v="2"/>
    <x v="1"/>
    <x v="23"/>
    <s v="Romania"/>
    <x v="20"/>
    <x v="0"/>
    <n v="4.7919999999999998"/>
  </r>
  <r>
    <x v="2"/>
    <x v="1"/>
    <x v="24"/>
    <s v="Slovenia"/>
    <x v="20"/>
    <x v="0"/>
    <n v="11.3817"/>
  </r>
  <r>
    <x v="2"/>
    <x v="1"/>
    <x v="25"/>
    <s v="Slovakia"/>
    <x v="20"/>
    <x v="0"/>
    <n v="10.292199999999999"/>
  </r>
  <r>
    <x v="2"/>
    <x v="1"/>
    <x v="26"/>
    <s v="Finland"/>
    <x v="20"/>
    <x v="0"/>
    <m/>
  </r>
  <r>
    <x v="2"/>
    <x v="1"/>
    <x v="27"/>
    <s v="Sweden"/>
    <x v="20"/>
    <x v="0"/>
    <n v="23.210599999999999"/>
  </r>
  <r>
    <x v="2"/>
    <x v="1"/>
    <x v="28"/>
    <s v="United Kingdom"/>
    <x v="20"/>
    <x v="0"/>
    <n v="8.0868000000000002"/>
  </r>
  <r>
    <x v="2"/>
    <x v="1"/>
    <x v="28"/>
    <s v="Leeds"/>
    <x v="20"/>
    <x v="0"/>
    <m/>
  </r>
  <r>
    <x v="2"/>
    <x v="1"/>
    <x v="28"/>
    <s v="Birmingham"/>
    <x v="20"/>
    <x v="0"/>
    <m/>
  </r>
  <r>
    <x v="2"/>
    <x v="1"/>
    <x v="28"/>
    <s v="London"/>
    <x v="20"/>
    <x v="0"/>
    <m/>
  </r>
  <r>
    <x v="2"/>
    <x v="1"/>
    <x v="29"/>
    <s v="Turkey"/>
    <x v="20"/>
    <x v="0"/>
    <m/>
  </r>
  <r>
    <x v="2"/>
    <x v="1"/>
    <x v="0"/>
    <s v="European Union (27 countries)"/>
    <x v="20"/>
    <x v="1"/>
    <n v="14.63"/>
  </r>
  <r>
    <x v="2"/>
    <x v="1"/>
    <x v="1"/>
    <s v="European Union (25 countries)"/>
    <x v="20"/>
    <x v="1"/>
    <n v="14.78"/>
  </r>
  <r>
    <x v="2"/>
    <x v="1"/>
    <x v="2"/>
    <s v="European Union (15 countries)"/>
    <x v="20"/>
    <x v="1"/>
    <n v="15.42"/>
  </r>
  <r>
    <x v="2"/>
    <x v="1"/>
    <x v="3"/>
    <s v="Euro area (EA11-2000, EA12-2006, EA13-2007, EA15-2008, EA16-2010, EA17)"/>
    <x v="20"/>
    <x v="1"/>
    <n v="17.96"/>
  </r>
  <r>
    <x v="2"/>
    <x v="1"/>
    <x v="4"/>
    <s v="Belgium"/>
    <x v="20"/>
    <x v="1"/>
    <n v="18.079999999999998"/>
  </r>
  <r>
    <x v="2"/>
    <x v="1"/>
    <x v="4"/>
    <s v="Bruxelles/Brussel"/>
    <x v="20"/>
    <x v="1"/>
    <m/>
  </r>
  <r>
    <x v="2"/>
    <x v="1"/>
    <x v="5"/>
    <s v="Bulgaria"/>
    <x v="20"/>
    <x v="1"/>
    <n v="6.9786999999999999"/>
  </r>
  <r>
    <x v="2"/>
    <x v="1"/>
    <x v="6"/>
    <s v="Czech Republic"/>
    <x v="20"/>
    <x v="1"/>
    <n v="10.017899999999999"/>
  </r>
  <r>
    <x v="2"/>
    <x v="1"/>
    <x v="7"/>
    <s v="Denmark"/>
    <x v="20"/>
    <x v="1"/>
    <n v="27.231000000000002"/>
  </r>
  <r>
    <x v="2"/>
    <x v="1"/>
    <x v="8"/>
    <s v="Germany (until 1990 former territory of the FRG)"/>
    <x v="20"/>
    <x v="1"/>
    <n v="19.649999999999999"/>
  </r>
  <r>
    <x v="2"/>
    <x v="1"/>
    <x v="8"/>
    <s v="Stuttgart"/>
    <x v="20"/>
    <x v="1"/>
    <n v="22.07"/>
  </r>
  <r>
    <x v="2"/>
    <x v="1"/>
    <x v="8"/>
    <s v="München"/>
    <x v="20"/>
    <x v="1"/>
    <n v="19.91"/>
  </r>
  <r>
    <x v="2"/>
    <x v="1"/>
    <x v="8"/>
    <s v="Berlin"/>
    <x v="20"/>
    <x v="1"/>
    <n v="20.170000000000002"/>
  </r>
  <r>
    <x v="2"/>
    <x v="1"/>
    <x v="8"/>
    <s v="Hamburg"/>
    <x v="20"/>
    <x v="1"/>
    <n v="19.82"/>
  </r>
  <r>
    <x v="2"/>
    <x v="1"/>
    <x v="8"/>
    <s v="Frankfurt am Main"/>
    <x v="20"/>
    <x v="1"/>
    <n v="18.62"/>
  </r>
  <r>
    <x v="2"/>
    <x v="1"/>
    <x v="8"/>
    <s v="Hannover"/>
    <x v="20"/>
    <x v="1"/>
    <n v="19.37"/>
  </r>
  <r>
    <x v="2"/>
    <x v="1"/>
    <x v="8"/>
    <s v="Weser-Ems"/>
    <x v="20"/>
    <x v="1"/>
    <n v="18.98"/>
  </r>
  <r>
    <x v="2"/>
    <x v="1"/>
    <x v="8"/>
    <s v="Düsseldorf"/>
    <x v="20"/>
    <x v="1"/>
    <n v="20.85"/>
  </r>
  <r>
    <x v="2"/>
    <x v="1"/>
    <x v="8"/>
    <s v="Dortmund"/>
    <x v="20"/>
    <x v="1"/>
    <n v="19.14"/>
  </r>
  <r>
    <x v="2"/>
    <x v="1"/>
    <x v="8"/>
    <s v="Dresden"/>
    <x v="20"/>
    <x v="1"/>
    <n v="21.62"/>
  </r>
  <r>
    <x v="2"/>
    <x v="1"/>
    <x v="9"/>
    <s v="Estonia"/>
    <x v="20"/>
    <x v="1"/>
    <n v="5.9911000000000003"/>
  </r>
  <r>
    <x v="2"/>
    <x v="1"/>
    <x v="10"/>
    <s v="Ireland"/>
    <x v="20"/>
    <x v="1"/>
    <n v="19.760000000000002"/>
  </r>
  <r>
    <x v="2"/>
    <x v="1"/>
    <x v="10"/>
    <s v="Dublin"/>
    <x v="20"/>
    <x v="1"/>
    <m/>
  </r>
  <r>
    <x v="2"/>
    <x v="1"/>
    <x v="11"/>
    <s v="Spain"/>
    <x v="20"/>
    <x v="1"/>
    <n v="15.32"/>
  </r>
  <r>
    <x v="2"/>
    <x v="1"/>
    <x v="11"/>
    <s v="Madrid"/>
    <x v="20"/>
    <x v="1"/>
    <m/>
  </r>
  <r>
    <x v="2"/>
    <x v="1"/>
    <x v="11"/>
    <s v="Barcelona"/>
    <x v="20"/>
    <x v="1"/>
    <m/>
  </r>
  <r>
    <x v="2"/>
    <x v="1"/>
    <x v="11"/>
    <s v="Valencia / València"/>
    <x v="20"/>
    <x v="1"/>
    <m/>
  </r>
  <r>
    <x v="2"/>
    <x v="1"/>
    <x v="12"/>
    <s v="France"/>
    <x v="20"/>
    <x v="1"/>
    <n v="16.3"/>
  </r>
  <r>
    <x v="2"/>
    <x v="1"/>
    <x v="12"/>
    <s v="Paris"/>
    <x v="20"/>
    <x v="1"/>
    <m/>
  </r>
  <r>
    <x v="2"/>
    <x v="1"/>
    <x v="12"/>
    <s v="Lille"/>
    <x v="20"/>
    <x v="1"/>
    <m/>
  </r>
  <r>
    <x v="2"/>
    <x v="1"/>
    <x v="12"/>
    <s v="Strasbourg"/>
    <x v="20"/>
    <x v="1"/>
    <n v="20.52"/>
  </r>
  <r>
    <x v="2"/>
    <x v="1"/>
    <x v="12"/>
    <s v="Toulouse"/>
    <x v="20"/>
    <x v="1"/>
    <m/>
  </r>
  <r>
    <x v="2"/>
    <x v="1"/>
    <x v="12"/>
    <s v="Lyon"/>
    <x v="20"/>
    <x v="1"/>
    <m/>
  </r>
  <r>
    <x v="2"/>
    <x v="1"/>
    <x v="12"/>
    <s v="Marseille"/>
    <x v="20"/>
    <x v="1"/>
    <m/>
  </r>
  <r>
    <x v="2"/>
    <x v="1"/>
    <x v="13"/>
    <s v="Croatia"/>
    <x v="20"/>
    <x v="1"/>
    <n v="8.2528000000000006"/>
  </r>
  <r>
    <x v="2"/>
    <x v="1"/>
    <x v="14"/>
    <s v="Italy"/>
    <x v="20"/>
    <x v="1"/>
    <n v="17.311"/>
  </r>
  <r>
    <x v="2"/>
    <x v="1"/>
    <x v="14"/>
    <s v="Torino"/>
    <x v="20"/>
    <x v="1"/>
    <m/>
  </r>
  <r>
    <x v="2"/>
    <x v="1"/>
    <x v="14"/>
    <s v="Genova"/>
    <x v="20"/>
    <x v="1"/>
    <m/>
  </r>
  <r>
    <x v="2"/>
    <x v="1"/>
    <x v="14"/>
    <s v="Milano"/>
    <x v="20"/>
    <x v="1"/>
    <m/>
  </r>
  <r>
    <x v="2"/>
    <x v="1"/>
    <x v="14"/>
    <s v="Roma"/>
    <x v="20"/>
    <x v="1"/>
    <m/>
  </r>
  <r>
    <x v="2"/>
    <x v="1"/>
    <x v="14"/>
    <s v="Napoli"/>
    <x v="20"/>
    <x v="1"/>
    <m/>
  </r>
  <r>
    <x v="2"/>
    <x v="1"/>
    <x v="15"/>
    <s v="Latvia"/>
    <x v="20"/>
    <x v="1"/>
    <n v="5.5594999999999999"/>
  </r>
  <r>
    <x v="2"/>
    <x v="1"/>
    <x v="16"/>
    <s v="Lithuania"/>
    <x v="20"/>
    <x v="1"/>
    <n v="6.8901000000000003"/>
  </r>
  <r>
    <x v="2"/>
    <x v="1"/>
    <x v="17"/>
    <s v="Luxembourg"/>
    <x v="20"/>
    <x v="1"/>
    <n v="13.99"/>
  </r>
  <r>
    <x v="2"/>
    <x v="1"/>
    <x v="17"/>
    <s v="Luxembourg-City"/>
    <x v="20"/>
    <x v="1"/>
    <m/>
  </r>
  <r>
    <x v="2"/>
    <x v="1"/>
    <x v="18"/>
    <s v="Hungary"/>
    <x v="20"/>
    <x v="1"/>
    <n v="5.8719999999999999"/>
  </r>
  <r>
    <x v="2"/>
    <x v="1"/>
    <x v="19"/>
    <s v="Netherlands"/>
    <x v="20"/>
    <x v="1"/>
    <n v="17.41"/>
  </r>
  <r>
    <x v="2"/>
    <x v="1"/>
    <x v="19"/>
    <s v="Rotterdam"/>
    <x v="20"/>
    <x v="1"/>
    <m/>
  </r>
  <r>
    <x v="2"/>
    <x v="1"/>
    <x v="20"/>
    <s v="Austria"/>
    <x v="20"/>
    <x v="1"/>
    <n v="17.5"/>
  </r>
  <r>
    <x v="2"/>
    <x v="1"/>
    <x v="20"/>
    <s v="Wien"/>
    <x v="20"/>
    <x v="1"/>
    <m/>
  </r>
  <r>
    <x v="2"/>
    <x v="1"/>
    <x v="21"/>
    <s v="Poland"/>
    <x v="20"/>
    <x v="1"/>
    <n v="9.2470999999999997"/>
  </r>
  <r>
    <x v="2"/>
    <x v="1"/>
    <x v="22"/>
    <s v="Portugal"/>
    <x v="20"/>
    <x v="1"/>
    <n v="18.715"/>
  </r>
  <r>
    <x v="2"/>
    <x v="1"/>
    <x v="22"/>
    <s v="Lisboa"/>
    <x v="20"/>
    <x v="1"/>
    <m/>
  </r>
  <r>
    <x v="2"/>
    <x v="1"/>
    <x v="23"/>
    <s v="Romania"/>
    <x v="20"/>
    <x v="1"/>
    <n v="6.8071999999999999"/>
  </r>
  <r>
    <x v="2"/>
    <x v="1"/>
    <x v="24"/>
    <s v="Slovenia"/>
    <x v="20"/>
    <x v="1"/>
    <n v="12.481199999999999"/>
  </r>
  <r>
    <x v="2"/>
    <x v="1"/>
    <x v="25"/>
    <s v="Slovakia"/>
    <x v="20"/>
    <x v="1"/>
    <n v="12.5238"/>
  </r>
  <r>
    <x v="2"/>
    <x v="1"/>
    <x v="26"/>
    <s v="Finland"/>
    <x v="20"/>
    <x v="1"/>
    <m/>
  </r>
  <r>
    <x v="2"/>
    <x v="1"/>
    <x v="27"/>
    <s v="Sweden"/>
    <x v="20"/>
    <x v="1"/>
    <n v="21.468900000000001"/>
  </r>
  <r>
    <x v="2"/>
    <x v="1"/>
    <x v="28"/>
    <s v="United Kingdom"/>
    <x v="20"/>
    <x v="1"/>
    <n v="8.3193000000000001"/>
  </r>
  <r>
    <x v="2"/>
    <x v="1"/>
    <x v="28"/>
    <s v="Leeds"/>
    <x v="20"/>
    <x v="1"/>
    <m/>
  </r>
  <r>
    <x v="2"/>
    <x v="1"/>
    <x v="28"/>
    <s v="Birmingham"/>
    <x v="20"/>
    <x v="1"/>
    <m/>
  </r>
  <r>
    <x v="2"/>
    <x v="1"/>
    <x v="28"/>
    <s v="London"/>
    <x v="20"/>
    <x v="1"/>
    <m/>
  </r>
  <r>
    <x v="2"/>
    <x v="1"/>
    <x v="29"/>
    <s v="Turkey"/>
    <x v="20"/>
    <x v="1"/>
    <m/>
  </r>
  <r>
    <x v="2"/>
    <x v="1"/>
    <x v="0"/>
    <s v="European Union (27 countries)"/>
    <x v="21"/>
    <x v="0"/>
    <n v="16.16"/>
  </r>
  <r>
    <x v="2"/>
    <x v="1"/>
    <x v="1"/>
    <s v="European Union (25 countries)"/>
    <x v="21"/>
    <x v="0"/>
    <n v="16.329999999999998"/>
  </r>
  <r>
    <x v="2"/>
    <x v="1"/>
    <x v="2"/>
    <s v="European Union (15 countries)"/>
    <x v="21"/>
    <x v="0"/>
    <n v="16.920000000000002"/>
  </r>
  <r>
    <x v="2"/>
    <x v="1"/>
    <x v="3"/>
    <s v="Euro area (EA11-2000, EA12-2006, EA13-2007, EA15-2008, EA16-2010, EA17)"/>
    <x v="21"/>
    <x v="0"/>
    <n v="19.7"/>
  </r>
  <r>
    <x v="2"/>
    <x v="1"/>
    <x v="4"/>
    <s v="Belgium"/>
    <x v="21"/>
    <x v="0"/>
    <n v="18.829999999999998"/>
  </r>
  <r>
    <x v="2"/>
    <x v="1"/>
    <x v="4"/>
    <s v="Bruxelles/Brussel"/>
    <x v="21"/>
    <x v="0"/>
    <m/>
  </r>
  <r>
    <x v="2"/>
    <x v="1"/>
    <x v="5"/>
    <s v="Bulgaria"/>
    <x v="21"/>
    <x v="0"/>
    <n v="7.1127000000000002"/>
  </r>
  <r>
    <x v="2"/>
    <x v="1"/>
    <x v="6"/>
    <s v="Czech Republic"/>
    <x v="21"/>
    <x v="0"/>
    <n v="11.545500000000001"/>
  </r>
  <r>
    <x v="2"/>
    <x v="1"/>
    <x v="7"/>
    <s v="Denmark"/>
    <x v="21"/>
    <x v="0"/>
    <n v="29.820499999999999"/>
  </r>
  <r>
    <x v="2"/>
    <x v="1"/>
    <x v="8"/>
    <s v="Germany (until 1990 former territory of the FRG)"/>
    <x v="21"/>
    <x v="0"/>
    <n v="21.84"/>
  </r>
  <r>
    <x v="2"/>
    <x v="1"/>
    <x v="8"/>
    <s v="Stuttgart"/>
    <x v="21"/>
    <x v="0"/>
    <n v="23.68"/>
  </r>
  <r>
    <x v="2"/>
    <x v="1"/>
    <x v="8"/>
    <s v="München"/>
    <x v="21"/>
    <x v="0"/>
    <n v="21.33"/>
  </r>
  <r>
    <x v="2"/>
    <x v="1"/>
    <x v="8"/>
    <s v="Berlin"/>
    <x v="21"/>
    <x v="0"/>
    <n v="23.39"/>
  </r>
  <r>
    <x v="2"/>
    <x v="1"/>
    <x v="8"/>
    <s v="Hamburg"/>
    <x v="21"/>
    <x v="0"/>
    <n v="23.33"/>
  </r>
  <r>
    <x v="2"/>
    <x v="1"/>
    <x v="8"/>
    <s v="Frankfurt am Main"/>
    <x v="21"/>
    <x v="0"/>
    <n v="20.94"/>
  </r>
  <r>
    <x v="2"/>
    <x v="1"/>
    <x v="8"/>
    <s v="Hannover"/>
    <x v="21"/>
    <x v="0"/>
    <n v="21.2"/>
  </r>
  <r>
    <x v="2"/>
    <x v="1"/>
    <x v="8"/>
    <s v="Weser-Ems"/>
    <x v="21"/>
    <x v="0"/>
    <n v="20.53"/>
  </r>
  <r>
    <x v="2"/>
    <x v="1"/>
    <x v="8"/>
    <s v="Düsseldorf"/>
    <x v="21"/>
    <x v="0"/>
    <n v="23.43"/>
  </r>
  <r>
    <x v="2"/>
    <x v="1"/>
    <x v="8"/>
    <s v="Dortmund"/>
    <x v="21"/>
    <x v="0"/>
    <n v="22.04"/>
  </r>
  <r>
    <x v="2"/>
    <x v="1"/>
    <x v="8"/>
    <s v="Dresden"/>
    <x v="21"/>
    <x v="0"/>
    <n v="23.26"/>
  </r>
  <r>
    <x v="2"/>
    <x v="1"/>
    <x v="9"/>
    <s v="Estonia"/>
    <x v="21"/>
    <x v="0"/>
    <n v="5.9911000000000003"/>
  </r>
  <r>
    <x v="2"/>
    <x v="1"/>
    <x v="10"/>
    <s v="Ireland"/>
    <x v="21"/>
    <x v="0"/>
    <n v="24.75"/>
  </r>
  <r>
    <x v="2"/>
    <x v="1"/>
    <x v="10"/>
    <s v="Dublin"/>
    <x v="21"/>
    <x v="0"/>
    <m/>
  </r>
  <r>
    <x v="2"/>
    <x v="1"/>
    <x v="11"/>
    <s v="Spain"/>
    <x v="21"/>
    <x v="0"/>
    <n v="16.829999999999998"/>
  </r>
  <r>
    <x v="2"/>
    <x v="1"/>
    <x v="11"/>
    <s v="Madrid"/>
    <x v="21"/>
    <x v="0"/>
    <m/>
  </r>
  <r>
    <x v="2"/>
    <x v="1"/>
    <x v="11"/>
    <s v="Barcelona"/>
    <x v="21"/>
    <x v="0"/>
    <m/>
  </r>
  <r>
    <x v="2"/>
    <x v="1"/>
    <x v="11"/>
    <s v="Valencia / València"/>
    <x v="21"/>
    <x v="0"/>
    <m/>
  </r>
  <r>
    <x v="2"/>
    <x v="1"/>
    <x v="12"/>
    <s v="France"/>
    <x v="21"/>
    <x v="0"/>
    <n v="18.059999999999999"/>
  </r>
  <r>
    <x v="2"/>
    <x v="1"/>
    <x v="12"/>
    <s v="Paris"/>
    <x v="21"/>
    <x v="0"/>
    <m/>
  </r>
  <r>
    <x v="2"/>
    <x v="1"/>
    <x v="12"/>
    <s v="Lille"/>
    <x v="21"/>
    <x v="0"/>
    <m/>
  </r>
  <r>
    <x v="2"/>
    <x v="1"/>
    <x v="12"/>
    <s v="Strasbourg"/>
    <x v="21"/>
    <x v="0"/>
    <n v="23.04"/>
  </r>
  <r>
    <x v="2"/>
    <x v="1"/>
    <x v="12"/>
    <s v="Toulouse"/>
    <x v="21"/>
    <x v="0"/>
    <m/>
  </r>
  <r>
    <x v="2"/>
    <x v="1"/>
    <x v="12"/>
    <s v="Lyon"/>
    <x v="21"/>
    <x v="0"/>
    <m/>
  </r>
  <r>
    <x v="2"/>
    <x v="1"/>
    <x v="12"/>
    <s v="Marseille"/>
    <x v="21"/>
    <x v="0"/>
    <m/>
  </r>
  <r>
    <x v="2"/>
    <x v="1"/>
    <x v="13"/>
    <s v="Croatia"/>
    <x v="21"/>
    <x v="0"/>
    <n v="8.1765000000000008"/>
  </r>
  <r>
    <x v="2"/>
    <x v="1"/>
    <x v="14"/>
    <s v="Italy"/>
    <x v="21"/>
    <x v="0"/>
    <n v="18.47"/>
  </r>
  <r>
    <x v="2"/>
    <x v="1"/>
    <x v="14"/>
    <s v="Torino"/>
    <x v="21"/>
    <x v="0"/>
    <m/>
  </r>
  <r>
    <x v="2"/>
    <x v="1"/>
    <x v="14"/>
    <s v="Genova"/>
    <x v="21"/>
    <x v="0"/>
    <m/>
  </r>
  <r>
    <x v="2"/>
    <x v="1"/>
    <x v="14"/>
    <s v="Milano"/>
    <x v="21"/>
    <x v="0"/>
    <m/>
  </r>
  <r>
    <x v="2"/>
    <x v="1"/>
    <x v="14"/>
    <s v="Roma"/>
    <x v="21"/>
    <x v="0"/>
    <m/>
  </r>
  <r>
    <x v="2"/>
    <x v="1"/>
    <x v="14"/>
    <s v="Napoli"/>
    <x v="21"/>
    <x v="0"/>
    <m/>
  </r>
  <r>
    <x v="2"/>
    <x v="1"/>
    <x v="15"/>
    <s v="Latvia"/>
    <x v="21"/>
    <x v="0"/>
    <n v="6.0919999999999996"/>
  </r>
  <r>
    <x v="2"/>
    <x v="1"/>
    <x v="16"/>
    <s v="Lithuania"/>
    <x v="21"/>
    <x v="0"/>
    <n v="8.2019000000000002"/>
  </r>
  <r>
    <x v="2"/>
    <x v="1"/>
    <x v="17"/>
    <s v="Luxembourg"/>
    <x v="21"/>
    <x v="0"/>
    <n v="15.5313"/>
  </r>
  <r>
    <x v="2"/>
    <x v="1"/>
    <x v="17"/>
    <s v="Luxembourg-City"/>
    <x v="21"/>
    <x v="0"/>
    <m/>
  </r>
  <r>
    <x v="2"/>
    <x v="1"/>
    <x v="18"/>
    <s v="Hungary"/>
    <x v="21"/>
    <x v="0"/>
    <n v="5.7656999999999998"/>
  </r>
  <r>
    <x v="2"/>
    <x v="1"/>
    <x v="19"/>
    <s v="Netherlands"/>
    <x v="21"/>
    <x v="0"/>
    <n v="19.21"/>
  </r>
  <r>
    <x v="2"/>
    <x v="1"/>
    <x v="19"/>
    <s v="Rotterdam"/>
    <x v="21"/>
    <x v="0"/>
    <m/>
  </r>
  <r>
    <x v="2"/>
    <x v="1"/>
    <x v="20"/>
    <s v="Austria"/>
    <x v="21"/>
    <x v="0"/>
    <n v="19.489999999999998"/>
  </r>
  <r>
    <x v="2"/>
    <x v="1"/>
    <x v="20"/>
    <s v="Wien"/>
    <x v="21"/>
    <x v="0"/>
    <m/>
  </r>
  <r>
    <x v="2"/>
    <x v="1"/>
    <x v="21"/>
    <s v="Poland"/>
    <x v="21"/>
    <x v="0"/>
    <n v="10.902900000000001"/>
  </r>
  <r>
    <x v="2"/>
    <x v="1"/>
    <x v="22"/>
    <s v="Portugal"/>
    <x v="21"/>
    <x v="0"/>
    <n v="20.03"/>
  </r>
  <r>
    <x v="2"/>
    <x v="1"/>
    <x v="22"/>
    <s v="Lisboa"/>
    <x v="21"/>
    <x v="0"/>
    <m/>
  </r>
  <r>
    <x v="2"/>
    <x v="1"/>
    <x v="23"/>
    <s v="Romania"/>
    <x v="21"/>
    <x v="0"/>
    <n v="7.6597"/>
  </r>
  <r>
    <x v="2"/>
    <x v="1"/>
    <x v="24"/>
    <s v="Slovenia"/>
    <x v="21"/>
    <x v="0"/>
    <n v="14.268000000000001"/>
  </r>
  <r>
    <x v="2"/>
    <x v="1"/>
    <x v="25"/>
    <s v="Slovakia"/>
    <x v="21"/>
    <x v="0"/>
    <m/>
  </r>
  <r>
    <x v="2"/>
    <x v="1"/>
    <x v="26"/>
    <s v="Finland"/>
    <x v="21"/>
    <x v="0"/>
    <m/>
  </r>
  <r>
    <x v="2"/>
    <x v="1"/>
    <x v="27"/>
    <s v="Sweden"/>
    <x v="21"/>
    <x v="0"/>
    <n v="29.276900000000001"/>
  </r>
  <r>
    <x v="2"/>
    <x v="1"/>
    <x v="28"/>
    <s v="United Kingdom"/>
    <x v="21"/>
    <x v="0"/>
    <n v="9.1402000000000001"/>
  </r>
  <r>
    <x v="2"/>
    <x v="1"/>
    <x v="28"/>
    <s v="Leeds"/>
    <x v="21"/>
    <x v="0"/>
    <m/>
  </r>
  <r>
    <x v="2"/>
    <x v="1"/>
    <x v="28"/>
    <s v="Birmingham"/>
    <x v="21"/>
    <x v="0"/>
    <m/>
  </r>
  <r>
    <x v="2"/>
    <x v="1"/>
    <x v="28"/>
    <s v="London"/>
    <x v="21"/>
    <x v="0"/>
    <m/>
  </r>
  <r>
    <x v="2"/>
    <x v="1"/>
    <x v="29"/>
    <s v="Turkey"/>
    <x v="21"/>
    <x v="0"/>
    <m/>
  </r>
  <r>
    <x v="2"/>
    <x v="1"/>
    <x v="0"/>
    <s v="European Union (27 countries)"/>
    <x v="21"/>
    <x v="1"/>
    <n v="16.98"/>
  </r>
  <r>
    <x v="2"/>
    <x v="1"/>
    <x v="1"/>
    <s v="European Union (25 countries)"/>
    <x v="21"/>
    <x v="1"/>
    <n v="17.149999999999999"/>
  </r>
  <r>
    <x v="2"/>
    <x v="1"/>
    <x v="2"/>
    <s v="European Union (15 countries)"/>
    <x v="21"/>
    <x v="1"/>
    <n v="17.96"/>
  </r>
  <r>
    <x v="2"/>
    <x v="1"/>
    <x v="3"/>
    <s v="Euro area (EA11-2000, EA12-2006, EA13-2007, EA15-2008, EA16-2010, EA17)"/>
    <x v="21"/>
    <x v="1"/>
    <n v="20.399999999999999"/>
  </r>
  <r>
    <x v="2"/>
    <x v="1"/>
    <x v="4"/>
    <s v="Belgium"/>
    <x v="21"/>
    <x v="1"/>
    <n v="19.440000000000001"/>
  </r>
  <r>
    <x v="2"/>
    <x v="1"/>
    <x v="4"/>
    <s v="Bruxelles/Brussel"/>
    <x v="21"/>
    <x v="1"/>
    <m/>
  </r>
  <r>
    <x v="2"/>
    <x v="1"/>
    <x v="5"/>
    <s v="Bulgaria"/>
    <x v="21"/>
    <x v="1"/>
    <n v="7.5677000000000003"/>
  </r>
  <r>
    <x v="2"/>
    <x v="1"/>
    <x v="6"/>
    <s v="Czech Republic"/>
    <x v="21"/>
    <x v="1"/>
    <n v="11.800800000000001"/>
  </r>
  <r>
    <x v="2"/>
    <x v="1"/>
    <x v="7"/>
    <s v="Denmark"/>
    <x v="21"/>
    <x v="1"/>
    <n v="36.594200000000001"/>
  </r>
  <r>
    <x v="2"/>
    <x v="1"/>
    <x v="8"/>
    <s v="Germany (until 1990 former territory of the FRG)"/>
    <x v="21"/>
    <x v="1"/>
    <n v="22.91"/>
  </r>
  <r>
    <x v="2"/>
    <x v="1"/>
    <x v="8"/>
    <s v="Stuttgart"/>
    <x v="21"/>
    <x v="1"/>
    <m/>
  </r>
  <r>
    <x v="2"/>
    <x v="1"/>
    <x v="8"/>
    <s v="München"/>
    <x v="21"/>
    <x v="1"/>
    <m/>
  </r>
  <r>
    <x v="2"/>
    <x v="1"/>
    <x v="8"/>
    <s v="Berlin"/>
    <x v="21"/>
    <x v="1"/>
    <m/>
  </r>
  <r>
    <x v="2"/>
    <x v="1"/>
    <x v="8"/>
    <s v="Hamburg"/>
    <x v="21"/>
    <x v="1"/>
    <m/>
  </r>
  <r>
    <x v="2"/>
    <x v="1"/>
    <x v="8"/>
    <s v="Frankfurt am Main"/>
    <x v="21"/>
    <x v="1"/>
    <m/>
  </r>
  <r>
    <x v="2"/>
    <x v="1"/>
    <x v="8"/>
    <s v="Hannover"/>
    <x v="21"/>
    <x v="1"/>
    <m/>
  </r>
  <r>
    <x v="2"/>
    <x v="1"/>
    <x v="8"/>
    <s v="Weser-Ems"/>
    <x v="21"/>
    <x v="1"/>
    <m/>
  </r>
  <r>
    <x v="2"/>
    <x v="1"/>
    <x v="8"/>
    <s v="Düsseldorf"/>
    <x v="21"/>
    <x v="1"/>
    <m/>
  </r>
  <r>
    <x v="2"/>
    <x v="1"/>
    <x v="8"/>
    <s v="Dortmund"/>
    <x v="21"/>
    <x v="1"/>
    <m/>
  </r>
  <r>
    <x v="2"/>
    <x v="1"/>
    <x v="8"/>
    <s v="Dresden"/>
    <x v="21"/>
    <x v="1"/>
    <m/>
  </r>
  <r>
    <x v="2"/>
    <x v="1"/>
    <x v="9"/>
    <s v="Estonia"/>
    <x v="21"/>
    <x v="1"/>
    <n v="6.3540999999999999"/>
  </r>
  <r>
    <x v="2"/>
    <x v="1"/>
    <x v="10"/>
    <s v="Ireland"/>
    <x v="21"/>
    <x v="1"/>
    <n v="24.75"/>
  </r>
  <r>
    <x v="2"/>
    <x v="1"/>
    <x v="10"/>
    <s v="Dublin"/>
    <x v="21"/>
    <x v="1"/>
    <m/>
  </r>
  <r>
    <x v="2"/>
    <x v="1"/>
    <x v="11"/>
    <s v="Spain"/>
    <x v="21"/>
    <x v="1"/>
    <n v="17.163"/>
  </r>
  <r>
    <x v="2"/>
    <x v="1"/>
    <x v="11"/>
    <s v="Madrid"/>
    <x v="21"/>
    <x v="1"/>
    <m/>
  </r>
  <r>
    <x v="2"/>
    <x v="1"/>
    <x v="11"/>
    <s v="Barcelona"/>
    <x v="21"/>
    <x v="1"/>
    <m/>
  </r>
  <r>
    <x v="2"/>
    <x v="1"/>
    <x v="11"/>
    <s v="Valencia / València"/>
    <x v="21"/>
    <x v="1"/>
    <m/>
  </r>
  <r>
    <x v="2"/>
    <x v="1"/>
    <x v="12"/>
    <s v="France"/>
    <x v="21"/>
    <x v="1"/>
    <n v="18.79"/>
  </r>
  <r>
    <x v="2"/>
    <x v="1"/>
    <x v="12"/>
    <s v="Paris"/>
    <x v="21"/>
    <x v="1"/>
    <m/>
  </r>
  <r>
    <x v="2"/>
    <x v="1"/>
    <x v="12"/>
    <s v="Lille"/>
    <x v="21"/>
    <x v="1"/>
    <m/>
  </r>
  <r>
    <x v="2"/>
    <x v="1"/>
    <x v="12"/>
    <s v="Strasbourg"/>
    <x v="21"/>
    <x v="1"/>
    <n v="23.67"/>
  </r>
  <r>
    <x v="2"/>
    <x v="1"/>
    <x v="12"/>
    <s v="Toulouse"/>
    <x v="21"/>
    <x v="1"/>
    <m/>
  </r>
  <r>
    <x v="2"/>
    <x v="1"/>
    <x v="12"/>
    <s v="Lyon"/>
    <x v="21"/>
    <x v="1"/>
    <m/>
  </r>
  <r>
    <x v="2"/>
    <x v="1"/>
    <x v="12"/>
    <s v="Marseille"/>
    <x v="21"/>
    <x v="1"/>
    <m/>
  </r>
  <r>
    <x v="2"/>
    <x v="1"/>
    <x v="13"/>
    <s v="Croatia"/>
    <x v="21"/>
    <x v="1"/>
    <n v="8.3190000000000008"/>
  </r>
  <r>
    <x v="2"/>
    <x v="1"/>
    <x v="14"/>
    <s v="Italy"/>
    <x v="21"/>
    <x v="1"/>
    <n v="18.97"/>
  </r>
  <r>
    <x v="2"/>
    <x v="1"/>
    <x v="14"/>
    <s v="Torino"/>
    <x v="21"/>
    <x v="1"/>
    <m/>
  </r>
  <r>
    <x v="2"/>
    <x v="1"/>
    <x v="14"/>
    <s v="Genova"/>
    <x v="21"/>
    <x v="1"/>
    <m/>
  </r>
  <r>
    <x v="2"/>
    <x v="1"/>
    <x v="14"/>
    <s v="Milano"/>
    <x v="21"/>
    <x v="1"/>
    <m/>
  </r>
  <r>
    <x v="2"/>
    <x v="1"/>
    <x v="14"/>
    <s v="Roma"/>
    <x v="21"/>
    <x v="1"/>
    <m/>
  </r>
  <r>
    <x v="2"/>
    <x v="1"/>
    <x v="14"/>
    <s v="Napoli"/>
    <x v="21"/>
    <x v="1"/>
    <m/>
  </r>
  <r>
    <x v="2"/>
    <x v="1"/>
    <x v="15"/>
    <s v="Latvia"/>
    <x v="21"/>
    <x v="1"/>
    <n v="7.2126000000000001"/>
  </r>
  <r>
    <x v="2"/>
    <x v="1"/>
    <x v="16"/>
    <s v="Lithuania"/>
    <x v="21"/>
    <x v="1"/>
    <n v="9.1143000000000001"/>
  </r>
  <r>
    <x v="2"/>
    <x v="1"/>
    <x v="17"/>
    <s v="Luxembourg"/>
    <x v="21"/>
    <x v="1"/>
    <n v="15.99"/>
  </r>
  <r>
    <x v="2"/>
    <x v="1"/>
    <x v="17"/>
    <s v="Luxembourg-City"/>
    <x v="21"/>
    <x v="1"/>
    <m/>
  </r>
  <r>
    <x v="2"/>
    <x v="1"/>
    <x v="18"/>
    <s v="Hungary"/>
    <x v="21"/>
    <x v="1"/>
    <n v="5.2102000000000004"/>
  </r>
  <r>
    <x v="2"/>
    <x v="1"/>
    <x v="19"/>
    <s v="Netherlands"/>
    <x v="21"/>
    <x v="1"/>
    <n v="19.399999999999999"/>
  </r>
  <r>
    <x v="2"/>
    <x v="1"/>
    <x v="19"/>
    <s v="Rotterdam"/>
    <x v="21"/>
    <x v="1"/>
    <m/>
  </r>
  <r>
    <x v="2"/>
    <x v="1"/>
    <x v="20"/>
    <s v="Austria"/>
    <x v="21"/>
    <x v="1"/>
    <n v="19.489999999999998"/>
  </r>
  <r>
    <x v="2"/>
    <x v="1"/>
    <x v="20"/>
    <s v="Wien"/>
    <x v="21"/>
    <x v="1"/>
    <m/>
  </r>
  <r>
    <x v="2"/>
    <x v="1"/>
    <x v="21"/>
    <s v="Poland"/>
    <x v="21"/>
    <x v="1"/>
    <n v="11.621"/>
  </r>
  <r>
    <x v="2"/>
    <x v="1"/>
    <x v="22"/>
    <s v="Portugal"/>
    <x v="21"/>
    <x v="1"/>
    <n v="18.75"/>
  </r>
  <r>
    <x v="2"/>
    <x v="1"/>
    <x v="22"/>
    <s v="Lisboa"/>
    <x v="21"/>
    <x v="1"/>
    <m/>
  </r>
  <r>
    <x v="2"/>
    <x v="1"/>
    <x v="23"/>
    <s v="Romania"/>
    <x v="21"/>
    <x v="1"/>
    <n v="8.2393999999999998"/>
  </r>
  <r>
    <x v="2"/>
    <x v="1"/>
    <x v="24"/>
    <s v="Slovenia"/>
    <x v="21"/>
    <x v="1"/>
    <n v="15.059699999999999"/>
  </r>
  <r>
    <x v="2"/>
    <x v="1"/>
    <x v="25"/>
    <s v="Slovakia"/>
    <x v="21"/>
    <x v="1"/>
    <n v="10.527100000000001"/>
  </r>
  <r>
    <x v="2"/>
    <x v="1"/>
    <x v="26"/>
    <s v="Finland"/>
    <x v="21"/>
    <x v="1"/>
    <m/>
  </r>
  <r>
    <x v="2"/>
    <x v="1"/>
    <x v="27"/>
    <s v="Sweden"/>
    <x v="21"/>
    <x v="1"/>
    <n v="30.736699999999999"/>
  </r>
  <r>
    <x v="2"/>
    <x v="1"/>
    <x v="28"/>
    <s v="United Kingdom"/>
    <x v="21"/>
    <x v="1"/>
    <n v="10.9476"/>
  </r>
  <r>
    <x v="2"/>
    <x v="1"/>
    <x v="28"/>
    <s v="Leeds"/>
    <x v="21"/>
    <x v="1"/>
    <m/>
  </r>
  <r>
    <x v="2"/>
    <x v="1"/>
    <x v="28"/>
    <s v="Birmingham"/>
    <x v="21"/>
    <x v="1"/>
    <m/>
  </r>
  <r>
    <x v="2"/>
    <x v="1"/>
    <x v="28"/>
    <s v="London"/>
    <x v="21"/>
    <x v="1"/>
    <m/>
  </r>
  <r>
    <x v="2"/>
    <x v="1"/>
    <x v="29"/>
    <s v="Turkey"/>
    <x v="21"/>
    <x v="1"/>
    <m/>
  </r>
  <r>
    <x v="2"/>
    <x v="1"/>
    <x v="0"/>
    <s v="European Union (27 countries)"/>
    <x v="22"/>
    <x v="0"/>
    <n v="18"/>
  </r>
  <r>
    <x v="2"/>
    <x v="1"/>
    <x v="1"/>
    <s v="European Union (25 countries)"/>
    <x v="22"/>
    <x v="0"/>
    <n v="18.18"/>
  </r>
  <r>
    <x v="2"/>
    <x v="1"/>
    <x v="2"/>
    <s v="European Union (15 countries)"/>
    <x v="22"/>
    <x v="0"/>
    <n v="18.98"/>
  </r>
  <r>
    <x v="2"/>
    <x v="1"/>
    <x v="3"/>
    <s v="Euro area (EA11-2000, EA12-2006, EA13-2007, EA15-2008, EA16-2010, EA17)"/>
    <x v="22"/>
    <x v="0"/>
    <n v="21.06"/>
  </r>
  <r>
    <x v="2"/>
    <x v="1"/>
    <x v="4"/>
    <s v="Belgium"/>
    <x v="22"/>
    <x v="0"/>
    <n v="17.97"/>
  </r>
  <r>
    <x v="2"/>
    <x v="1"/>
    <x v="4"/>
    <s v="Bruxelles/Brussel"/>
    <x v="22"/>
    <x v="0"/>
    <m/>
  </r>
  <r>
    <x v="2"/>
    <x v="1"/>
    <x v="5"/>
    <s v="Bulgaria"/>
    <x v="22"/>
    <x v="0"/>
    <n v="8.1005000000000003"/>
  </r>
  <r>
    <x v="2"/>
    <x v="1"/>
    <x v="6"/>
    <s v="Czech Republic"/>
    <x v="22"/>
    <x v="0"/>
    <n v="11.0413"/>
  </r>
  <r>
    <x v="2"/>
    <x v="1"/>
    <x v="7"/>
    <s v="Denmark"/>
    <x v="22"/>
    <x v="0"/>
    <n v="30.8429"/>
  </r>
  <r>
    <x v="2"/>
    <x v="1"/>
    <x v="8"/>
    <s v="Germany (until 1990 former territory of the FRG)"/>
    <x v="22"/>
    <x v="0"/>
    <n v="24.17"/>
  </r>
  <r>
    <x v="2"/>
    <x v="1"/>
    <x v="8"/>
    <s v="Stuttgart"/>
    <x v="22"/>
    <x v="0"/>
    <m/>
  </r>
  <r>
    <x v="2"/>
    <x v="1"/>
    <x v="8"/>
    <s v="München"/>
    <x v="22"/>
    <x v="0"/>
    <m/>
  </r>
  <r>
    <x v="2"/>
    <x v="1"/>
    <x v="8"/>
    <s v="Berlin"/>
    <x v="22"/>
    <x v="0"/>
    <m/>
  </r>
  <r>
    <x v="2"/>
    <x v="1"/>
    <x v="8"/>
    <s v="Hamburg"/>
    <x v="22"/>
    <x v="0"/>
    <m/>
  </r>
  <r>
    <x v="2"/>
    <x v="1"/>
    <x v="8"/>
    <s v="Frankfurt am Main"/>
    <x v="22"/>
    <x v="0"/>
    <m/>
  </r>
  <r>
    <x v="2"/>
    <x v="1"/>
    <x v="8"/>
    <s v="Hannover"/>
    <x v="22"/>
    <x v="0"/>
    <m/>
  </r>
  <r>
    <x v="2"/>
    <x v="1"/>
    <x v="8"/>
    <s v="Weser-Ems"/>
    <x v="22"/>
    <x v="0"/>
    <m/>
  </r>
  <r>
    <x v="2"/>
    <x v="1"/>
    <x v="8"/>
    <s v="Düsseldorf"/>
    <x v="22"/>
    <x v="0"/>
    <m/>
  </r>
  <r>
    <x v="2"/>
    <x v="1"/>
    <x v="8"/>
    <s v="Dortmund"/>
    <x v="22"/>
    <x v="0"/>
    <m/>
  </r>
  <r>
    <x v="2"/>
    <x v="1"/>
    <x v="8"/>
    <s v="Dresden"/>
    <x v="22"/>
    <x v="0"/>
    <m/>
  </r>
  <r>
    <x v="2"/>
    <x v="1"/>
    <x v="9"/>
    <s v="Estonia"/>
    <x v="22"/>
    <x v="0"/>
    <n v="6.6852"/>
  </r>
  <r>
    <x v="2"/>
    <x v="1"/>
    <x v="10"/>
    <s v="Ireland"/>
    <x v="22"/>
    <x v="0"/>
    <n v="33.119"/>
  </r>
  <r>
    <x v="2"/>
    <x v="1"/>
    <x v="10"/>
    <s v="Dublin"/>
    <x v="22"/>
    <x v="0"/>
    <m/>
  </r>
  <r>
    <x v="2"/>
    <x v="1"/>
    <x v="11"/>
    <s v="Spain"/>
    <x v="22"/>
    <x v="0"/>
    <n v="17.732900000000001"/>
  </r>
  <r>
    <x v="2"/>
    <x v="1"/>
    <x v="11"/>
    <s v="Madrid"/>
    <x v="22"/>
    <x v="0"/>
    <m/>
  </r>
  <r>
    <x v="2"/>
    <x v="1"/>
    <x v="11"/>
    <s v="Barcelona"/>
    <x v="22"/>
    <x v="0"/>
    <m/>
  </r>
  <r>
    <x v="2"/>
    <x v="1"/>
    <x v="11"/>
    <s v="Valencia / València"/>
    <x v="22"/>
    <x v="0"/>
    <m/>
  </r>
  <r>
    <x v="2"/>
    <x v="1"/>
    <x v="12"/>
    <s v="France"/>
    <x v="22"/>
    <x v="0"/>
    <n v="18.79"/>
  </r>
  <r>
    <x v="2"/>
    <x v="1"/>
    <x v="12"/>
    <s v="Paris"/>
    <x v="22"/>
    <x v="0"/>
    <m/>
  </r>
  <r>
    <x v="2"/>
    <x v="1"/>
    <x v="12"/>
    <s v="Lille"/>
    <x v="22"/>
    <x v="0"/>
    <m/>
  </r>
  <r>
    <x v="2"/>
    <x v="1"/>
    <x v="12"/>
    <s v="Strasbourg"/>
    <x v="22"/>
    <x v="0"/>
    <m/>
  </r>
  <r>
    <x v="2"/>
    <x v="1"/>
    <x v="12"/>
    <s v="Toulouse"/>
    <x v="22"/>
    <x v="0"/>
    <m/>
  </r>
  <r>
    <x v="2"/>
    <x v="1"/>
    <x v="12"/>
    <s v="Lyon"/>
    <x v="22"/>
    <x v="0"/>
    <m/>
  </r>
  <r>
    <x v="2"/>
    <x v="1"/>
    <x v="12"/>
    <s v="Marseille"/>
    <x v="22"/>
    <x v="0"/>
    <m/>
  </r>
  <r>
    <x v="2"/>
    <x v="1"/>
    <x v="13"/>
    <s v="Croatia"/>
    <x v="22"/>
    <x v="0"/>
    <n v="8.1832999999999991"/>
  </r>
  <r>
    <x v="2"/>
    <x v="1"/>
    <x v="14"/>
    <s v="Italy"/>
    <x v="22"/>
    <x v="0"/>
    <n v="19.202000000000002"/>
  </r>
  <r>
    <x v="2"/>
    <x v="1"/>
    <x v="14"/>
    <s v="Torino"/>
    <x v="22"/>
    <x v="0"/>
    <m/>
  </r>
  <r>
    <x v="2"/>
    <x v="1"/>
    <x v="14"/>
    <s v="Genova"/>
    <x v="22"/>
    <x v="0"/>
    <m/>
  </r>
  <r>
    <x v="2"/>
    <x v="1"/>
    <x v="14"/>
    <s v="Milano"/>
    <x v="22"/>
    <x v="0"/>
    <m/>
  </r>
  <r>
    <x v="2"/>
    <x v="1"/>
    <x v="14"/>
    <s v="Roma"/>
    <x v="22"/>
    <x v="0"/>
    <m/>
  </r>
  <r>
    <x v="2"/>
    <x v="1"/>
    <x v="14"/>
    <s v="Napoli"/>
    <x v="22"/>
    <x v="0"/>
    <m/>
  </r>
  <r>
    <x v="2"/>
    <x v="1"/>
    <x v="15"/>
    <s v="Latvia"/>
    <x v="22"/>
    <x v="0"/>
    <n v="8.1004000000000005"/>
  </r>
  <r>
    <x v="2"/>
    <x v="1"/>
    <x v="16"/>
    <s v="Lithuania"/>
    <x v="22"/>
    <x v="0"/>
    <n v="9.1134000000000004"/>
  </r>
  <r>
    <x v="2"/>
    <x v="1"/>
    <x v="17"/>
    <s v="Luxembourg"/>
    <x v="22"/>
    <x v="0"/>
    <n v="18.3079"/>
  </r>
  <r>
    <x v="2"/>
    <x v="1"/>
    <x v="17"/>
    <s v="Luxembourg-City"/>
    <x v="22"/>
    <x v="0"/>
    <m/>
  </r>
  <r>
    <x v="2"/>
    <x v="1"/>
    <x v="18"/>
    <s v="Hungary"/>
    <x v="22"/>
    <x v="0"/>
    <n v="7.4397000000000002"/>
  </r>
  <r>
    <x v="2"/>
    <x v="1"/>
    <x v="19"/>
    <s v="Netherlands"/>
    <x v="22"/>
    <x v="0"/>
    <n v="20.66"/>
  </r>
  <r>
    <x v="2"/>
    <x v="1"/>
    <x v="19"/>
    <s v="Rotterdam"/>
    <x v="22"/>
    <x v="0"/>
    <m/>
  </r>
  <r>
    <x v="2"/>
    <x v="1"/>
    <x v="20"/>
    <s v="Austria"/>
    <x v="22"/>
    <x v="0"/>
    <n v="19.86"/>
  </r>
  <r>
    <x v="2"/>
    <x v="1"/>
    <x v="20"/>
    <s v="Wien"/>
    <x v="22"/>
    <x v="0"/>
    <m/>
  </r>
  <r>
    <x v="2"/>
    <x v="1"/>
    <x v="21"/>
    <s v="Poland"/>
    <x v="22"/>
    <x v="0"/>
    <n v="12.5815"/>
  </r>
  <r>
    <x v="2"/>
    <x v="1"/>
    <x v="22"/>
    <s v="Portugal"/>
    <x v="22"/>
    <x v="0"/>
    <n v="18.632000000000001"/>
  </r>
  <r>
    <x v="2"/>
    <x v="1"/>
    <x v="22"/>
    <s v="Lisboa"/>
    <x v="22"/>
    <x v="0"/>
    <m/>
  </r>
  <r>
    <x v="2"/>
    <x v="1"/>
    <x v="23"/>
    <s v="Romania"/>
    <x v="22"/>
    <x v="0"/>
    <n v="9.0490999999999993"/>
  </r>
  <r>
    <x v="2"/>
    <x v="1"/>
    <x v="24"/>
    <s v="Slovenia"/>
    <x v="22"/>
    <x v="0"/>
    <n v="15.26"/>
  </r>
  <r>
    <x v="2"/>
    <x v="1"/>
    <x v="25"/>
    <s v="Slovakia"/>
    <x v="22"/>
    <x v="0"/>
    <n v="12.2011"/>
  </r>
  <r>
    <x v="2"/>
    <x v="1"/>
    <x v="26"/>
    <s v="Finland"/>
    <x v="22"/>
    <x v="0"/>
    <m/>
  </r>
  <r>
    <x v="2"/>
    <x v="1"/>
    <x v="27"/>
    <s v="Sweden"/>
    <x v="22"/>
    <x v="0"/>
    <n v="28.206399999999999"/>
  </r>
  <r>
    <x v="2"/>
    <x v="1"/>
    <x v="28"/>
    <s v="United Kingdom"/>
    <x v="22"/>
    <x v="0"/>
    <n v="13.114100000000001"/>
  </r>
  <r>
    <x v="2"/>
    <x v="1"/>
    <x v="28"/>
    <s v="Leeds"/>
    <x v="22"/>
    <x v="0"/>
    <m/>
  </r>
  <r>
    <x v="2"/>
    <x v="1"/>
    <x v="28"/>
    <s v="Birmingham"/>
    <x v="22"/>
    <x v="0"/>
    <m/>
  </r>
  <r>
    <x v="2"/>
    <x v="1"/>
    <x v="28"/>
    <s v="London"/>
    <x v="22"/>
    <x v="0"/>
    <m/>
  </r>
  <r>
    <x v="2"/>
    <x v="1"/>
    <x v="29"/>
    <s v="Turkey"/>
    <x v="22"/>
    <x v="0"/>
    <m/>
  </r>
  <r>
    <x v="0"/>
    <x v="2"/>
    <x v="0"/>
    <s v="European Union (27 countries)"/>
    <x v="0"/>
    <x v="0"/>
    <m/>
  </r>
  <r>
    <x v="0"/>
    <x v="2"/>
    <x v="1"/>
    <s v="European Union (25 countries)"/>
    <x v="0"/>
    <x v="0"/>
    <m/>
  </r>
  <r>
    <x v="0"/>
    <x v="2"/>
    <x v="2"/>
    <s v="European Union (15 countries)"/>
    <x v="0"/>
    <x v="0"/>
    <m/>
  </r>
  <r>
    <x v="0"/>
    <x v="2"/>
    <x v="3"/>
    <s v="Euro area (EA11-2000, EA12-2006, EA13-2007, EA15-2008, EA16-2010, EA17)"/>
    <x v="0"/>
    <x v="0"/>
    <m/>
  </r>
  <r>
    <x v="0"/>
    <x v="2"/>
    <x v="4"/>
    <s v="Belgium"/>
    <x v="0"/>
    <x v="0"/>
    <m/>
  </r>
  <r>
    <x v="0"/>
    <x v="2"/>
    <x v="4"/>
    <s v="Bruxelles/Brussel"/>
    <x v="0"/>
    <x v="0"/>
    <n v="8.9377999999999993"/>
  </r>
  <r>
    <x v="0"/>
    <x v="2"/>
    <x v="5"/>
    <s v="Bulgaria"/>
    <x v="0"/>
    <x v="0"/>
    <m/>
  </r>
  <r>
    <x v="0"/>
    <x v="2"/>
    <x v="6"/>
    <s v="Czech Republic"/>
    <x v="0"/>
    <x v="0"/>
    <m/>
  </r>
  <r>
    <x v="0"/>
    <x v="2"/>
    <x v="7"/>
    <s v="Denmark"/>
    <x v="0"/>
    <x v="0"/>
    <m/>
  </r>
  <r>
    <x v="0"/>
    <x v="2"/>
    <x v="8"/>
    <s v="Germany (until 1990 former territory of the FRG)"/>
    <x v="0"/>
    <x v="0"/>
    <n v="8.1826000000000008"/>
  </r>
  <r>
    <x v="0"/>
    <x v="2"/>
    <x v="8"/>
    <s v="Stuttgart"/>
    <x v="0"/>
    <x v="0"/>
    <n v="10.2552"/>
  </r>
  <r>
    <x v="0"/>
    <x v="2"/>
    <x v="8"/>
    <s v="München"/>
    <x v="0"/>
    <x v="0"/>
    <n v="8.6860999999999997"/>
  </r>
  <r>
    <x v="0"/>
    <x v="2"/>
    <x v="8"/>
    <s v="Berlin"/>
    <x v="0"/>
    <x v="0"/>
    <m/>
  </r>
  <r>
    <x v="0"/>
    <x v="2"/>
    <x v="8"/>
    <s v="Hamburg"/>
    <x v="0"/>
    <x v="0"/>
    <n v="8.2095000000000002"/>
  </r>
  <r>
    <x v="0"/>
    <x v="2"/>
    <x v="8"/>
    <s v="Frankfurt am Main"/>
    <x v="0"/>
    <x v="0"/>
    <n v="7.8048999999999999"/>
  </r>
  <r>
    <x v="0"/>
    <x v="2"/>
    <x v="8"/>
    <s v="Hannover"/>
    <x v="0"/>
    <x v="0"/>
    <n v="8.0342000000000002"/>
  </r>
  <r>
    <x v="0"/>
    <x v="2"/>
    <x v="8"/>
    <s v="Weser-Ems"/>
    <x v="0"/>
    <x v="0"/>
    <n v="7.3463000000000003"/>
  </r>
  <r>
    <x v="0"/>
    <x v="2"/>
    <x v="8"/>
    <s v="Düsseldorf"/>
    <x v="0"/>
    <x v="0"/>
    <n v="9.0233000000000008"/>
  </r>
  <r>
    <x v="0"/>
    <x v="2"/>
    <x v="8"/>
    <s v="Dortmund"/>
    <x v="0"/>
    <x v="0"/>
    <n v="8.3939000000000004"/>
  </r>
  <r>
    <x v="0"/>
    <x v="2"/>
    <x v="8"/>
    <s v="Dresden"/>
    <x v="0"/>
    <x v="0"/>
    <m/>
  </r>
  <r>
    <x v="0"/>
    <x v="2"/>
    <x v="9"/>
    <s v="Estonia"/>
    <x v="0"/>
    <x v="0"/>
    <m/>
  </r>
  <r>
    <x v="0"/>
    <x v="2"/>
    <x v="10"/>
    <s v="Ireland"/>
    <x v="0"/>
    <x v="0"/>
    <m/>
  </r>
  <r>
    <x v="0"/>
    <x v="2"/>
    <x v="10"/>
    <s v="Dublin"/>
    <x v="0"/>
    <x v="0"/>
    <n v="10.657500000000001"/>
  </r>
  <r>
    <x v="0"/>
    <x v="2"/>
    <x v="11"/>
    <s v="Spain"/>
    <x v="0"/>
    <x v="0"/>
    <m/>
  </r>
  <r>
    <x v="0"/>
    <x v="2"/>
    <x v="11"/>
    <s v="Madrid"/>
    <x v="0"/>
    <x v="0"/>
    <m/>
  </r>
  <r>
    <x v="0"/>
    <x v="2"/>
    <x v="11"/>
    <s v="Barcelona"/>
    <x v="0"/>
    <x v="0"/>
    <n v="11.02"/>
  </r>
  <r>
    <x v="0"/>
    <x v="2"/>
    <x v="11"/>
    <s v="Valencia / València"/>
    <x v="0"/>
    <x v="0"/>
    <n v="11.6137"/>
  </r>
  <r>
    <x v="0"/>
    <x v="2"/>
    <x v="12"/>
    <s v="France"/>
    <x v="0"/>
    <x v="0"/>
    <m/>
  </r>
  <r>
    <x v="0"/>
    <x v="2"/>
    <x v="12"/>
    <s v="Paris"/>
    <x v="0"/>
    <x v="0"/>
    <n v="9.3871000000000002"/>
  </r>
  <r>
    <x v="0"/>
    <x v="2"/>
    <x v="12"/>
    <s v="Lille"/>
    <x v="0"/>
    <x v="0"/>
    <n v="9.3871000000000002"/>
  </r>
  <r>
    <x v="0"/>
    <x v="2"/>
    <x v="12"/>
    <s v="Strasbourg"/>
    <x v="0"/>
    <x v="0"/>
    <n v="9.8805999999999994"/>
  </r>
  <r>
    <x v="0"/>
    <x v="2"/>
    <x v="12"/>
    <s v="Toulouse"/>
    <x v="0"/>
    <x v="0"/>
    <n v="9.3871000000000002"/>
  </r>
  <r>
    <x v="0"/>
    <x v="2"/>
    <x v="12"/>
    <s v="Lyon"/>
    <x v="0"/>
    <x v="0"/>
    <n v="9.3871000000000002"/>
  </r>
  <r>
    <x v="0"/>
    <x v="2"/>
    <x v="12"/>
    <s v="Marseille"/>
    <x v="0"/>
    <x v="0"/>
    <n v="9.3871000000000002"/>
  </r>
  <r>
    <x v="0"/>
    <x v="2"/>
    <x v="13"/>
    <s v="Croatia"/>
    <x v="0"/>
    <x v="0"/>
    <m/>
  </r>
  <r>
    <x v="0"/>
    <x v="2"/>
    <x v="14"/>
    <s v="Italy"/>
    <x v="0"/>
    <x v="0"/>
    <m/>
  </r>
  <r>
    <x v="0"/>
    <x v="2"/>
    <x v="14"/>
    <s v="Torino"/>
    <x v="0"/>
    <x v="0"/>
    <n v="8.7009000000000007"/>
  </r>
  <r>
    <x v="0"/>
    <x v="2"/>
    <x v="14"/>
    <s v="Genova"/>
    <x v="0"/>
    <x v="0"/>
    <n v="8.7711000000000006"/>
  </r>
  <r>
    <x v="0"/>
    <x v="2"/>
    <x v="14"/>
    <s v="Milano"/>
    <x v="0"/>
    <x v="0"/>
    <n v="8.6417000000000002"/>
  </r>
  <r>
    <x v="0"/>
    <x v="2"/>
    <x v="14"/>
    <s v="Roma"/>
    <x v="0"/>
    <x v="0"/>
    <n v="9.0115999999999996"/>
  </r>
  <r>
    <x v="0"/>
    <x v="2"/>
    <x v="14"/>
    <s v="Napoli"/>
    <x v="0"/>
    <x v="0"/>
    <m/>
  </r>
  <r>
    <x v="0"/>
    <x v="2"/>
    <x v="15"/>
    <s v="Latvia"/>
    <x v="0"/>
    <x v="0"/>
    <m/>
  </r>
  <r>
    <x v="0"/>
    <x v="2"/>
    <x v="16"/>
    <s v="Lithuania"/>
    <x v="0"/>
    <x v="0"/>
    <m/>
  </r>
  <r>
    <x v="0"/>
    <x v="2"/>
    <x v="17"/>
    <s v="Luxembourg"/>
    <x v="0"/>
    <x v="0"/>
    <m/>
  </r>
  <r>
    <x v="0"/>
    <x v="2"/>
    <x v="17"/>
    <s v="Luxembourg-City"/>
    <x v="0"/>
    <x v="0"/>
    <n v="8.4390999999999998"/>
  </r>
  <r>
    <x v="0"/>
    <x v="2"/>
    <x v="18"/>
    <s v="Hungary"/>
    <x v="0"/>
    <x v="0"/>
    <m/>
  </r>
  <r>
    <x v="0"/>
    <x v="2"/>
    <x v="19"/>
    <s v="Netherlands"/>
    <x v="0"/>
    <x v="0"/>
    <m/>
  </r>
  <r>
    <x v="0"/>
    <x v="2"/>
    <x v="19"/>
    <s v="Rotterdam"/>
    <x v="0"/>
    <x v="0"/>
    <n v="6.5628000000000002"/>
  </r>
  <r>
    <x v="0"/>
    <x v="2"/>
    <x v="20"/>
    <s v="Austria"/>
    <x v="0"/>
    <x v="0"/>
    <m/>
  </r>
  <r>
    <x v="0"/>
    <x v="2"/>
    <x v="20"/>
    <s v="Wien"/>
    <x v="0"/>
    <x v="0"/>
    <m/>
  </r>
  <r>
    <x v="0"/>
    <x v="2"/>
    <x v="21"/>
    <s v="Poland"/>
    <x v="0"/>
    <x v="0"/>
    <m/>
  </r>
  <r>
    <x v="0"/>
    <x v="2"/>
    <x v="22"/>
    <s v="Portugal"/>
    <x v="0"/>
    <x v="0"/>
    <m/>
  </r>
  <r>
    <x v="0"/>
    <x v="2"/>
    <x v="22"/>
    <s v="Lisboa"/>
    <x v="0"/>
    <x v="0"/>
    <m/>
  </r>
  <r>
    <x v="0"/>
    <x v="2"/>
    <x v="23"/>
    <s v="Romania"/>
    <x v="0"/>
    <x v="0"/>
    <m/>
  </r>
  <r>
    <x v="0"/>
    <x v="2"/>
    <x v="24"/>
    <s v="Slovenia"/>
    <x v="0"/>
    <x v="0"/>
    <m/>
  </r>
  <r>
    <x v="0"/>
    <x v="2"/>
    <x v="25"/>
    <s v="Slovakia"/>
    <x v="0"/>
    <x v="0"/>
    <m/>
  </r>
  <r>
    <x v="0"/>
    <x v="2"/>
    <x v="26"/>
    <s v="Finland"/>
    <x v="0"/>
    <x v="0"/>
    <m/>
  </r>
  <r>
    <x v="0"/>
    <x v="2"/>
    <x v="27"/>
    <s v="Sweden"/>
    <x v="0"/>
    <x v="0"/>
    <m/>
  </r>
  <r>
    <x v="0"/>
    <x v="2"/>
    <x v="28"/>
    <s v="United Kingdom"/>
    <x v="0"/>
    <x v="0"/>
    <m/>
  </r>
  <r>
    <x v="0"/>
    <x v="2"/>
    <x v="28"/>
    <s v="Leeds"/>
    <x v="0"/>
    <x v="0"/>
    <n v="6.0776000000000003"/>
  </r>
  <r>
    <x v="0"/>
    <x v="2"/>
    <x v="28"/>
    <s v="Birmingham"/>
    <x v="0"/>
    <x v="0"/>
    <n v="6.0293000000000001"/>
  </r>
  <r>
    <x v="0"/>
    <x v="2"/>
    <x v="28"/>
    <s v="London"/>
    <x v="0"/>
    <x v="0"/>
    <n v="6.1257999999999999"/>
  </r>
  <r>
    <x v="0"/>
    <x v="2"/>
    <x v="29"/>
    <s v="Turkey"/>
    <x v="0"/>
    <x v="0"/>
    <m/>
  </r>
  <r>
    <x v="0"/>
    <x v="2"/>
    <x v="0"/>
    <s v="European Union (27 countries)"/>
    <x v="1"/>
    <x v="0"/>
    <m/>
  </r>
  <r>
    <x v="0"/>
    <x v="2"/>
    <x v="1"/>
    <s v="European Union (25 countries)"/>
    <x v="1"/>
    <x v="0"/>
    <m/>
  </r>
  <r>
    <x v="0"/>
    <x v="2"/>
    <x v="2"/>
    <s v="European Union (15 countries)"/>
    <x v="1"/>
    <x v="0"/>
    <m/>
  </r>
  <r>
    <x v="0"/>
    <x v="2"/>
    <x v="3"/>
    <s v="Euro area (EA11-2000, EA12-2006, EA13-2007, EA15-2008, EA16-2010, EA17)"/>
    <x v="1"/>
    <x v="0"/>
    <m/>
  </r>
  <r>
    <x v="0"/>
    <x v="2"/>
    <x v="4"/>
    <s v="Belgium"/>
    <x v="1"/>
    <x v="0"/>
    <m/>
  </r>
  <r>
    <x v="0"/>
    <x v="2"/>
    <x v="4"/>
    <s v="Bruxelles/Brussel"/>
    <x v="1"/>
    <x v="0"/>
    <n v="8.5642999999999994"/>
  </r>
  <r>
    <x v="0"/>
    <x v="2"/>
    <x v="5"/>
    <s v="Bulgaria"/>
    <x v="1"/>
    <x v="0"/>
    <m/>
  </r>
  <r>
    <x v="0"/>
    <x v="2"/>
    <x v="6"/>
    <s v="Czech Republic"/>
    <x v="1"/>
    <x v="0"/>
    <m/>
  </r>
  <r>
    <x v="0"/>
    <x v="2"/>
    <x v="7"/>
    <s v="Denmark"/>
    <x v="1"/>
    <x v="0"/>
    <m/>
  </r>
  <r>
    <x v="0"/>
    <x v="2"/>
    <x v="8"/>
    <s v="Germany (until 1990 former territory of the FRG)"/>
    <x v="1"/>
    <x v="0"/>
    <n v="8.4171999999999993"/>
  </r>
  <r>
    <x v="0"/>
    <x v="2"/>
    <x v="8"/>
    <s v="Stuttgart"/>
    <x v="1"/>
    <x v="0"/>
    <n v="10.474399999999999"/>
  </r>
  <r>
    <x v="0"/>
    <x v="2"/>
    <x v="8"/>
    <s v="München"/>
    <x v="1"/>
    <x v="0"/>
    <n v="8.5594999999999999"/>
  </r>
  <r>
    <x v="0"/>
    <x v="2"/>
    <x v="8"/>
    <s v="Berlin"/>
    <x v="1"/>
    <x v="0"/>
    <m/>
  </r>
  <r>
    <x v="0"/>
    <x v="2"/>
    <x v="8"/>
    <s v="Hamburg"/>
    <x v="1"/>
    <x v="0"/>
    <n v="8.9635999999999996"/>
  </r>
  <r>
    <x v="0"/>
    <x v="2"/>
    <x v="8"/>
    <s v="Frankfurt am Main"/>
    <x v="1"/>
    <x v="0"/>
    <n v="7.9672000000000001"/>
  </r>
  <r>
    <x v="0"/>
    <x v="2"/>
    <x v="8"/>
    <s v="Hannover"/>
    <x v="1"/>
    <x v="0"/>
    <n v="8.2058999999999997"/>
  </r>
  <r>
    <x v="0"/>
    <x v="2"/>
    <x v="8"/>
    <s v="Weser-Ems"/>
    <x v="1"/>
    <x v="0"/>
    <n v="7.4988000000000001"/>
  </r>
  <r>
    <x v="0"/>
    <x v="2"/>
    <x v="8"/>
    <s v="Düsseldorf"/>
    <x v="1"/>
    <x v="0"/>
    <n v="9.2162000000000006"/>
  </r>
  <r>
    <x v="0"/>
    <x v="2"/>
    <x v="8"/>
    <s v="Dortmund"/>
    <x v="1"/>
    <x v="0"/>
    <n v="8.5732999999999997"/>
  </r>
  <r>
    <x v="0"/>
    <x v="2"/>
    <x v="8"/>
    <s v="Dresden"/>
    <x v="1"/>
    <x v="0"/>
    <m/>
  </r>
  <r>
    <x v="0"/>
    <x v="2"/>
    <x v="9"/>
    <s v="Estonia"/>
    <x v="1"/>
    <x v="0"/>
    <m/>
  </r>
  <r>
    <x v="0"/>
    <x v="2"/>
    <x v="10"/>
    <s v="Ireland"/>
    <x v="1"/>
    <x v="0"/>
    <m/>
  </r>
  <r>
    <x v="0"/>
    <x v="2"/>
    <x v="10"/>
    <s v="Dublin"/>
    <x v="1"/>
    <x v="0"/>
    <n v="10.5961"/>
  </r>
  <r>
    <x v="0"/>
    <x v="2"/>
    <x v="11"/>
    <s v="Spain"/>
    <x v="1"/>
    <x v="0"/>
    <m/>
  </r>
  <r>
    <x v="0"/>
    <x v="2"/>
    <x v="11"/>
    <s v="Madrid"/>
    <x v="1"/>
    <x v="0"/>
    <m/>
  </r>
  <r>
    <x v="0"/>
    <x v="2"/>
    <x v="11"/>
    <s v="Barcelona"/>
    <x v="1"/>
    <x v="0"/>
    <n v="10.118499999999999"/>
  </r>
  <r>
    <x v="0"/>
    <x v="2"/>
    <x v="11"/>
    <s v="Valencia / València"/>
    <x v="1"/>
    <x v="0"/>
    <n v="10.118499999999999"/>
  </r>
  <r>
    <x v="0"/>
    <x v="2"/>
    <x v="12"/>
    <s v="France"/>
    <x v="1"/>
    <x v="0"/>
    <m/>
  </r>
  <r>
    <x v="0"/>
    <x v="2"/>
    <x v="12"/>
    <s v="Paris"/>
    <x v="1"/>
    <x v="0"/>
    <n v="9.1850000000000005"/>
  </r>
  <r>
    <x v="0"/>
    <x v="2"/>
    <x v="12"/>
    <s v="Lille"/>
    <x v="1"/>
    <x v="0"/>
    <n v="9.1850000000000005"/>
  </r>
  <r>
    <x v="0"/>
    <x v="2"/>
    <x v="12"/>
    <s v="Strasbourg"/>
    <x v="1"/>
    <x v="0"/>
    <n v="9.6234999999999999"/>
  </r>
  <r>
    <x v="0"/>
    <x v="2"/>
    <x v="12"/>
    <s v="Toulouse"/>
    <x v="1"/>
    <x v="0"/>
    <n v="9.1850000000000005"/>
  </r>
  <r>
    <x v="0"/>
    <x v="2"/>
    <x v="12"/>
    <s v="Lyon"/>
    <x v="1"/>
    <x v="0"/>
    <n v="9.1850000000000005"/>
  </r>
  <r>
    <x v="0"/>
    <x v="2"/>
    <x v="12"/>
    <s v="Marseille"/>
    <x v="1"/>
    <x v="0"/>
    <n v="9.1850000000000005"/>
  </r>
  <r>
    <x v="0"/>
    <x v="2"/>
    <x v="13"/>
    <s v="Croatia"/>
    <x v="1"/>
    <x v="0"/>
    <m/>
  </r>
  <r>
    <x v="0"/>
    <x v="2"/>
    <x v="14"/>
    <s v="Italy"/>
    <x v="1"/>
    <x v="0"/>
    <m/>
  </r>
  <r>
    <x v="0"/>
    <x v="2"/>
    <x v="14"/>
    <s v="Torino"/>
    <x v="1"/>
    <x v="0"/>
    <n v="9.0126000000000008"/>
  </r>
  <r>
    <x v="0"/>
    <x v="2"/>
    <x v="14"/>
    <s v="Genova"/>
    <x v="1"/>
    <x v="0"/>
    <n v="9.1567000000000007"/>
  </r>
  <r>
    <x v="0"/>
    <x v="2"/>
    <x v="14"/>
    <s v="Milano"/>
    <x v="1"/>
    <x v="0"/>
    <n v="9.1372"/>
  </r>
  <r>
    <x v="0"/>
    <x v="2"/>
    <x v="14"/>
    <s v="Roma"/>
    <x v="1"/>
    <x v="0"/>
    <n v="9.1736000000000004"/>
  </r>
  <r>
    <x v="0"/>
    <x v="2"/>
    <x v="14"/>
    <s v="Napoli"/>
    <x v="1"/>
    <x v="0"/>
    <n v="12.5054"/>
  </r>
  <r>
    <x v="0"/>
    <x v="2"/>
    <x v="15"/>
    <s v="Latvia"/>
    <x v="1"/>
    <x v="0"/>
    <m/>
  </r>
  <r>
    <x v="0"/>
    <x v="2"/>
    <x v="16"/>
    <s v="Lithuania"/>
    <x v="1"/>
    <x v="0"/>
    <m/>
  </r>
  <r>
    <x v="0"/>
    <x v="2"/>
    <x v="17"/>
    <s v="Luxembourg"/>
    <x v="1"/>
    <x v="0"/>
    <m/>
  </r>
  <r>
    <x v="0"/>
    <x v="2"/>
    <x v="17"/>
    <s v="Luxembourg-City"/>
    <x v="1"/>
    <x v="0"/>
    <n v="7.9734999999999996"/>
  </r>
  <r>
    <x v="0"/>
    <x v="2"/>
    <x v="18"/>
    <s v="Hungary"/>
    <x v="1"/>
    <x v="0"/>
    <m/>
  </r>
  <r>
    <x v="0"/>
    <x v="2"/>
    <x v="19"/>
    <s v="Netherlands"/>
    <x v="1"/>
    <x v="0"/>
    <m/>
  </r>
  <r>
    <x v="0"/>
    <x v="2"/>
    <x v="19"/>
    <s v="Rotterdam"/>
    <x v="1"/>
    <x v="0"/>
    <n v="6.9509999999999996"/>
  </r>
  <r>
    <x v="0"/>
    <x v="2"/>
    <x v="20"/>
    <s v="Austria"/>
    <x v="1"/>
    <x v="0"/>
    <m/>
  </r>
  <r>
    <x v="0"/>
    <x v="2"/>
    <x v="20"/>
    <s v="Wien"/>
    <x v="1"/>
    <x v="0"/>
    <m/>
  </r>
  <r>
    <x v="0"/>
    <x v="2"/>
    <x v="21"/>
    <s v="Poland"/>
    <x v="1"/>
    <x v="0"/>
    <m/>
  </r>
  <r>
    <x v="0"/>
    <x v="2"/>
    <x v="22"/>
    <s v="Portugal"/>
    <x v="1"/>
    <x v="0"/>
    <m/>
  </r>
  <r>
    <x v="0"/>
    <x v="2"/>
    <x v="22"/>
    <s v="Lisboa"/>
    <x v="1"/>
    <x v="0"/>
    <m/>
  </r>
  <r>
    <x v="0"/>
    <x v="2"/>
    <x v="23"/>
    <s v="Romania"/>
    <x v="1"/>
    <x v="0"/>
    <m/>
  </r>
  <r>
    <x v="0"/>
    <x v="2"/>
    <x v="24"/>
    <s v="Slovenia"/>
    <x v="1"/>
    <x v="0"/>
    <m/>
  </r>
  <r>
    <x v="0"/>
    <x v="2"/>
    <x v="25"/>
    <s v="Slovakia"/>
    <x v="1"/>
    <x v="0"/>
    <m/>
  </r>
  <r>
    <x v="0"/>
    <x v="2"/>
    <x v="26"/>
    <s v="Finland"/>
    <x v="1"/>
    <x v="0"/>
    <m/>
  </r>
  <r>
    <x v="0"/>
    <x v="2"/>
    <x v="27"/>
    <s v="Sweden"/>
    <x v="1"/>
    <x v="0"/>
    <m/>
  </r>
  <r>
    <x v="0"/>
    <x v="2"/>
    <x v="28"/>
    <s v="United Kingdom"/>
    <x v="1"/>
    <x v="0"/>
    <m/>
  </r>
  <r>
    <x v="0"/>
    <x v="2"/>
    <x v="28"/>
    <s v="Leeds"/>
    <x v="1"/>
    <x v="0"/>
    <n v="6.3117999999999999"/>
  </r>
  <r>
    <x v="0"/>
    <x v="2"/>
    <x v="28"/>
    <s v="Birmingham"/>
    <x v="1"/>
    <x v="0"/>
    <n v="6.2637999999999998"/>
  </r>
  <r>
    <x v="0"/>
    <x v="2"/>
    <x v="28"/>
    <s v="London"/>
    <x v="1"/>
    <x v="0"/>
    <n v="6.3597000000000001"/>
  </r>
  <r>
    <x v="0"/>
    <x v="2"/>
    <x v="29"/>
    <s v="Turkey"/>
    <x v="1"/>
    <x v="0"/>
    <m/>
  </r>
  <r>
    <x v="0"/>
    <x v="2"/>
    <x v="0"/>
    <s v="European Union (27 countries)"/>
    <x v="2"/>
    <x v="0"/>
    <m/>
  </r>
  <r>
    <x v="0"/>
    <x v="2"/>
    <x v="1"/>
    <s v="European Union (25 countries)"/>
    <x v="2"/>
    <x v="0"/>
    <m/>
  </r>
  <r>
    <x v="0"/>
    <x v="2"/>
    <x v="2"/>
    <s v="European Union (15 countries)"/>
    <x v="2"/>
    <x v="0"/>
    <m/>
  </r>
  <r>
    <x v="0"/>
    <x v="2"/>
    <x v="3"/>
    <s v="Euro area (EA11-2000, EA12-2006, EA13-2007, EA15-2008, EA16-2010, EA17)"/>
    <x v="2"/>
    <x v="0"/>
    <m/>
  </r>
  <r>
    <x v="0"/>
    <x v="2"/>
    <x v="4"/>
    <s v="Belgium"/>
    <x v="2"/>
    <x v="0"/>
    <m/>
  </r>
  <r>
    <x v="0"/>
    <x v="2"/>
    <x v="4"/>
    <s v="Bruxelles/Brussel"/>
    <x v="2"/>
    <x v="0"/>
    <n v="6.2281000000000004"/>
  </r>
  <r>
    <x v="0"/>
    <x v="2"/>
    <x v="5"/>
    <s v="Bulgaria"/>
    <x v="2"/>
    <x v="0"/>
    <m/>
  </r>
  <r>
    <x v="0"/>
    <x v="2"/>
    <x v="6"/>
    <s v="Czech Republic"/>
    <x v="2"/>
    <x v="0"/>
    <m/>
  </r>
  <r>
    <x v="0"/>
    <x v="2"/>
    <x v="7"/>
    <s v="Denmark"/>
    <x v="2"/>
    <x v="0"/>
    <m/>
  </r>
  <r>
    <x v="0"/>
    <x v="2"/>
    <x v="8"/>
    <s v="Germany (until 1990 former territory of the FRG)"/>
    <x v="2"/>
    <x v="0"/>
    <n v="6.2194000000000003"/>
  </r>
  <r>
    <x v="0"/>
    <x v="2"/>
    <x v="8"/>
    <s v="Stuttgart"/>
    <x v="2"/>
    <x v="0"/>
    <n v="7.9583000000000004"/>
  </r>
  <r>
    <x v="0"/>
    <x v="2"/>
    <x v="8"/>
    <s v="München"/>
    <x v="2"/>
    <x v="0"/>
    <n v="7.1397000000000004"/>
  </r>
  <r>
    <x v="0"/>
    <x v="2"/>
    <x v="8"/>
    <s v="Berlin"/>
    <x v="2"/>
    <x v="0"/>
    <m/>
  </r>
  <r>
    <x v="0"/>
    <x v="2"/>
    <x v="8"/>
    <s v="Hamburg"/>
    <x v="2"/>
    <x v="0"/>
    <n v="6.7473999999999998"/>
  </r>
  <r>
    <x v="0"/>
    <x v="2"/>
    <x v="8"/>
    <s v="Frankfurt am Main"/>
    <x v="2"/>
    <x v="0"/>
    <n v="5.8221999999999996"/>
  </r>
  <r>
    <x v="0"/>
    <x v="2"/>
    <x v="8"/>
    <s v="Hannover"/>
    <x v="2"/>
    <x v="0"/>
    <n v="6.4664000000000001"/>
  </r>
  <r>
    <x v="0"/>
    <x v="2"/>
    <x v="8"/>
    <s v="Weser-Ems"/>
    <x v="2"/>
    <x v="0"/>
    <n v="5.2167000000000003"/>
  </r>
  <r>
    <x v="0"/>
    <x v="2"/>
    <x v="8"/>
    <s v="Düsseldorf"/>
    <x v="2"/>
    <x v="0"/>
    <n v="6.1031000000000004"/>
  </r>
  <r>
    <x v="0"/>
    <x v="2"/>
    <x v="8"/>
    <s v="Dortmund"/>
    <x v="2"/>
    <x v="0"/>
    <n v="6.3696000000000002"/>
  </r>
  <r>
    <x v="0"/>
    <x v="2"/>
    <x v="8"/>
    <s v="Dresden"/>
    <x v="2"/>
    <x v="0"/>
    <m/>
  </r>
  <r>
    <x v="0"/>
    <x v="2"/>
    <x v="9"/>
    <s v="Estonia"/>
    <x v="2"/>
    <x v="0"/>
    <m/>
  </r>
  <r>
    <x v="0"/>
    <x v="2"/>
    <x v="10"/>
    <s v="Ireland"/>
    <x v="2"/>
    <x v="0"/>
    <m/>
  </r>
  <r>
    <x v="0"/>
    <x v="2"/>
    <x v="10"/>
    <s v="Dublin"/>
    <x v="2"/>
    <x v="0"/>
    <n v="7.3566000000000003"/>
  </r>
  <r>
    <x v="0"/>
    <x v="2"/>
    <x v="11"/>
    <s v="Spain"/>
    <x v="2"/>
    <x v="0"/>
    <m/>
  </r>
  <r>
    <x v="0"/>
    <x v="2"/>
    <x v="11"/>
    <s v="Madrid"/>
    <x v="2"/>
    <x v="0"/>
    <m/>
  </r>
  <r>
    <x v="0"/>
    <x v="2"/>
    <x v="11"/>
    <s v="Barcelona"/>
    <x v="2"/>
    <x v="0"/>
    <n v="7.5982000000000003"/>
  </r>
  <r>
    <x v="0"/>
    <x v="2"/>
    <x v="11"/>
    <s v="Valencia / València"/>
    <x v="2"/>
    <x v="0"/>
    <n v="7.5982000000000003"/>
  </r>
  <r>
    <x v="0"/>
    <x v="2"/>
    <x v="12"/>
    <s v="France"/>
    <x v="2"/>
    <x v="0"/>
    <m/>
  </r>
  <r>
    <x v="0"/>
    <x v="2"/>
    <x v="12"/>
    <s v="Paris"/>
    <x v="2"/>
    <x v="0"/>
    <n v="7.0917000000000003"/>
  </r>
  <r>
    <x v="0"/>
    <x v="2"/>
    <x v="12"/>
    <s v="Lille"/>
    <x v="2"/>
    <x v="0"/>
    <n v="7.0917000000000003"/>
  </r>
  <r>
    <x v="0"/>
    <x v="2"/>
    <x v="12"/>
    <s v="Strasbourg"/>
    <x v="2"/>
    <x v="0"/>
    <n v="7.4114000000000004"/>
  </r>
  <r>
    <x v="0"/>
    <x v="2"/>
    <x v="12"/>
    <s v="Toulouse"/>
    <x v="2"/>
    <x v="0"/>
    <n v="7.0917000000000003"/>
  </r>
  <r>
    <x v="0"/>
    <x v="2"/>
    <x v="12"/>
    <s v="Lyon"/>
    <x v="2"/>
    <x v="0"/>
    <n v="7.0917000000000003"/>
  </r>
  <r>
    <x v="0"/>
    <x v="2"/>
    <x v="12"/>
    <s v="Marseille"/>
    <x v="2"/>
    <x v="0"/>
    <n v="7.0917000000000003"/>
  </r>
  <r>
    <x v="0"/>
    <x v="2"/>
    <x v="13"/>
    <s v="Croatia"/>
    <x v="2"/>
    <x v="0"/>
    <m/>
  </r>
  <r>
    <x v="0"/>
    <x v="2"/>
    <x v="14"/>
    <s v="Italy"/>
    <x v="2"/>
    <x v="0"/>
    <m/>
  </r>
  <r>
    <x v="0"/>
    <x v="2"/>
    <x v="14"/>
    <s v="Torino"/>
    <x v="2"/>
    <x v="0"/>
    <n v="6.5846999999999998"/>
  </r>
  <r>
    <x v="0"/>
    <x v="2"/>
    <x v="14"/>
    <s v="Genova"/>
    <x v="2"/>
    <x v="0"/>
    <n v="6.7194000000000003"/>
  </r>
  <r>
    <x v="0"/>
    <x v="2"/>
    <x v="14"/>
    <s v="Milano"/>
    <x v="2"/>
    <x v="0"/>
    <n v="6.8814000000000002"/>
  </r>
  <r>
    <x v="0"/>
    <x v="2"/>
    <x v="14"/>
    <s v="Roma"/>
    <x v="2"/>
    <x v="0"/>
    <n v="7.0243000000000002"/>
  </r>
  <r>
    <x v="0"/>
    <x v="2"/>
    <x v="14"/>
    <s v="Napoli"/>
    <x v="2"/>
    <x v="0"/>
    <n v="10.081799999999999"/>
  </r>
  <r>
    <x v="0"/>
    <x v="2"/>
    <x v="15"/>
    <s v="Latvia"/>
    <x v="2"/>
    <x v="0"/>
    <m/>
  </r>
  <r>
    <x v="0"/>
    <x v="2"/>
    <x v="16"/>
    <s v="Lithuania"/>
    <x v="2"/>
    <x v="0"/>
    <m/>
  </r>
  <r>
    <x v="0"/>
    <x v="2"/>
    <x v="17"/>
    <s v="Luxembourg"/>
    <x v="2"/>
    <x v="0"/>
    <m/>
  </r>
  <r>
    <x v="0"/>
    <x v="2"/>
    <x v="17"/>
    <s v="Luxembourg-City"/>
    <x v="2"/>
    <x v="0"/>
    <n v="4.3442999999999996"/>
  </r>
  <r>
    <x v="0"/>
    <x v="2"/>
    <x v="18"/>
    <s v="Hungary"/>
    <x v="2"/>
    <x v="0"/>
    <m/>
  </r>
  <r>
    <x v="0"/>
    <x v="2"/>
    <x v="19"/>
    <s v="Netherlands"/>
    <x v="2"/>
    <x v="0"/>
    <m/>
  </r>
  <r>
    <x v="0"/>
    <x v="2"/>
    <x v="19"/>
    <s v="Rotterdam"/>
    <x v="2"/>
    <x v="0"/>
    <n v="4.9813000000000001"/>
  </r>
  <r>
    <x v="0"/>
    <x v="2"/>
    <x v="20"/>
    <s v="Austria"/>
    <x v="2"/>
    <x v="0"/>
    <m/>
  </r>
  <r>
    <x v="0"/>
    <x v="2"/>
    <x v="20"/>
    <s v="Wien"/>
    <x v="2"/>
    <x v="0"/>
    <m/>
  </r>
  <r>
    <x v="0"/>
    <x v="2"/>
    <x v="21"/>
    <s v="Poland"/>
    <x v="2"/>
    <x v="0"/>
    <m/>
  </r>
  <r>
    <x v="0"/>
    <x v="2"/>
    <x v="22"/>
    <s v="Portugal"/>
    <x v="2"/>
    <x v="0"/>
    <m/>
  </r>
  <r>
    <x v="0"/>
    <x v="2"/>
    <x v="22"/>
    <s v="Lisboa"/>
    <x v="2"/>
    <x v="0"/>
    <m/>
  </r>
  <r>
    <x v="0"/>
    <x v="2"/>
    <x v="23"/>
    <s v="Romania"/>
    <x v="2"/>
    <x v="0"/>
    <m/>
  </r>
  <r>
    <x v="0"/>
    <x v="2"/>
    <x v="24"/>
    <s v="Slovenia"/>
    <x v="2"/>
    <x v="0"/>
    <m/>
  </r>
  <r>
    <x v="0"/>
    <x v="2"/>
    <x v="25"/>
    <s v="Slovakia"/>
    <x v="2"/>
    <x v="0"/>
    <m/>
  </r>
  <r>
    <x v="0"/>
    <x v="2"/>
    <x v="26"/>
    <s v="Finland"/>
    <x v="2"/>
    <x v="0"/>
    <m/>
  </r>
  <r>
    <x v="0"/>
    <x v="2"/>
    <x v="27"/>
    <s v="Sweden"/>
    <x v="2"/>
    <x v="0"/>
    <m/>
  </r>
  <r>
    <x v="0"/>
    <x v="2"/>
    <x v="28"/>
    <s v="United Kingdom"/>
    <x v="2"/>
    <x v="0"/>
    <m/>
  </r>
  <r>
    <x v="0"/>
    <x v="2"/>
    <x v="28"/>
    <s v="Leeds"/>
    <x v="2"/>
    <x v="0"/>
    <n v="5.4069000000000003"/>
  </r>
  <r>
    <x v="0"/>
    <x v="2"/>
    <x v="28"/>
    <s v="Birmingham"/>
    <x v="2"/>
    <x v="0"/>
    <n v="5.3662999999999998"/>
  </r>
  <r>
    <x v="0"/>
    <x v="2"/>
    <x v="28"/>
    <s v="London"/>
    <x v="2"/>
    <x v="0"/>
    <n v="5.4611000000000001"/>
  </r>
  <r>
    <x v="0"/>
    <x v="2"/>
    <x v="29"/>
    <s v="Turkey"/>
    <x v="2"/>
    <x v="0"/>
    <m/>
  </r>
  <r>
    <x v="0"/>
    <x v="2"/>
    <x v="0"/>
    <s v="European Union (27 countries)"/>
    <x v="3"/>
    <x v="0"/>
    <m/>
  </r>
  <r>
    <x v="0"/>
    <x v="2"/>
    <x v="1"/>
    <s v="European Union (25 countries)"/>
    <x v="3"/>
    <x v="0"/>
    <m/>
  </r>
  <r>
    <x v="0"/>
    <x v="2"/>
    <x v="2"/>
    <s v="European Union (15 countries)"/>
    <x v="3"/>
    <x v="0"/>
    <m/>
  </r>
  <r>
    <x v="0"/>
    <x v="2"/>
    <x v="3"/>
    <s v="Euro area (EA11-2000, EA12-2006, EA13-2007, EA15-2008, EA16-2010, EA17)"/>
    <x v="3"/>
    <x v="0"/>
    <m/>
  </r>
  <r>
    <x v="0"/>
    <x v="2"/>
    <x v="4"/>
    <s v="Belgium"/>
    <x v="3"/>
    <x v="0"/>
    <m/>
  </r>
  <r>
    <x v="0"/>
    <x v="2"/>
    <x v="4"/>
    <s v="Bruxelles/Brussel"/>
    <x v="3"/>
    <x v="0"/>
    <n v="5.2329999999999997"/>
  </r>
  <r>
    <x v="0"/>
    <x v="2"/>
    <x v="5"/>
    <s v="Bulgaria"/>
    <x v="3"/>
    <x v="0"/>
    <m/>
  </r>
  <r>
    <x v="0"/>
    <x v="2"/>
    <x v="6"/>
    <s v="Czech Republic"/>
    <x v="3"/>
    <x v="0"/>
    <m/>
  </r>
  <r>
    <x v="0"/>
    <x v="2"/>
    <x v="7"/>
    <s v="Denmark"/>
    <x v="3"/>
    <x v="0"/>
    <m/>
  </r>
  <r>
    <x v="0"/>
    <x v="2"/>
    <x v="8"/>
    <s v="Germany (until 1990 former territory of the FRG)"/>
    <x v="3"/>
    <x v="0"/>
    <n v="5.6452999999999998"/>
  </r>
  <r>
    <x v="0"/>
    <x v="2"/>
    <x v="8"/>
    <s v="Stuttgart"/>
    <x v="3"/>
    <x v="0"/>
    <n v="7.0396000000000001"/>
  </r>
  <r>
    <x v="0"/>
    <x v="2"/>
    <x v="8"/>
    <s v="München"/>
    <x v="3"/>
    <x v="0"/>
    <n v="7.1364999999999998"/>
  </r>
  <r>
    <x v="0"/>
    <x v="2"/>
    <x v="8"/>
    <s v="Berlin"/>
    <x v="3"/>
    <x v="0"/>
    <m/>
  </r>
  <r>
    <x v="0"/>
    <x v="2"/>
    <x v="8"/>
    <s v="Hamburg"/>
    <x v="3"/>
    <x v="0"/>
    <n v="5.1272000000000002"/>
  </r>
  <r>
    <x v="0"/>
    <x v="2"/>
    <x v="8"/>
    <s v="Frankfurt am Main"/>
    <x v="3"/>
    <x v="0"/>
    <n v="5.8727999999999998"/>
  </r>
  <r>
    <x v="0"/>
    <x v="2"/>
    <x v="8"/>
    <s v="Hannover"/>
    <x v="3"/>
    <x v="0"/>
    <n v="5.6356000000000002"/>
  </r>
  <r>
    <x v="0"/>
    <x v="2"/>
    <x v="8"/>
    <s v="Weser-Ems"/>
    <x v="3"/>
    <x v="0"/>
    <n v="4.6768999999999998"/>
  </r>
  <r>
    <x v="0"/>
    <x v="2"/>
    <x v="8"/>
    <s v="Düsseldorf"/>
    <x v="3"/>
    <x v="0"/>
    <n v="6.1003999999999996"/>
  </r>
  <r>
    <x v="0"/>
    <x v="2"/>
    <x v="8"/>
    <s v="Dortmund"/>
    <x v="3"/>
    <x v="0"/>
    <n v="5.6936999999999998"/>
  </r>
  <r>
    <x v="0"/>
    <x v="2"/>
    <x v="8"/>
    <s v="Dresden"/>
    <x v="3"/>
    <x v="0"/>
    <m/>
  </r>
  <r>
    <x v="0"/>
    <x v="2"/>
    <x v="9"/>
    <s v="Estonia"/>
    <x v="3"/>
    <x v="0"/>
    <m/>
  </r>
  <r>
    <x v="0"/>
    <x v="2"/>
    <x v="10"/>
    <s v="Ireland"/>
    <x v="3"/>
    <x v="0"/>
    <m/>
  </r>
  <r>
    <x v="0"/>
    <x v="2"/>
    <x v="10"/>
    <s v="Dublin"/>
    <x v="3"/>
    <x v="0"/>
    <n v="7.3071000000000002"/>
  </r>
  <r>
    <x v="0"/>
    <x v="2"/>
    <x v="11"/>
    <s v="Spain"/>
    <x v="3"/>
    <x v="0"/>
    <m/>
  </r>
  <r>
    <x v="0"/>
    <x v="2"/>
    <x v="11"/>
    <s v="Madrid"/>
    <x v="3"/>
    <x v="0"/>
    <n v="8.9488000000000003"/>
  </r>
  <r>
    <x v="0"/>
    <x v="2"/>
    <x v="11"/>
    <s v="Barcelona"/>
    <x v="3"/>
    <x v="0"/>
    <n v="7.8007999999999997"/>
  </r>
  <r>
    <x v="0"/>
    <x v="2"/>
    <x v="11"/>
    <s v="Valencia / València"/>
    <x v="3"/>
    <x v="0"/>
    <n v="7.8007999999999997"/>
  </r>
  <r>
    <x v="0"/>
    <x v="2"/>
    <x v="12"/>
    <s v="France"/>
    <x v="3"/>
    <x v="0"/>
    <m/>
  </r>
  <r>
    <x v="0"/>
    <x v="2"/>
    <x v="12"/>
    <s v="Paris"/>
    <x v="3"/>
    <x v="0"/>
    <n v="6.6184000000000003"/>
  </r>
  <r>
    <x v="0"/>
    <x v="2"/>
    <x v="12"/>
    <s v="Lille"/>
    <x v="3"/>
    <x v="0"/>
    <n v="6.6184000000000003"/>
  </r>
  <r>
    <x v="0"/>
    <x v="2"/>
    <x v="12"/>
    <s v="Strasbourg"/>
    <x v="3"/>
    <x v="0"/>
    <n v="7.3155000000000001"/>
  </r>
  <r>
    <x v="0"/>
    <x v="2"/>
    <x v="12"/>
    <s v="Toulouse"/>
    <x v="3"/>
    <x v="0"/>
    <n v="6.6184000000000003"/>
  </r>
  <r>
    <x v="0"/>
    <x v="2"/>
    <x v="12"/>
    <s v="Lyon"/>
    <x v="3"/>
    <x v="0"/>
    <n v="6.6184000000000003"/>
  </r>
  <r>
    <x v="0"/>
    <x v="2"/>
    <x v="12"/>
    <s v="Marseille"/>
    <x v="3"/>
    <x v="0"/>
    <n v="6.6184000000000003"/>
  </r>
  <r>
    <x v="0"/>
    <x v="2"/>
    <x v="13"/>
    <s v="Croatia"/>
    <x v="3"/>
    <x v="0"/>
    <m/>
  </r>
  <r>
    <x v="0"/>
    <x v="2"/>
    <x v="14"/>
    <s v="Italy"/>
    <x v="3"/>
    <x v="0"/>
    <m/>
  </r>
  <r>
    <x v="0"/>
    <x v="2"/>
    <x v="14"/>
    <s v="Torino"/>
    <x v="3"/>
    <x v="0"/>
    <n v="7.0785"/>
  </r>
  <r>
    <x v="0"/>
    <x v="2"/>
    <x v="14"/>
    <s v="Genova"/>
    <x v="3"/>
    <x v="0"/>
    <n v="7.4347000000000003"/>
  </r>
  <r>
    <x v="0"/>
    <x v="2"/>
    <x v="14"/>
    <s v="Milano"/>
    <x v="3"/>
    <x v="0"/>
    <n v="7.6302000000000003"/>
  </r>
  <r>
    <x v="0"/>
    <x v="2"/>
    <x v="14"/>
    <s v="Roma"/>
    <x v="3"/>
    <x v="0"/>
    <n v="7.6493000000000002"/>
  </r>
  <r>
    <x v="0"/>
    <x v="2"/>
    <x v="14"/>
    <s v="Napoli"/>
    <x v="3"/>
    <x v="0"/>
    <n v="10.536199999999999"/>
  </r>
  <r>
    <x v="0"/>
    <x v="2"/>
    <x v="15"/>
    <s v="Latvia"/>
    <x v="3"/>
    <x v="0"/>
    <m/>
  </r>
  <r>
    <x v="0"/>
    <x v="2"/>
    <x v="16"/>
    <s v="Lithuania"/>
    <x v="3"/>
    <x v="0"/>
    <m/>
  </r>
  <r>
    <x v="0"/>
    <x v="2"/>
    <x v="17"/>
    <s v="Luxembourg"/>
    <x v="3"/>
    <x v="0"/>
    <m/>
  </r>
  <r>
    <x v="0"/>
    <x v="2"/>
    <x v="17"/>
    <s v="Luxembourg-City"/>
    <x v="3"/>
    <x v="0"/>
    <n v="3.9155000000000002"/>
  </r>
  <r>
    <x v="0"/>
    <x v="2"/>
    <x v="18"/>
    <s v="Hungary"/>
    <x v="3"/>
    <x v="0"/>
    <m/>
  </r>
  <r>
    <x v="0"/>
    <x v="2"/>
    <x v="19"/>
    <s v="Netherlands"/>
    <x v="3"/>
    <x v="0"/>
    <m/>
  </r>
  <r>
    <x v="0"/>
    <x v="2"/>
    <x v="19"/>
    <s v="Rotterdam"/>
    <x v="3"/>
    <x v="0"/>
    <n v="4.8517000000000001"/>
  </r>
  <r>
    <x v="0"/>
    <x v="2"/>
    <x v="20"/>
    <s v="Austria"/>
    <x v="3"/>
    <x v="0"/>
    <m/>
  </r>
  <r>
    <x v="0"/>
    <x v="2"/>
    <x v="20"/>
    <s v="Wien"/>
    <x v="3"/>
    <x v="0"/>
    <m/>
  </r>
  <r>
    <x v="0"/>
    <x v="2"/>
    <x v="21"/>
    <s v="Poland"/>
    <x v="3"/>
    <x v="0"/>
    <m/>
  </r>
  <r>
    <x v="0"/>
    <x v="2"/>
    <x v="22"/>
    <s v="Portugal"/>
    <x v="3"/>
    <x v="0"/>
    <m/>
  </r>
  <r>
    <x v="0"/>
    <x v="2"/>
    <x v="22"/>
    <s v="Lisboa"/>
    <x v="3"/>
    <x v="0"/>
    <m/>
  </r>
  <r>
    <x v="0"/>
    <x v="2"/>
    <x v="23"/>
    <s v="Romania"/>
    <x v="3"/>
    <x v="0"/>
    <m/>
  </r>
  <r>
    <x v="0"/>
    <x v="2"/>
    <x v="24"/>
    <s v="Slovenia"/>
    <x v="3"/>
    <x v="0"/>
    <m/>
  </r>
  <r>
    <x v="0"/>
    <x v="2"/>
    <x v="25"/>
    <s v="Slovakia"/>
    <x v="3"/>
    <x v="0"/>
    <m/>
  </r>
  <r>
    <x v="0"/>
    <x v="2"/>
    <x v="26"/>
    <s v="Finland"/>
    <x v="3"/>
    <x v="0"/>
    <m/>
  </r>
  <r>
    <x v="0"/>
    <x v="2"/>
    <x v="27"/>
    <s v="Sweden"/>
    <x v="3"/>
    <x v="0"/>
    <m/>
  </r>
  <r>
    <x v="0"/>
    <x v="2"/>
    <x v="28"/>
    <s v="United Kingdom"/>
    <x v="3"/>
    <x v="0"/>
    <m/>
  </r>
  <r>
    <x v="0"/>
    <x v="2"/>
    <x v="28"/>
    <s v="Leeds"/>
    <x v="3"/>
    <x v="0"/>
    <n v="5.4775"/>
  </r>
  <r>
    <x v="0"/>
    <x v="2"/>
    <x v="28"/>
    <s v="Birmingham"/>
    <x v="3"/>
    <x v="0"/>
    <n v="5.4775"/>
  </r>
  <r>
    <x v="0"/>
    <x v="2"/>
    <x v="28"/>
    <s v="London"/>
    <x v="3"/>
    <x v="0"/>
    <n v="5.5351999999999997"/>
  </r>
  <r>
    <x v="0"/>
    <x v="2"/>
    <x v="29"/>
    <s v="Turkey"/>
    <x v="3"/>
    <x v="0"/>
    <m/>
  </r>
  <r>
    <x v="0"/>
    <x v="2"/>
    <x v="0"/>
    <s v="European Union (27 countries)"/>
    <x v="4"/>
    <x v="0"/>
    <m/>
  </r>
  <r>
    <x v="0"/>
    <x v="2"/>
    <x v="1"/>
    <s v="European Union (25 countries)"/>
    <x v="4"/>
    <x v="0"/>
    <m/>
  </r>
  <r>
    <x v="0"/>
    <x v="2"/>
    <x v="2"/>
    <s v="European Union (15 countries)"/>
    <x v="4"/>
    <x v="0"/>
    <m/>
  </r>
  <r>
    <x v="0"/>
    <x v="2"/>
    <x v="3"/>
    <s v="Euro area (EA11-2000, EA12-2006, EA13-2007, EA15-2008, EA16-2010, EA17)"/>
    <x v="4"/>
    <x v="0"/>
    <m/>
  </r>
  <r>
    <x v="0"/>
    <x v="2"/>
    <x v="4"/>
    <s v="Belgium"/>
    <x v="4"/>
    <x v="0"/>
    <m/>
  </r>
  <r>
    <x v="0"/>
    <x v="2"/>
    <x v="4"/>
    <s v="Bruxelles/Brussel"/>
    <x v="4"/>
    <x v="0"/>
    <n v="5.7337999999999996"/>
  </r>
  <r>
    <x v="0"/>
    <x v="2"/>
    <x v="5"/>
    <s v="Bulgaria"/>
    <x v="4"/>
    <x v="0"/>
    <m/>
  </r>
  <r>
    <x v="0"/>
    <x v="2"/>
    <x v="6"/>
    <s v="Czech Republic"/>
    <x v="4"/>
    <x v="0"/>
    <m/>
  </r>
  <r>
    <x v="0"/>
    <x v="2"/>
    <x v="7"/>
    <s v="Denmark"/>
    <x v="4"/>
    <x v="0"/>
    <m/>
  </r>
  <r>
    <x v="0"/>
    <x v="2"/>
    <x v="8"/>
    <s v="Germany (until 1990 former territory of the FRG)"/>
    <x v="4"/>
    <x v="0"/>
    <n v="5.2732000000000001"/>
  </r>
  <r>
    <x v="0"/>
    <x v="2"/>
    <x v="8"/>
    <s v="Stuttgart"/>
    <x v="4"/>
    <x v="0"/>
    <n v="6.9717000000000002"/>
  </r>
  <r>
    <x v="0"/>
    <x v="2"/>
    <x v="8"/>
    <s v="München"/>
    <x v="4"/>
    <x v="0"/>
    <n v="6.1896000000000004"/>
  </r>
  <r>
    <x v="0"/>
    <x v="2"/>
    <x v="8"/>
    <s v="Berlin"/>
    <x v="4"/>
    <x v="0"/>
    <m/>
  </r>
  <r>
    <x v="0"/>
    <x v="2"/>
    <x v="8"/>
    <s v="Hamburg"/>
    <x v="4"/>
    <x v="0"/>
    <n v="5.0860000000000003"/>
  </r>
  <r>
    <x v="0"/>
    <x v="2"/>
    <x v="8"/>
    <s v="Frankfurt am Main"/>
    <x v="4"/>
    <x v="0"/>
    <n v="5.1147999999999998"/>
  </r>
  <r>
    <x v="0"/>
    <x v="2"/>
    <x v="8"/>
    <s v="Hannover"/>
    <x v="4"/>
    <x v="0"/>
    <n v="5.2396000000000003"/>
  </r>
  <r>
    <x v="0"/>
    <x v="2"/>
    <x v="8"/>
    <s v="Weser-Ems"/>
    <x v="4"/>
    <x v="0"/>
    <n v="4.4911000000000003"/>
  </r>
  <r>
    <x v="0"/>
    <x v="2"/>
    <x v="8"/>
    <s v="Düsseldorf"/>
    <x v="4"/>
    <x v="0"/>
    <n v="5.7194000000000003"/>
  </r>
  <r>
    <x v="0"/>
    <x v="2"/>
    <x v="8"/>
    <s v="Dortmund"/>
    <x v="4"/>
    <x v="0"/>
    <n v="5.1627999999999998"/>
  </r>
  <r>
    <x v="0"/>
    <x v="2"/>
    <x v="8"/>
    <s v="Dresden"/>
    <x v="4"/>
    <x v="0"/>
    <m/>
  </r>
  <r>
    <x v="0"/>
    <x v="2"/>
    <x v="9"/>
    <s v="Estonia"/>
    <x v="4"/>
    <x v="0"/>
    <m/>
  </r>
  <r>
    <x v="0"/>
    <x v="2"/>
    <x v="10"/>
    <s v="Ireland"/>
    <x v="4"/>
    <x v="0"/>
    <m/>
  </r>
  <r>
    <x v="0"/>
    <x v="2"/>
    <x v="10"/>
    <s v="Dublin"/>
    <x v="4"/>
    <x v="0"/>
    <n v="7.2911000000000001"/>
  </r>
  <r>
    <x v="0"/>
    <x v="2"/>
    <x v="11"/>
    <s v="Spain"/>
    <x v="4"/>
    <x v="0"/>
    <m/>
  </r>
  <r>
    <x v="0"/>
    <x v="2"/>
    <x v="11"/>
    <s v="Madrid"/>
    <x v="4"/>
    <x v="0"/>
    <n v="8.2489000000000008"/>
  </r>
  <r>
    <x v="0"/>
    <x v="2"/>
    <x v="11"/>
    <s v="Barcelona"/>
    <x v="4"/>
    <x v="0"/>
    <n v="8.2489000000000008"/>
  </r>
  <r>
    <x v="0"/>
    <x v="2"/>
    <x v="11"/>
    <s v="Valencia / València"/>
    <x v="4"/>
    <x v="0"/>
    <n v="8.2489000000000008"/>
  </r>
  <r>
    <x v="0"/>
    <x v="2"/>
    <x v="12"/>
    <s v="France"/>
    <x v="4"/>
    <x v="0"/>
    <m/>
  </r>
  <r>
    <x v="0"/>
    <x v="2"/>
    <x v="12"/>
    <s v="Paris"/>
    <x v="4"/>
    <x v="0"/>
    <n v="6.5193000000000003"/>
  </r>
  <r>
    <x v="0"/>
    <x v="2"/>
    <x v="12"/>
    <s v="Lille"/>
    <x v="4"/>
    <x v="0"/>
    <n v="6.5193000000000003"/>
  </r>
  <r>
    <x v="0"/>
    <x v="2"/>
    <x v="12"/>
    <s v="Strasbourg"/>
    <x v="4"/>
    <x v="0"/>
    <n v="7.1597999999999997"/>
  </r>
  <r>
    <x v="0"/>
    <x v="2"/>
    <x v="12"/>
    <s v="Toulouse"/>
    <x v="4"/>
    <x v="0"/>
    <n v="6.5193000000000003"/>
  </r>
  <r>
    <x v="0"/>
    <x v="2"/>
    <x v="12"/>
    <s v="Lyon"/>
    <x v="4"/>
    <x v="0"/>
    <n v="6.5193000000000003"/>
  </r>
  <r>
    <x v="0"/>
    <x v="2"/>
    <x v="12"/>
    <s v="Marseille"/>
    <x v="4"/>
    <x v="0"/>
    <n v="6.5193000000000003"/>
  </r>
  <r>
    <x v="0"/>
    <x v="2"/>
    <x v="13"/>
    <s v="Croatia"/>
    <x v="4"/>
    <x v="0"/>
    <m/>
  </r>
  <r>
    <x v="0"/>
    <x v="2"/>
    <x v="14"/>
    <s v="Italy"/>
    <x v="4"/>
    <x v="0"/>
    <m/>
  </r>
  <r>
    <x v="0"/>
    <x v="2"/>
    <x v="14"/>
    <s v="Torino"/>
    <x v="4"/>
    <x v="0"/>
    <n v="6.6043000000000003"/>
  </r>
  <r>
    <x v="0"/>
    <x v="2"/>
    <x v="14"/>
    <s v="Genova"/>
    <x v="4"/>
    <x v="0"/>
    <n v="6.8882000000000003"/>
  </r>
  <r>
    <x v="0"/>
    <x v="2"/>
    <x v="14"/>
    <s v="Milano"/>
    <x v="4"/>
    <x v="0"/>
    <n v="8.1646000000000001"/>
  </r>
  <r>
    <x v="0"/>
    <x v="2"/>
    <x v="14"/>
    <s v="Roma"/>
    <x v="4"/>
    <x v="0"/>
    <n v="7.9638"/>
  </r>
  <r>
    <x v="0"/>
    <x v="2"/>
    <x v="14"/>
    <s v="Napoli"/>
    <x v="4"/>
    <x v="0"/>
    <n v="10.6408"/>
  </r>
  <r>
    <x v="0"/>
    <x v="2"/>
    <x v="15"/>
    <s v="Latvia"/>
    <x v="4"/>
    <x v="0"/>
    <m/>
  </r>
  <r>
    <x v="0"/>
    <x v="2"/>
    <x v="16"/>
    <s v="Lithuania"/>
    <x v="4"/>
    <x v="0"/>
    <m/>
  </r>
  <r>
    <x v="0"/>
    <x v="2"/>
    <x v="17"/>
    <s v="Luxembourg"/>
    <x v="4"/>
    <x v="0"/>
    <m/>
  </r>
  <r>
    <x v="0"/>
    <x v="2"/>
    <x v="17"/>
    <s v="Luxembourg-City"/>
    <x v="4"/>
    <x v="0"/>
    <n v="3.512"/>
  </r>
  <r>
    <x v="0"/>
    <x v="2"/>
    <x v="18"/>
    <s v="Hungary"/>
    <x v="4"/>
    <x v="0"/>
    <m/>
  </r>
  <r>
    <x v="0"/>
    <x v="2"/>
    <x v="19"/>
    <s v="Netherlands"/>
    <x v="4"/>
    <x v="0"/>
    <m/>
  </r>
  <r>
    <x v="0"/>
    <x v="2"/>
    <x v="19"/>
    <s v="Rotterdam"/>
    <x v="4"/>
    <x v="0"/>
    <n v="4.4375999999999998"/>
  </r>
  <r>
    <x v="0"/>
    <x v="2"/>
    <x v="20"/>
    <s v="Austria"/>
    <x v="4"/>
    <x v="0"/>
    <m/>
  </r>
  <r>
    <x v="0"/>
    <x v="2"/>
    <x v="20"/>
    <s v="Wien"/>
    <x v="4"/>
    <x v="0"/>
    <m/>
  </r>
  <r>
    <x v="0"/>
    <x v="2"/>
    <x v="21"/>
    <s v="Poland"/>
    <x v="4"/>
    <x v="0"/>
    <m/>
  </r>
  <r>
    <x v="0"/>
    <x v="2"/>
    <x v="22"/>
    <s v="Portugal"/>
    <x v="4"/>
    <x v="0"/>
    <m/>
  </r>
  <r>
    <x v="0"/>
    <x v="2"/>
    <x v="22"/>
    <s v="Lisboa"/>
    <x v="4"/>
    <x v="0"/>
    <m/>
  </r>
  <r>
    <x v="0"/>
    <x v="2"/>
    <x v="23"/>
    <s v="Romania"/>
    <x v="4"/>
    <x v="0"/>
    <m/>
  </r>
  <r>
    <x v="0"/>
    <x v="2"/>
    <x v="24"/>
    <s v="Slovenia"/>
    <x v="4"/>
    <x v="0"/>
    <m/>
  </r>
  <r>
    <x v="0"/>
    <x v="2"/>
    <x v="25"/>
    <s v="Slovakia"/>
    <x v="4"/>
    <x v="0"/>
    <m/>
  </r>
  <r>
    <x v="0"/>
    <x v="2"/>
    <x v="26"/>
    <s v="Finland"/>
    <x v="4"/>
    <x v="0"/>
    <m/>
  </r>
  <r>
    <x v="0"/>
    <x v="2"/>
    <x v="27"/>
    <s v="Sweden"/>
    <x v="4"/>
    <x v="0"/>
    <m/>
  </r>
  <r>
    <x v="0"/>
    <x v="2"/>
    <x v="28"/>
    <s v="United Kingdom"/>
    <x v="4"/>
    <x v="0"/>
    <m/>
  </r>
  <r>
    <x v="0"/>
    <x v="2"/>
    <x v="28"/>
    <s v="Leeds"/>
    <x v="4"/>
    <x v="0"/>
    <n v="6.3052000000000001"/>
  </r>
  <r>
    <x v="0"/>
    <x v="2"/>
    <x v="28"/>
    <s v="Birmingham"/>
    <x v="4"/>
    <x v="0"/>
    <n v="6.3052000000000001"/>
  </r>
  <r>
    <x v="0"/>
    <x v="2"/>
    <x v="28"/>
    <s v="London"/>
    <x v="4"/>
    <x v="0"/>
    <n v="6.3365"/>
  </r>
  <r>
    <x v="0"/>
    <x v="2"/>
    <x v="29"/>
    <s v="Turkey"/>
    <x v="4"/>
    <x v="0"/>
    <m/>
  </r>
  <r>
    <x v="0"/>
    <x v="2"/>
    <x v="0"/>
    <s v="European Union (27 countries)"/>
    <x v="5"/>
    <x v="0"/>
    <m/>
  </r>
  <r>
    <x v="0"/>
    <x v="2"/>
    <x v="1"/>
    <s v="European Union (25 countries)"/>
    <x v="5"/>
    <x v="0"/>
    <m/>
  </r>
  <r>
    <x v="0"/>
    <x v="2"/>
    <x v="2"/>
    <s v="European Union (15 countries)"/>
    <x v="5"/>
    <x v="0"/>
    <m/>
  </r>
  <r>
    <x v="0"/>
    <x v="2"/>
    <x v="3"/>
    <s v="Euro area (EA11-2000, EA12-2006, EA13-2007, EA15-2008, EA16-2010, EA17)"/>
    <x v="5"/>
    <x v="0"/>
    <m/>
  </r>
  <r>
    <x v="0"/>
    <x v="2"/>
    <x v="4"/>
    <s v="Belgium"/>
    <x v="5"/>
    <x v="0"/>
    <m/>
  </r>
  <r>
    <x v="0"/>
    <x v="2"/>
    <x v="4"/>
    <s v="Bruxelles/Brussel"/>
    <x v="5"/>
    <x v="0"/>
    <n v="6.4999000000000002"/>
  </r>
  <r>
    <x v="0"/>
    <x v="2"/>
    <x v="5"/>
    <s v="Bulgaria"/>
    <x v="5"/>
    <x v="0"/>
    <m/>
  </r>
  <r>
    <x v="0"/>
    <x v="2"/>
    <x v="6"/>
    <s v="Czech Republic"/>
    <x v="5"/>
    <x v="0"/>
    <m/>
  </r>
  <r>
    <x v="0"/>
    <x v="2"/>
    <x v="7"/>
    <s v="Denmark"/>
    <x v="5"/>
    <x v="0"/>
    <m/>
  </r>
  <r>
    <x v="0"/>
    <x v="2"/>
    <x v="8"/>
    <s v="Germany (until 1990 former territory of the FRG)"/>
    <x v="5"/>
    <x v="0"/>
    <n v="5.9637000000000002"/>
  </r>
  <r>
    <x v="0"/>
    <x v="2"/>
    <x v="8"/>
    <s v="Stuttgart"/>
    <x v="5"/>
    <x v="0"/>
    <n v="7.4730999999999996"/>
  </r>
  <r>
    <x v="0"/>
    <x v="2"/>
    <x v="8"/>
    <s v="München"/>
    <x v="5"/>
    <x v="0"/>
    <n v="7.1978"/>
  </r>
  <r>
    <x v="0"/>
    <x v="2"/>
    <x v="8"/>
    <s v="Berlin"/>
    <x v="5"/>
    <x v="0"/>
    <m/>
  </r>
  <r>
    <x v="0"/>
    <x v="2"/>
    <x v="8"/>
    <s v="Hamburg"/>
    <x v="5"/>
    <x v="0"/>
    <n v="6.1947999999999999"/>
  </r>
  <r>
    <x v="0"/>
    <x v="2"/>
    <x v="8"/>
    <s v="Frankfurt am Main"/>
    <x v="5"/>
    <x v="0"/>
    <n v="5.2409999999999997"/>
  </r>
  <r>
    <x v="0"/>
    <x v="2"/>
    <x v="8"/>
    <s v="Hannover"/>
    <x v="5"/>
    <x v="0"/>
    <n v="6.0227000000000004"/>
  </r>
  <r>
    <x v="0"/>
    <x v="2"/>
    <x v="8"/>
    <s v="Weser-Ems"/>
    <x v="5"/>
    <x v="0"/>
    <n v="5.0788000000000002"/>
  </r>
  <r>
    <x v="0"/>
    <x v="2"/>
    <x v="8"/>
    <s v="Düsseldorf"/>
    <x v="5"/>
    <x v="0"/>
    <n v="6.6078000000000001"/>
  </r>
  <r>
    <x v="0"/>
    <x v="2"/>
    <x v="8"/>
    <s v="Dortmund"/>
    <x v="5"/>
    <x v="0"/>
    <n v="5.9736000000000002"/>
  </r>
  <r>
    <x v="0"/>
    <x v="2"/>
    <x v="8"/>
    <s v="Dresden"/>
    <x v="5"/>
    <x v="0"/>
    <m/>
  </r>
  <r>
    <x v="0"/>
    <x v="2"/>
    <x v="9"/>
    <s v="Estonia"/>
    <x v="5"/>
    <x v="0"/>
    <m/>
  </r>
  <r>
    <x v="0"/>
    <x v="2"/>
    <x v="10"/>
    <s v="Ireland"/>
    <x v="5"/>
    <x v="0"/>
    <m/>
  </r>
  <r>
    <x v="0"/>
    <x v="2"/>
    <x v="10"/>
    <s v="Dublin"/>
    <x v="5"/>
    <x v="0"/>
    <n v="8.1229999999999993"/>
  </r>
  <r>
    <x v="0"/>
    <x v="2"/>
    <x v="11"/>
    <s v="Spain"/>
    <x v="5"/>
    <x v="0"/>
    <m/>
  </r>
  <r>
    <x v="0"/>
    <x v="2"/>
    <x v="11"/>
    <s v="Madrid"/>
    <x v="5"/>
    <x v="0"/>
    <n v="8.9391999999999996"/>
  </r>
  <r>
    <x v="0"/>
    <x v="2"/>
    <x v="11"/>
    <s v="Barcelona"/>
    <x v="5"/>
    <x v="0"/>
    <n v="8.9391999999999996"/>
  </r>
  <r>
    <x v="0"/>
    <x v="2"/>
    <x v="11"/>
    <s v="Valencia / València"/>
    <x v="5"/>
    <x v="0"/>
    <n v="8.9391999999999996"/>
  </r>
  <r>
    <x v="0"/>
    <x v="2"/>
    <x v="12"/>
    <s v="France"/>
    <x v="5"/>
    <x v="0"/>
    <m/>
  </r>
  <r>
    <x v="0"/>
    <x v="2"/>
    <x v="12"/>
    <s v="Paris"/>
    <x v="5"/>
    <x v="0"/>
    <n v="6.8601999999999999"/>
  </r>
  <r>
    <x v="0"/>
    <x v="2"/>
    <x v="12"/>
    <s v="Lille"/>
    <x v="5"/>
    <x v="0"/>
    <n v="6.8601999999999999"/>
  </r>
  <r>
    <x v="0"/>
    <x v="2"/>
    <x v="12"/>
    <s v="Strasbourg"/>
    <x v="5"/>
    <x v="0"/>
    <n v="7.3657000000000004"/>
  </r>
  <r>
    <x v="0"/>
    <x v="2"/>
    <x v="12"/>
    <s v="Toulouse"/>
    <x v="5"/>
    <x v="0"/>
    <n v="6.8601999999999999"/>
  </r>
  <r>
    <x v="0"/>
    <x v="2"/>
    <x v="12"/>
    <s v="Lyon"/>
    <x v="5"/>
    <x v="0"/>
    <n v="6.8601999999999999"/>
  </r>
  <r>
    <x v="0"/>
    <x v="2"/>
    <x v="12"/>
    <s v="Marseille"/>
    <x v="5"/>
    <x v="0"/>
    <n v="6.8601999999999999"/>
  </r>
  <r>
    <x v="0"/>
    <x v="2"/>
    <x v="13"/>
    <s v="Croatia"/>
    <x v="5"/>
    <x v="0"/>
    <m/>
  </r>
  <r>
    <x v="0"/>
    <x v="2"/>
    <x v="14"/>
    <s v="Italy"/>
    <x v="5"/>
    <x v="0"/>
    <m/>
  </r>
  <r>
    <x v="0"/>
    <x v="2"/>
    <x v="14"/>
    <s v="Torino"/>
    <x v="5"/>
    <x v="0"/>
    <n v="7.2980999999999998"/>
  </r>
  <r>
    <x v="0"/>
    <x v="2"/>
    <x v="14"/>
    <s v="Genova"/>
    <x v="5"/>
    <x v="0"/>
    <n v="7.8365"/>
  </r>
  <r>
    <x v="0"/>
    <x v="2"/>
    <x v="14"/>
    <s v="Milano"/>
    <x v="5"/>
    <x v="0"/>
    <n v="8.8482000000000003"/>
  </r>
  <r>
    <x v="0"/>
    <x v="2"/>
    <x v="14"/>
    <s v="Roma"/>
    <x v="5"/>
    <x v="0"/>
    <n v="8.6517999999999997"/>
  </r>
  <r>
    <x v="0"/>
    <x v="2"/>
    <x v="14"/>
    <s v="Napoli"/>
    <x v="5"/>
    <x v="0"/>
    <n v="11.3416"/>
  </r>
  <r>
    <x v="0"/>
    <x v="2"/>
    <x v="15"/>
    <s v="Latvia"/>
    <x v="5"/>
    <x v="0"/>
    <m/>
  </r>
  <r>
    <x v="0"/>
    <x v="2"/>
    <x v="16"/>
    <s v="Lithuania"/>
    <x v="5"/>
    <x v="0"/>
    <m/>
  </r>
  <r>
    <x v="0"/>
    <x v="2"/>
    <x v="17"/>
    <s v="Luxembourg"/>
    <x v="5"/>
    <x v="0"/>
    <m/>
  </r>
  <r>
    <x v="0"/>
    <x v="2"/>
    <x v="17"/>
    <s v="Luxembourg-City"/>
    <x v="5"/>
    <x v="0"/>
    <n v="4.5763999999999996"/>
  </r>
  <r>
    <x v="0"/>
    <x v="2"/>
    <x v="18"/>
    <s v="Hungary"/>
    <x v="5"/>
    <x v="0"/>
    <m/>
  </r>
  <r>
    <x v="0"/>
    <x v="2"/>
    <x v="19"/>
    <s v="Netherlands"/>
    <x v="5"/>
    <x v="0"/>
    <m/>
  </r>
  <r>
    <x v="0"/>
    <x v="2"/>
    <x v="19"/>
    <s v="Rotterdam"/>
    <x v="5"/>
    <x v="0"/>
    <n v="5.2575000000000003"/>
  </r>
  <r>
    <x v="0"/>
    <x v="2"/>
    <x v="20"/>
    <s v="Austria"/>
    <x v="5"/>
    <x v="0"/>
    <m/>
  </r>
  <r>
    <x v="0"/>
    <x v="2"/>
    <x v="20"/>
    <s v="Wien"/>
    <x v="5"/>
    <x v="0"/>
    <m/>
  </r>
  <r>
    <x v="0"/>
    <x v="2"/>
    <x v="21"/>
    <s v="Poland"/>
    <x v="5"/>
    <x v="0"/>
    <m/>
  </r>
  <r>
    <x v="0"/>
    <x v="2"/>
    <x v="22"/>
    <s v="Portugal"/>
    <x v="5"/>
    <x v="0"/>
    <m/>
  </r>
  <r>
    <x v="0"/>
    <x v="2"/>
    <x v="22"/>
    <s v="Lisboa"/>
    <x v="5"/>
    <x v="0"/>
    <m/>
  </r>
  <r>
    <x v="0"/>
    <x v="2"/>
    <x v="23"/>
    <s v="Romania"/>
    <x v="5"/>
    <x v="0"/>
    <m/>
  </r>
  <r>
    <x v="0"/>
    <x v="2"/>
    <x v="24"/>
    <s v="Slovenia"/>
    <x v="5"/>
    <x v="0"/>
    <m/>
  </r>
  <r>
    <x v="0"/>
    <x v="2"/>
    <x v="25"/>
    <s v="Slovakia"/>
    <x v="5"/>
    <x v="0"/>
    <m/>
  </r>
  <r>
    <x v="0"/>
    <x v="2"/>
    <x v="26"/>
    <s v="Finland"/>
    <x v="5"/>
    <x v="0"/>
    <m/>
  </r>
  <r>
    <x v="0"/>
    <x v="2"/>
    <x v="27"/>
    <s v="Sweden"/>
    <x v="5"/>
    <x v="0"/>
    <m/>
  </r>
  <r>
    <x v="0"/>
    <x v="2"/>
    <x v="28"/>
    <s v="United Kingdom"/>
    <x v="5"/>
    <x v="0"/>
    <m/>
  </r>
  <r>
    <x v="0"/>
    <x v="2"/>
    <x v="28"/>
    <s v="Leeds"/>
    <x v="5"/>
    <x v="0"/>
    <n v="5.7549000000000001"/>
  </r>
  <r>
    <x v="0"/>
    <x v="2"/>
    <x v="28"/>
    <s v="Birmingham"/>
    <x v="5"/>
    <x v="0"/>
    <n v="5.7549000000000001"/>
  </r>
  <r>
    <x v="0"/>
    <x v="2"/>
    <x v="28"/>
    <s v="London"/>
    <x v="5"/>
    <x v="0"/>
    <n v="5.7549000000000001"/>
  </r>
  <r>
    <x v="0"/>
    <x v="2"/>
    <x v="29"/>
    <s v="Turkey"/>
    <x v="5"/>
    <x v="0"/>
    <m/>
  </r>
  <r>
    <x v="0"/>
    <x v="2"/>
    <x v="0"/>
    <s v="European Union (27 countries)"/>
    <x v="6"/>
    <x v="0"/>
    <m/>
  </r>
  <r>
    <x v="0"/>
    <x v="2"/>
    <x v="1"/>
    <s v="European Union (25 countries)"/>
    <x v="6"/>
    <x v="0"/>
    <m/>
  </r>
  <r>
    <x v="0"/>
    <x v="2"/>
    <x v="2"/>
    <s v="European Union (15 countries)"/>
    <x v="6"/>
    <x v="0"/>
    <n v="7.29"/>
  </r>
  <r>
    <x v="0"/>
    <x v="2"/>
    <x v="3"/>
    <s v="Euro area (EA11-2000, EA12-2006, EA13-2007, EA15-2008, EA16-2010, EA17)"/>
    <x v="6"/>
    <x v="0"/>
    <m/>
  </r>
  <r>
    <x v="0"/>
    <x v="2"/>
    <x v="4"/>
    <s v="Belgium"/>
    <x v="6"/>
    <x v="0"/>
    <n v="6.9884000000000004"/>
  </r>
  <r>
    <x v="0"/>
    <x v="2"/>
    <x v="4"/>
    <s v="Bruxelles/Brussel"/>
    <x v="6"/>
    <x v="0"/>
    <n v="6.9884000000000004"/>
  </r>
  <r>
    <x v="0"/>
    <x v="2"/>
    <x v="5"/>
    <s v="Bulgaria"/>
    <x v="6"/>
    <x v="0"/>
    <m/>
  </r>
  <r>
    <x v="0"/>
    <x v="2"/>
    <x v="6"/>
    <s v="Czech Republic"/>
    <x v="6"/>
    <x v="0"/>
    <m/>
  </r>
  <r>
    <x v="0"/>
    <x v="2"/>
    <x v="7"/>
    <s v="Denmark"/>
    <x v="6"/>
    <x v="0"/>
    <m/>
  </r>
  <r>
    <x v="0"/>
    <x v="2"/>
    <x v="8"/>
    <s v="Germany (until 1990 former territory of the FRG)"/>
    <x v="6"/>
    <x v="0"/>
    <n v="6.0229999999999997"/>
  </r>
  <r>
    <x v="0"/>
    <x v="2"/>
    <x v="8"/>
    <s v="Stuttgart"/>
    <x v="6"/>
    <x v="0"/>
    <n v="8.0144000000000002"/>
  </r>
  <r>
    <x v="0"/>
    <x v="2"/>
    <x v="8"/>
    <s v="München"/>
    <x v="6"/>
    <x v="0"/>
    <n v="8.1998999999999995"/>
  </r>
  <r>
    <x v="0"/>
    <x v="2"/>
    <x v="8"/>
    <s v="Berlin"/>
    <x v="6"/>
    <x v="0"/>
    <m/>
  </r>
  <r>
    <x v="0"/>
    <x v="2"/>
    <x v="8"/>
    <s v="Hamburg"/>
    <x v="6"/>
    <x v="0"/>
    <n v="7.4287000000000001"/>
  </r>
  <r>
    <x v="0"/>
    <x v="2"/>
    <x v="8"/>
    <s v="Frankfurt am Main"/>
    <x v="6"/>
    <x v="0"/>
    <n v="6.4622999999999999"/>
  </r>
  <r>
    <x v="0"/>
    <x v="2"/>
    <x v="8"/>
    <s v="Hannover"/>
    <x v="6"/>
    <x v="0"/>
    <n v="6.5209000000000001"/>
  </r>
  <r>
    <x v="0"/>
    <x v="2"/>
    <x v="8"/>
    <s v="Weser-Ems"/>
    <x v="6"/>
    <x v="0"/>
    <n v="5.8571"/>
  </r>
  <r>
    <x v="0"/>
    <x v="2"/>
    <x v="8"/>
    <s v="Düsseldorf"/>
    <x v="6"/>
    <x v="0"/>
    <n v="6.7843999999999998"/>
  </r>
  <r>
    <x v="0"/>
    <x v="2"/>
    <x v="8"/>
    <s v="Dortmund"/>
    <x v="6"/>
    <x v="0"/>
    <n v="6.7454000000000001"/>
  </r>
  <r>
    <x v="0"/>
    <x v="2"/>
    <x v="8"/>
    <s v="Dresden"/>
    <x v="6"/>
    <x v="0"/>
    <m/>
  </r>
  <r>
    <x v="0"/>
    <x v="2"/>
    <x v="9"/>
    <s v="Estonia"/>
    <x v="6"/>
    <x v="0"/>
    <m/>
  </r>
  <r>
    <x v="0"/>
    <x v="2"/>
    <x v="10"/>
    <s v="Ireland"/>
    <x v="6"/>
    <x v="0"/>
    <n v="8.1403999999999996"/>
  </r>
  <r>
    <x v="0"/>
    <x v="2"/>
    <x v="10"/>
    <s v="Dublin"/>
    <x v="6"/>
    <x v="0"/>
    <n v="8.1403999999999996"/>
  </r>
  <r>
    <x v="0"/>
    <x v="2"/>
    <x v="11"/>
    <s v="Spain"/>
    <x v="6"/>
    <x v="0"/>
    <n v="9.5722000000000005"/>
  </r>
  <r>
    <x v="0"/>
    <x v="2"/>
    <x v="11"/>
    <s v="Madrid"/>
    <x v="6"/>
    <x v="0"/>
    <n v="9.5722000000000005"/>
  </r>
  <r>
    <x v="0"/>
    <x v="2"/>
    <x v="11"/>
    <s v="Barcelona"/>
    <x v="6"/>
    <x v="0"/>
    <n v="9.5722000000000005"/>
  </r>
  <r>
    <x v="0"/>
    <x v="2"/>
    <x v="11"/>
    <s v="Valencia / València"/>
    <x v="6"/>
    <x v="0"/>
    <n v="9.5722000000000005"/>
  </r>
  <r>
    <x v="0"/>
    <x v="2"/>
    <x v="12"/>
    <s v="France"/>
    <x v="6"/>
    <x v="0"/>
    <n v="7.1901999999999999"/>
  </r>
  <r>
    <x v="0"/>
    <x v="2"/>
    <x v="12"/>
    <s v="Paris"/>
    <x v="6"/>
    <x v="0"/>
    <n v="7.1901999999999999"/>
  </r>
  <r>
    <x v="0"/>
    <x v="2"/>
    <x v="12"/>
    <s v="Lille"/>
    <x v="6"/>
    <x v="0"/>
    <n v="7.1901999999999999"/>
  </r>
  <r>
    <x v="0"/>
    <x v="2"/>
    <x v="12"/>
    <s v="Strasbourg"/>
    <x v="6"/>
    <x v="0"/>
    <n v="7.8151999999999999"/>
  </r>
  <r>
    <x v="0"/>
    <x v="2"/>
    <x v="12"/>
    <s v="Toulouse"/>
    <x v="6"/>
    <x v="0"/>
    <n v="7.1901999999999999"/>
  </r>
  <r>
    <x v="0"/>
    <x v="2"/>
    <x v="12"/>
    <s v="Lyon"/>
    <x v="6"/>
    <x v="0"/>
    <n v="7.1901999999999999"/>
  </r>
  <r>
    <x v="0"/>
    <x v="2"/>
    <x v="12"/>
    <s v="Marseille"/>
    <x v="6"/>
    <x v="0"/>
    <n v="7.1901999999999999"/>
  </r>
  <r>
    <x v="0"/>
    <x v="2"/>
    <x v="13"/>
    <s v="Croatia"/>
    <x v="6"/>
    <x v="0"/>
    <m/>
  </r>
  <r>
    <x v="0"/>
    <x v="2"/>
    <x v="14"/>
    <s v="Italy"/>
    <x v="6"/>
    <x v="0"/>
    <n v="10.0373"/>
  </r>
  <r>
    <x v="0"/>
    <x v="2"/>
    <x v="14"/>
    <s v="Torino"/>
    <x v="6"/>
    <x v="0"/>
    <n v="8.5114999999999998"/>
  </r>
  <r>
    <x v="0"/>
    <x v="2"/>
    <x v="14"/>
    <s v="Genova"/>
    <x v="6"/>
    <x v="0"/>
    <n v="8.8160000000000007"/>
  </r>
  <r>
    <x v="0"/>
    <x v="2"/>
    <x v="14"/>
    <s v="Milano"/>
    <x v="6"/>
    <x v="0"/>
    <n v="10.1867"/>
  </r>
  <r>
    <x v="0"/>
    <x v="2"/>
    <x v="14"/>
    <s v="Roma"/>
    <x v="6"/>
    <x v="0"/>
    <n v="9.9528999999999996"/>
  </r>
  <r>
    <x v="0"/>
    <x v="2"/>
    <x v="14"/>
    <s v="Napoli"/>
    <x v="6"/>
    <x v="0"/>
    <n v="12.7195"/>
  </r>
  <r>
    <x v="0"/>
    <x v="2"/>
    <x v="15"/>
    <s v="Latvia"/>
    <x v="6"/>
    <x v="0"/>
    <m/>
  </r>
  <r>
    <x v="0"/>
    <x v="2"/>
    <x v="16"/>
    <s v="Lithuania"/>
    <x v="6"/>
    <x v="0"/>
    <m/>
  </r>
  <r>
    <x v="0"/>
    <x v="2"/>
    <x v="17"/>
    <s v="Luxembourg"/>
    <x v="6"/>
    <x v="0"/>
    <n v="4.9283999999999999"/>
  </r>
  <r>
    <x v="0"/>
    <x v="2"/>
    <x v="17"/>
    <s v="Luxembourg-City"/>
    <x v="6"/>
    <x v="0"/>
    <n v="4.9283999999999999"/>
  </r>
  <r>
    <x v="0"/>
    <x v="2"/>
    <x v="18"/>
    <s v="Hungary"/>
    <x v="6"/>
    <x v="0"/>
    <m/>
  </r>
  <r>
    <x v="0"/>
    <x v="2"/>
    <x v="19"/>
    <s v="Netherlands"/>
    <x v="6"/>
    <x v="0"/>
    <n v="5.9745999999999997"/>
  </r>
  <r>
    <x v="0"/>
    <x v="2"/>
    <x v="19"/>
    <s v="Rotterdam"/>
    <x v="6"/>
    <x v="0"/>
    <n v="5.9745999999999997"/>
  </r>
  <r>
    <x v="0"/>
    <x v="2"/>
    <x v="20"/>
    <s v="Austria"/>
    <x v="6"/>
    <x v="0"/>
    <m/>
  </r>
  <r>
    <x v="0"/>
    <x v="2"/>
    <x v="20"/>
    <s v="Wien"/>
    <x v="6"/>
    <x v="0"/>
    <m/>
  </r>
  <r>
    <x v="0"/>
    <x v="2"/>
    <x v="21"/>
    <s v="Poland"/>
    <x v="6"/>
    <x v="0"/>
    <m/>
  </r>
  <r>
    <x v="0"/>
    <x v="2"/>
    <x v="22"/>
    <s v="Portugal"/>
    <x v="6"/>
    <x v="0"/>
    <m/>
  </r>
  <r>
    <x v="0"/>
    <x v="2"/>
    <x v="22"/>
    <s v="Lisboa"/>
    <x v="6"/>
    <x v="0"/>
    <m/>
  </r>
  <r>
    <x v="0"/>
    <x v="2"/>
    <x v="23"/>
    <s v="Romania"/>
    <x v="6"/>
    <x v="0"/>
    <m/>
  </r>
  <r>
    <x v="0"/>
    <x v="2"/>
    <x v="24"/>
    <s v="Slovenia"/>
    <x v="6"/>
    <x v="0"/>
    <m/>
  </r>
  <r>
    <x v="0"/>
    <x v="2"/>
    <x v="25"/>
    <s v="Slovakia"/>
    <x v="6"/>
    <x v="0"/>
    <m/>
  </r>
  <r>
    <x v="0"/>
    <x v="2"/>
    <x v="26"/>
    <s v="Finland"/>
    <x v="6"/>
    <x v="0"/>
    <m/>
  </r>
  <r>
    <x v="0"/>
    <x v="2"/>
    <x v="27"/>
    <s v="Sweden"/>
    <x v="6"/>
    <x v="0"/>
    <m/>
  </r>
  <r>
    <x v="0"/>
    <x v="2"/>
    <x v="28"/>
    <s v="United Kingdom"/>
    <x v="6"/>
    <x v="0"/>
    <n v="6.6395"/>
  </r>
  <r>
    <x v="0"/>
    <x v="2"/>
    <x v="28"/>
    <s v="Leeds"/>
    <x v="6"/>
    <x v="0"/>
    <n v="6.6252000000000004"/>
  </r>
  <r>
    <x v="0"/>
    <x v="2"/>
    <x v="28"/>
    <s v="Birmingham"/>
    <x v="6"/>
    <x v="0"/>
    <n v="6.6252000000000004"/>
  </r>
  <r>
    <x v="0"/>
    <x v="2"/>
    <x v="28"/>
    <s v="London"/>
    <x v="6"/>
    <x v="0"/>
    <n v="6.6252000000000004"/>
  </r>
  <r>
    <x v="0"/>
    <x v="2"/>
    <x v="29"/>
    <s v="Turkey"/>
    <x v="6"/>
    <x v="0"/>
    <m/>
  </r>
  <r>
    <x v="0"/>
    <x v="2"/>
    <x v="0"/>
    <s v="European Union (27 countries)"/>
    <x v="6"/>
    <x v="1"/>
    <m/>
  </r>
  <r>
    <x v="0"/>
    <x v="2"/>
    <x v="1"/>
    <s v="European Union (25 countries)"/>
    <x v="6"/>
    <x v="1"/>
    <m/>
  </r>
  <r>
    <x v="0"/>
    <x v="2"/>
    <x v="2"/>
    <s v="European Union (15 countries)"/>
    <x v="6"/>
    <x v="1"/>
    <n v="7.34"/>
  </r>
  <r>
    <x v="0"/>
    <x v="2"/>
    <x v="3"/>
    <s v="Euro area (EA11-2000, EA12-2006, EA13-2007, EA15-2008, EA16-2010, EA17)"/>
    <x v="6"/>
    <x v="1"/>
    <m/>
  </r>
  <r>
    <x v="0"/>
    <x v="2"/>
    <x v="4"/>
    <s v="Belgium"/>
    <x v="6"/>
    <x v="1"/>
    <n v="6.9096000000000002"/>
  </r>
  <r>
    <x v="0"/>
    <x v="2"/>
    <x v="4"/>
    <s v="Bruxelles/Brussel"/>
    <x v="6"/>
    <x v="1"/>
    <n v="6.9096000000000002"/>
  </r>
  <r>
    <x v="0"/>
    <x v="2"/>
    <x v="5"/>
    <s v="Bulgaria"/>
    <x v="6"/>
    <x v="1"/>
    <m/>
  </r>
  <r>
    <x v="0"/>
    <x v="2"/>
    <x v="6"/>
    <s v="Czech Republic"/>
    <x v="6"/>
    <x v="1"/>
    <m/>
  </r>
  <r>
    <x v="0"/>
    <x v="2"/>
    <x v="7"/>
    <s v="Denmark"/>
    <x v="6"/>
    <x v="1"/>
    <m/>
  </r>
  <r>
    <x v="0"/>
    <x v="2"/>
    <x v="8"/>
    <s v="Germany (until 1990 former territory of the FRG)"/>
    <x v="6"/>
    <x v="1"/>
    <n v="6.2453000000000003"/>
  </r>
  <r>
    <x v="0"/>
    <x v="2"/>
    <x v="8"/>
    <s v="Stuttgart"/>
    <x v="6"/>
    <x v="1"/>
    <n v="8.3043999999999993"/>
  </r>
  <r>
    <x v="0"/>
    <x v="2"/>
    <x v="8"/>
    <s v="München"/>
    <x v="6"/>
    <x v="1"/>
    <n v="8.1631999999999998"/>
  </r>
  <r>
    <x v="0"/>
    <x v="2"/>
    <x v="8"/>
    <s v="Berlin"/>
    <x v="6"/>
    <x v="1"/>
    <m/>
  </r>
  <r>
    <x v="0"/>
    <x v="2"/>
    <x v="8"/>
    <s v="Hamburg"/>
    <x v="6"/>
    <x v="1"/>
    <n v="7.2724000000000002"/>
  </r>
  <r>
    <x v="0"/>
    <x v="2"/>
    <x v="8"/>
    <s v="Frankfurt am Main"/>
    <x v="6"/>
    <x v="1"/>
    <n v="7.6618000000000004"/>
  </r>
  <r>
    <x v="0"/>
    <x v="2"/>
    <x v="8"/>
    <s v="Hannover"/>
    <x v="6"/>
    <x v="1"/>
    <n v="7.3162000000000003"/>
  </r>
  <r>
    <x v="0"/>
    <x v="2"/>
    <x v="8"/>
    <s v="Weser-Ems"/>
    <x v="6"/>
    <x v="1"/>
    <n v="5.7050000000000001"/>
  </r>
  <r>
    <x v="0"/>
    <x v="2"/>
    <x v="8"/>
    <s v="Düsseldorf"/>
    <x v="6"/>
    <x v="1"/>
    <n v="7.5937000000000001"/>
  </r>
  <r>
    <x v="0"/>
    <x v="2"/>
    <x v="8"/>
    <s v="Dortmund"/>
    <x v="6"/>
    <x v="1"/>
    <n v="6.5909000000000004"/>
  </r>
  <r>
    <x v="0"/>
    <x v="2"/>
    <x v="8"/>
    <s v="Dresden"/>
    <x v="6"/>
    <x v="1"/>
    <m/>
  </r>
  <r>
    <x v="0"/>
    <x v="2"/>
    <x v="9"/>
    <s v="Estonia"/>
    <x v="6"/>
    <x v="1"/>
    <m/>
  </r>
  <r>
    <x v="0"/>
    <x v="2"/>
    <x v="10"/>
    <s v="Ireland"/>
    <x v="6"/>
    <x v="1"/>
    <n v="7.4089"/>
  </r>
  <r>
    <x v="0"/>
    <x v="2"/>
    <x v="10"/>
    <s v="Dublin"/>
    <x v="6"/>
    <x v="1"/>
    <n v="7.4089"/>
  </r>
  <r>
    <x v="0"/>
    <x v="2"/>
    <x v="11"/>
    <s v="Spain"/>
    <x v="6"/>
    <x v="1"/>
    <n v="9.6059999999999999"/>
  </r>
  <r>
    <x v="0"/>
    <x v="2"/>
    <x v="11"/>
    <s v="Madrid"/>
    <x v="6"/>
    <x v="1"/>
    <n v="9.6059999999999999"/>
  </r>
  <r>
    <x v="0"/>
    <x v="2"/>
    <x v="11"/>
    <s v="Barcelona"/>
    <x v="6"/>
    <x v="1"/>
    <n v="9.6059999999999999"/>
  </r>
  <r>
    <x v="0"/>
    <x v="2"/>
    <x v="11"/>
    <s v="Valencia / València"/>
    <x v="6"/>
    <x v="1"/>
    <n v="9.6059999999999999"/>
  </r>
  <r>
    <x v="0"/>
    <x v="2"/>
    <x v="12"/>
    <s v="France"/>
    <x v="6"/>
    <x v="1"/>
    <n v="7.3289999999999997"/>
  </r>
  <r>
    <x v="0"/>
    <x v="2"/>
    <x v="12"/>
    <s v="Paris"/>
    <x v="6"/>
    <x v="1"/>
    <n v="7.3289999999999997"/>
  </r>
  <r>
    <x v="0"/>
    <x v="2"/>
    <x v="12"/>
    <s v="Lille"/>
    <x v="6"/>
    <x v="1"/>
    <n v="7.3289999999999997"/>
  </r>
  <r>
    <x v="0"/>
    <x v="2"/>
    <x v="12"/>
    <s v="Strasbourg"/>
    <x v="6"/>
    <x v="1"/>
    <n v="7.96"/>
  </r>
  <r>
    <x v="0"/>
    <x v="2"/>
    <x v="12"/>
    <s v="Toulouse"/>
    <x v="6"/>
    <x v="1"/>
    <n v="7.3289999999999997"/>
  </r>
  <r>
    <x v="0"/>
    <x v="2"/>
    <x v="12"/>
    <s v="Lyon"/>
    <x v="6"/>
    <x v="1"/>
    <n v="7.3289999999999997"/>
  </r>
  <r>
    <x v="0"/>
    <x v="2"/>
    <x v="12"/>
    <s v="Marseille"/>
    <x v="6"/>
    <x v="1"/>
    <n v="7.3289999999999997"/>
  </r>
  <r>
    <x v="0"/>
    <x v="2"/>
    <x v="13"/>
    <s v="Croatia"/>
    <x v="6"/>
    <x v="1"/>
    <m/>
  </r>
  <r>
    <x v="0"/>
    <x v="2"/>
    <x v="14"/>
    <s v="Italy"/>
    <x v="6"/>
    <x v="1"/>
    <n v="9.5210000000000008"/>
  </r>
  <r>
    <x v="0"/>
    <x v="2"/>
    <x v="14"/>
    <s v="Torino"/>
    <x v="6"/>
    <x v="1"/>
    <n v="7.6771000000000003"/>
  </r>
  <r>
    <x v="0"/>
    <x v="2"/>
    <x v="14"/>
    <s v="Genova"/>
    <x v="6"/>
    <x v="1"/>
    <m/>
  </r>
  <r>
    <x v="0"/>
    <x v="2"/>
    <x v="14"/>
    <s v="Milano"/>
    <x v="6"/>
    <x v="1"/>
    <n v="9.3648000000000007"/>
  </r>
  <r>
    <x v="0"/>
    <x v="2"/>
    <x v="14"/>
    <s v="Roma"/>
    <x v="6"/>
    <x v="1"/>
    <n v="9.1274999999999995"/>
  </r>
  <r>
    <x v="0"/>
    <x v="2"/>
    <x v="14"/>
    <s v="Napoli"/>
    <x v="6"/>
    <x v="1"/>
    <n v="11.913399999999999"/>
  </r>
  <r>
    <x v="0"/>
    <x v="2"/>
    <x v="15"/>
    <s v="Latvia"/>
    <x v="6"/>
    <x v="1"/>
    <m/>
  </r>
  <r>
    <x v="0"/>
    <x v="2"/>
    <x v="16"/>
    <s v="Lithuania"/>
    <x v="6"/>
    <x v="1"/>
    <m/>
  </r>
  <r>
    <x v="0"/>
    <x v="2"/>
    <x v="17"/>
    <s v="Luxembourg"/>
    <x v="6"/>
    <x v="1"/>
    <n v="5.6414999999999997"/>
  </r>
  <r>
    <x v="0"/>
    <x v="2"/>
    <x v="17"/>
    <s v="Luxembourg-City"/>
    <x v="6"/>
    <x v="1"/>
    <n v="5.6414999999999997"/>
  </r>
  <r>
    <x v="0"/>
    <x v="2"/>
    <x v="18"/>
    <s v="Hungary"/>
    <x v="6"/>
    <x v="1"/>
    <m/>
  </r>
  <r>
    <x v="0"/>
    <x v="2"/>
    <x v="19"/>
    <s v="Netherlands"/>
    <x v="6"/>
    <x v="1"/>
    <n v="6.3083"/>
  </r>
  <r>
    <x v="0"/>
    <x v="2"/>
    <x v="19"/>
    <s v="Rotterdam"/>
    <x v="6"/>
    <x v="1"/>
    <n v="6.3083"/>
  </r>
  <r>
    <x v="0"/>
    <x v="2"/>
    <x v="20"/>
    <s v="Austria"/>
    <x v="6"/>
    <x v="1"/>
    <m/>
  </r>
  <r>
    <x v="0"/>
    <x v="2"/>
    <x v="20"/>
    <s v="Wien"/>
    <x v="6"/>
    <x v="1"/>
    <m/>
  </r>
  <r>
    <x v="0"/>
    <x v="2"/>
    <x v="21"/>
    <s v="Poland"/>
    <x v="6"/>
    <x v="1"/>
    <m/>
  </r>
  <r>
    <x v="0"/>
    <x v="2"/>
    <x v="22"/>
    <s v="Portugal"/>
    <x v="6"/>
    <x v="1"/>
    <m/>
  </r>
  <r>
    <x v="0"/>
    <x v="2"/>
    <x v="22"/>
    <s v="Lisboa"/>
    <x v="6"/>
    <x v="1"/>
    <m/>
  </r>
  <r>
    <x v="0"/>
    <x v="2"/>
    <x v="23"/>
    <s v="Romania"/>
    <x v="6"/>
    <x v="1"/>
    <m/>
  </r>
  <r>
    <x v="0"/>
    <x v="2"/>
    <x v="24"/>
    <s v="Slovenia"/>
    <x v="6"/>
    <x v="1"/>
    <m/>
  </r>
  <r>
    <x v="0"/>
    <x v="2"/>
    <x v="25"/>
    <s v="Slovakia"/>
    <x v="6"/>
    <x v="1"/>
    <m/>
  </r>
  <r>
    <x v="0"/>
    <x v="2"/>
    <x v="26"/>
    <s v="Finland"/>
    <x v="6"/>
    <x v="1"/>
    <m/>
  </r>
  <r>
    <x v="0"/>
    <x v="2"/>
    <x v="27"/>
    <s v="Sweden"/>
    <x v="6"/>
    <x v="1"/>
    <m/>
  </r>
  <r>
    <x v="0"/>
    <x v="2"/>
    <x v="28"/>
    <s v="United Kingdom"/>
    <x v="6"/>
    <x v="1"/>
    <n v="6.8997000000000002"/>
  </r>
  <r>
    <x v="0"/>
    <x v="2"/>
    <x v="28"/>
    <s v="Leeds"/>
    <x v="6"/>
    <x v="1"/>
    <n v="6.8853999999999997"/>
  </r>
  <r>
    <x v="0"/>
    <x v="2"/>
    <x v="28"/>
    <s v="Birmingham"/>
    <x v="6"/>
    <x v="1"/>
    <n v="6.8853999999999997"/>
  </r>
  <r>
    <x v="0"/>
    <x v="2"/>
    <x v="28"/>
    <s v="London"/>
    <x v="6"/>
    <x v="1"/>
    <n v="6.8853999999999997"/>
  </r>
  <r>
    <x v="0"/>
    <x v="2"/>
    <x v="29"/>
    <s v="Turkey"/>
    <x v="6"/>
    <x v="1"/>
    <m/>
  </r>
  <r>
    <x v="0"/>
    <x v="2"/>
    <x v="0"/>
    <s v="European Union (27 countries)"/>
    <x v="7"/>
    <x v="0"/>
    <m/>
  </r>
  <r>
    <x v="0"/>
    <x v="2"/>
    <x v="1"/>
    <s v="European Union (25 countries)"/>
    <x v="7"/>
    <x v="0"/>
    <m/>
  </r>
  <r>
    <x v="0"/>
    <x v="2"/>
    <x v="2"/>
    <s v="European Union (15 countries)"/>
    <x v="7"/>
    <x v="0"/>
    <n v="7.38"/>
  </r>
  <r>
    <x v="0"/>
    <x v="2"/>
    <x v="3"/>
    <s v="Euro area (EA11-2000, EA12-2006, EA13-2007, EA15-2008, EA16-2010, EA17)"/>
    <x v="7"/>
    <x v="0"/>
    <m/>
  </r>
  <r>
    <x v="0"/>
    <x v="2"/>
    <x v="4"/>
    <s v="Belgium"/>
    <x v="7"/>
    <x v="0"/>
    <n v="6.7946999999999997"/>
  </r>
  <r>
    <x v="0"/>
    <x v="2"/>
    <x v="4"/>
    <s v="Bruxelles/Brussel"/>
    <x v="7"/>
    <x v="0"/>
    <n v="6.7946999999999997"/>
  </r>
  <r>
    <x v="0"/>
    <x v="2"/>
    <x v="5"/>
    <s v="Bulgaria"/>
    <x v="7"/>
    <x v="0"/>
    <m/>
  </r>
  <r>
    <x v="0"/>
    <x v="2"/>
    <x v="6"/>
    <s v="Czech Republic"/>
    <x v="7"/>
    <x v="0"/>
    <m/>
  </r>
  <r>
    <x v="0"/>
    <x v="2"/>
    <x v="7"/>
    <s v="Denmark"/>
    <x v="7"/>
    <x v="0"/>
    <m/>
  </r>
  <r>
    <x v="0"/>
    <x v="2"/>
    <x v="8"/>
    <s v="Germany (until 1990 former territory of the FRG)"/>
    <x v="7"/>
    <x v="0"/>
    <n v="6.1677"/>
  </r>
  <r>
    <x v="0"/>
    <x v="2"/>
    <x v="8"/>
    <s v="Stuttgart"/>
    <x v="7"/>
    <x v="0"/>
    <n v="8.0208999999999993"/>
  </r>
  <r>
    <x v="0"/>
    <x v="2"/>
    <x v="8"/>
    <s v="München"/>
    <x v="7"/>
    <x v="0"/>
    <n v="8.2218999999999998"/>
  </r>
  <r>
    <x v="0"/>
    <x v="2"/>
    <x v="8"/>
    <s v="Berlin"/>
    <x v="7"/>
    <x v="0"/>
    <m/>
  </r>
  <r>
    <x v="0"/>
    <x v="2"/>
    <x v="8"/>
    <s v="Hamburg"/>
    <x v="7"/>
    <x v="0"/>
    <n v="7.3247"/>
  </r>
  <r>
    <x v="0"/>
    <x v="2"/>
    <x v="8"/>
    <s v="Frankfurt am Main"/>
    <x v="7"/>
    <x v="0"/>
    <n v="7.1874000000000002"/>
  </r>
  <r>
    <x v="0"/>
    <x v="2"/>
    <x v="8"/>
    <s v="Hannover"/>
    <x v="7"/>
    <x v="0"/>
    <n v="7.3688000000000002"/>
  </r>
  <r>
    <x v="0"/>
    <x v="2"/>
    <x v="8"/>
    <s v="Weser-Ems"/>
    <x v="7"/>
    <x v="0"/>
    <n v="5.7460000000000004"/>
  </r>
  <r>
    <x v="0"/>
    <x v="2"/>
    <x v="8"/>
    <s v="Düsseldorf"/>
    <x v="7"/>
    <x v="0"/>
    <n v="7.6433999999999997"/>
  </r>
  <r>
    <x v="0"/>
    <x v="2"/>
    <x v="8"/>
    <s v="Dortmund"/>
    <x v="7"/>
    <x v="0"/>
    <n v="6.6383000000000001"/>
  </r>
  <r>
    <x v="0"/>
    <x v="2"/>
    <x v="8"/>
    <s v="Dresden"/>
    <x v="7"/>
    <x v="0"/>
    <m/>
  </r>
  <r>
    <x v="0"/>
    <x v="2"/>
    <x v="9"/>
    <s v="Estonia"/>
    <x v="7"/>
    <x v="0"/>
    <m/>
  </r>
  <r>
    <x v="0"/>
    <x v="2"/>
    <x v="10"/>
    <s v="Ireland"/>
    <x v="7"/>
    <x v="0"/>
    <n v="7.4263000000000003"/>
  </r>
  <r>
    <x v="0"/>
    <x v="2"/>
    <x v="10"/>
    <s v="Dublin"/>
    <x v="7"/>
    <x v="0"/>
    <n v="7.4263000000000003"/>
  </r>
  <r>
    <x v="0"/>
    <x v="2"/>
    <x v="11"/>
    <s v="Spain"/>
    <x v="7"/>
    <x v="0"/>
    <n v="10.5146"/>
  </r>
  <r>
    <x v="0"/>
    <x v="2"/>
    <x v="11"/>
    <s v="Madrid"/>
    <x v="7"/>
    <x v="0"/>
    <n v="10.5146"/>
  </r>
  <r>
    <x v="0"/>
    <x v="2"/>
    <x v="11"/>
    <s v="Barcelona"/>
    <x v="7"/>
    <x v="0"/>
    <n v="10.5146"/>
  </r>
  <r>
    <x v="0"/>
    <x v="2"/>
    <x v="11"/>
    <s v="Valencia / València"/>
    <x v="7"/>
    <x v="0"/>
    <n v="10.5146"/>
  </r>
  <r>
    <x v="0"/>
    <x v="2"/>
    <x v="12"/>
    <s v="France"/>
    <x v="7"/>
    <x v="0"/>
    <n v="7.4889000000000001"/>
  </r>
  <r>
    <x v="0"/>
    <x v="2"/>
    <x v="12"/>
    <s v="Paris"/>
    <x v="7"/>
    <x v="0"/>
    <n v="7.4889000000000001"/>
  </r>
  <r>
    <x v="0"/>
    <x v="2"/>
    <x v="12"/>
    <s v="Lille"/>
    <x v="7"/>
    <x v="0"/>
    <n v="7.4889000000000001"/>
  </r>
  <r>
    <x v="0"/>
    <x v="2"/>
    <x v="12"/>
    <s v="Strasbourg"/>
    <x v="7"/>
    <x v="0"/>
    <n v="8.1372"/>
  </r>
  <r>
    <x v="0"/>
    <x v="2"/>
    <x v="12"/>
    <s v="Toulouse"/>
    <x v="7"/>
    <x v="0"/>
    <n v="7.4889000000000001"/>
  </r>
  <r>
    <x v="0"/>
    <x v="2"/>
    <x v="12"/>
    <s v="Lyon"/>
    <x v="7"/>
    <x v="0"/>
    <n v="7.4889000000000001"/>
  </r>
  <r>
    <x v="0"/>
    <x v="2"/>
    <x v="12"/>
    <s v="Marseille"/>
    <x v="7"/>
    <x v="0"/>
    <n v="7.4889000000000001"/>
  </r>
  <r>
    <x v="0"/>
    <x v="2"/>
    <x v="13"/>
    <s v="Croatia"/>
    <x v="7"/>
    <x v="0"/>
    <m/>
  </r>
  <r>
    <x v="0"/>
    <x v="2"/>
    <x v="14"/>
    <s v="Italy"/>
    <x v="7"/>
    <x v="0"/>
    <n v="10.031000000000001"/>
  </r>
  <r>
    <x v="0"/>
    <x v="2"/>
    <x v="14"/>
    <s v="Torino"/>
    <x v="7"/>
    <x v="0"/>
    <n v="8.4524000000000008"/>
  </r>
  <r>
    <x v="0"/>
    <x v="2"/>
    <x v="14"/>
    <s v="Genova"/>
    <x v="7"/>
    <x v="0"/>
    <n v="8.7899999999999991"/>
  </r>
  <r>
    <x v="0"/>
    <x v="2"/>
    <x v="14"/>
    <s v="Milano"/>
    <x v="7"/>
    <x v="0"/>
    <n v="10.147500000000001"/>
  </r>
  <r>
    <x v="0"/>
    <x v="2"/>
    <x v="14"/>
    <s v="Roma"/>
    <x v="7"/>
    <x v="0"/>
    <n v="9.8613"/>
  </r>
  <r>
    <x v="0"/>
    <x v="2"/>
    <x v="14"/>
    <s v="Napoli"/>
    <x v="7"/>
    <x v="0"/>
    <n v="12.904"/>
  </r>
  <r>
    <x v="0"/>
    <x v="2"/>
    <x v="15"/>
    <s v="Latvia"/>
    <x v="7"/>
    <x v="0"/>
    <m/>
  </r>
  <r>
    <x v="0"/>
    <x v="2"/>
    <x v="16"/>
    <s v="Lithuania"/>
    <x v="7"/>
    <x v="0"/>
    <m/>
  </r>
  <r>
    <x v="0"/>
    <x v="2"/>
    <x v="17"/>
    <s v="Luxembourg"/>
    <x v="7"/>
    <x v="0"/>
    <n v="4.8151000000000002"/>
  </r>
  <r>
    <x v="0"/>
    <x v="2"/>
    <x v="17"/>
    <s v="Luxembourg-City"/>
    <x v="7"/>
    <x v="0"/>
    <n v="4.8151000000000002"/>
  </r>
  <r>
    <x v="0"/>
    <x v="2"/>
    <x v="18"/>
    <s v="Hungary"/>
    <x v="7"/>
    <x v="0"/>
    <n v="2.2113999999999998"/>
  </r>
  <r>
    <x v="0"/>
    <x v="2"/>
    <x v="19"/>
    <s v="Netherlands"/>
    <x v="7"/>
    <x v="0"/>
    <n v="6.0338000000000003"/>
  </r>
  <r>
    <x v="0"/>
    <x v="2"/>
    <x v="19"/>
    <s v="Rotterdam"/>
    <x v="7"/>
    <x v="0"/>
    <n v="6.0338000000000003"/>
  </r>
  <r>
    <x v="0"/>
    <x v="2"/>
    <x v="20"/>
    <s v="Austria"/>
    <x v="7"/>
    <x v="0"/>
    <m/>
  </r>
  <r>
    <x v="0"/>
    <x v="2"/>
    <x v="20"/>
    <s v="Wien"/>
    <x v="7"/>
    <x v="0"/>
    <m/>
  </r>
  <r>
    <x v="0"/>
    <x v="2"/>
    <x v="21"/>
    <s v="Poland"/>
    <x v="7"/>
    <x v="0"/>
    <m/>
  </r>
  <r>
    <x v="0"/>
    <x v="2"/>
    <x v="22"/>
    <s v="Portugal"/>
    <x v="7"/>
    <x v="0"/>
    <m/>
  </r>
  <r>
    <x v="0"/>
    <x v="2"/>
    <x v="22"/>
    <s v="Lisboa"/>
    <x v="7"/>
    <x v="0"/>
    <m/>
  </r>
  <r>
    <x v="0"/>
    <x v="2"/>
    <x v="23"/>
    <s v="Romania"/>
    <x v="7"/>
    <x v="0"/>
    <m/>
  </r>
  <r>
    <x v="0"/>
    <x v="2"/>
    <x v="24"/>
    <s v="Slovenia"/>
    <x v="7"/>
    <x v="0"/>
    <m/>
  </r>
  <r>
    <x v="0"/>
    <x v="2"/>
    <x v="25"/>
    <s v="Slovakia"/>
    <x v="7"/>
    <x v="0"/>
    <m/>
  </r>
  <r>
    <x v="0"/>
    <x v="2"/>
    <x v="26"/>
    <s v="Finland"/>
    <x v="7"/>
    <x v="0"/>
    <m/>
  </r>
  <r>
    <x v="0"/>
    <x v="2"/>
    <x v="27"/>
    <s v="Sweden"/>
    <x v="7"/>
    <x v="0"/>
    <m/>
  </r>
  <r>
    <x v="0"/>
    <x v="2"/>
    <x v="28"/>
    <s v="United Kingdom"/>
    <x v="7"/>
    <x v="0"/>
    <n v="6.7348999999999997"/>
  </r>
  <r>
    <x v="0"/>
    <x v="2"/>
    <x v="28"/>
    <s v="Leeds"/>
    <x v="7"/>
    <x v="0"/>
    <n v="6.7209000000000003"/>
  </r>
  <r>
    <x v="0"/>
    <x v="2"/>
    <x v="28"/>
    <s v="Birmingham"/>
    <x v="7"/>
    <x v="0"/>
    <n v="6.7209000000000003"/>
  </r>
  <r>
    <x v="0"/>
    <x v="2"/>
    <x v="28"/>
    <s v="London"/>
    <x v="7"/>
    <x v="0"/>
    <n v="6.7209000000000003"/>
  </r>
  <r>
    <x v="0"/>
    <x v="2"/>
    <x v="29"/>
    <s v="Turkey"/>
    <x v="7"/>
    <x v="0"/>
    <m/>
  </r>
  <r>
    <x v="0"/>
    <x v="2"/>
    <x v="0"/>
    <s v="European Union (27 countries)"/>
    <x v="7"/>
    <x v="1"/>
    <m/>
  </r>
  <r>
    <x v="0"/>
    <x v="2"/>
    <x v="1"/>
    <s v="European Union (25 countries)"/>
    <x v="7"/>
    <x v="1"/>
    <m/>
  </r>
  <r>
    <x v="0"/>
    <x v="2"/>
    <x v="2"/>
    <s v="European Union (15 countries)"/>
    <x v="7"/>
    <x v="1"/>
    <n v="7.09"/>
  </r>
  <r>
    <x v="0"/>
    <x v="2"/>
    <x v="3"/>
    <s v="Euro area (EA11-2000, EA12-2006, EA13-2007, EA15-2008, EA16-2010, EA17)"/>
    <x v="7"/>
    <x v="1"/>
    <m/>
  </r>
  <r>
    <x v="0"/>
    <x v="2"/>
    <x v="4"/>
    <s v="Belgium"/>
    <x v="7"/>
    <x v="1"/>
    <n v="6.5503"/>
  </r>
  <r>
    <x v="0"/>
    <x v="2"/>
    <x v="4"/>
    <s v="Bruxelles/Brussel"/>
    <x v="7"/>
    <x v="1"/>
    <n v="6.5503"/>
  </r>
  <r>
    <x v="0"/>
    <x v="2"/>
    <x v="5"/>
    <s v="Bulgaria"/>
    <x v="7"/>
    <x v="1"/>
    <m/>
  </r>
  <r>
    <x v="0"/>
    <x v="2"/>
    <x v="6"/>
    <s v="Czech Republic"/>
    <x v="7"/>
    <x v="1"/>
    <m/>
  </r>
  <r>
    <x v="0"/>
    <x v="2"/>
    <x v="7"/>
    <s v="Denmark"/>
    <x v="7"/>
    <x v="1"/>
    <m/>
  </r>
  <r>
    <x v="0"/>
    <x v="2"/>
    <x v="8"/>
    <s v="Germany (until 1990 former territory of the FRG)"/>
    <x v="7"/>
    <x v="1"/>
    <n v="5.8997999999999999"/>
  </r>
  <r>
    <x v="0"/>
    <x v="2"/>
    <x v="8"/>
    <s v="Stuttgart"/>
    <x v="7"/>
    <x v="1"/>
    <n v="8.0100999999999996"/>
  </r>
  <r>
    <x v="0"/>
    <x v="2"/>
    <x v="8"/>
    <s v="München"/>
    <x v="7"/>
    <x v="1"/>
    <n v="7.8190999999999997"/>
  </r>
  <r>
    <x v="0"/>
    <x v="2"/>
    <x v="8"/>
    <s v="Berlin"/>
    <x v="7"/>
    <x v="1"/>
    <m/>
  </r>
  <r>
    <x v="0"/>
    <x v="2"/>
    <x v="8"/>
    <s v="Hamburg"/>
    <x v="7"/>
    <x v="1"/>
    <n v="6.7713000000000001"/>
  </r>
  <r>
    <x v="0"/>
    <x v="2"/>
    <x v="8"/>
    <s v="Frankfurt am Main"/>
    <x v="7"/>
    <x v="1"/>
    <n v="6.8105000000000002"/>
  </r>
  <r>
    <x v="0"/>
    <x v="2"/>
    <x v="8"/>
    <s v="Hannover"/>
    <x v="7"/>
    <x v="1"/>
    <n v="6.6783000000000001"/>
  </r>
  <r>
    <x v="0"/>
    <x v="2"/>
    <x v="8"/>
    <s v="Weser-Ems"/>
    <x v="7"/>
    <x v="1"/>
    <n v="5.7382999999999997"/>
  </r>
  <r>
    <x v="0"/>
    <x v="2"/>
    <x v="8"/>
    <s v="Düsseldorf"/>
    <x v="7"/>
    <x v="1"/>
    <n v="7.6379999999999999"/>
  </r>
  <r>
    <x v="0"/>
    <x v="2"/>
    <x v="8"/>
    <s v="Dortmund"/>
    <x v="7"/>
    <x v="1"/>
    <n v="6.6294000000000004"/>
  </r>
  <r>
    <x v="0"/>
    <x v="2"/>
    <x v="8"/>
    <s v="Dresden"/>
    <x v="7"/>
    <x v="1"/>
    <m/>
  </r>
  <r>
    <x v="0"/>
    <x v="2"/>
    <x v="9"/>
    <s v="Estonia"/>
    <x v="7"/>
    <x v="1"/>
    <m/>
  </r>
  <r>
    <x v="0"/>
    <x v="2"/>
    <x v="10"/>
    <s v="Ireland"/>
    <x v="7"/>
    <x v="1"/>
    <n v="7.4260999999999999"/>
  </r>
  <r>
    <x v="0"/>
    <x v="2"/>
    <x v="10"/>
    <s v="Dublin"/>
    <x v="7"/>
    <x v="1"/>
    <n v="7.4260999999999999"/>
  </r>
  <r>
    <x v="0"/>
    <x v="2"/>
    <x v="11"/>
    <s v="Spain"/>
    <x v="7"/>
    <x v="1"/>
    <n v="10.4542"/>
  </r>
  <r>
    <x v="0"/>
    <x v="2"/>
    <x v="11"/>
    <s v="Madrid"/>
    <x v="7"/>
    <x v="1"/>
    <n v="10.4542"/>
  </r>
  <r>
    <x v="0"/>
    <x v="2"/>
    <x v="11"/>
    <s v="Barcelona"/>
    <x v="7"/>
    <x v="1"/>
    <n v="10.4542"/>
  </r>
  <r>
    <x v="0"/>
    <x v="2"/>
    <x v="11"/>
    <s v="Valencia / València"/>
    <x v="7"/>
    <x v="1"/>
    <n v="10.4542"/>
  </r>
  <r>
    <x v="0"/>
    <x v="2"/>
    <x v="12"/>
    <s v="France"/>
    <x v="7"/>
    <x v="1"/>
    <n v="7.3167999999999997"/>
  </r>
  <r>
    <x v="0"/>
    <x v="2"/>
    <x v="12"/>
    <s v="Paris"/>
    <x v="7"/>
    <x v="1"/>
    <n v="7.3167999999999997"/>
  </r>
  <r>
    <x v="0"/>
    <x v="2"/>
    <x v="12"/>
    <s v="Lille"/>
    <x v="7"/>
    <x v="1"/>
    <n v="7.3167999999999997"/>
  </r>
  <r>
    <x v="0"/>
    <x v="2"/>
    <x v="12"/>
    <s v="Strasbourg"/>
    <x v="7"/>
    <x v="1"/>
    <n v="7.9653999999999998"/>
  </r>
  <r>
    <x v="0"/>
    <x v="2"/>
    <x v="12"/>
    <s v="Toulouse"/>
    <x v="7"/>
    <x v="1"/>
    <n v="7.3167999999999997"/>
  </r>
  <r>
    <x v="0"/>
    <x v="2"/>
    <x v="12"/>
    <s v="Lyon"/>
    <x v="7"/>
    <x v="1"/>
    <n v="7.3167999999999997"/>
  </r>
  <r>
    <x v="0"/>
    <x v="2"/>
    <x v="12"/>
    <s v="Marseille"/>
    <x v="7"/>
    <x v="1"/>
    <n v="7.3167999999999997"/>
  </r>
  <r>
    <x v="0"/>
    <x v="2"/>
    <x v="13"/>
    <s v="Croatia"/>
    <x v="7"/>
    <x v="1"/>
    <m/>
  </r>
  <r>
    <x v="0"/>
    <x v="2"/>
    <x v="14"/>
    <s v="Italy"/>
    <x v="7"/>
    <x v="1"/>
    <n v="9.5389999999999997"/>
  </r>
  <r>
    <x v="0"/>
    <x v="2"/>
    <x v="14"/>
    <s v="Torino"/>
    <x v="7"/>
    <x v="1"/>
    <n v="7.9703999999999997"/>
  </r>
  <r>
    <x v="0"/>
    <x v="2"/>
    <x v="14"/>
    <s v="Genova"/>
    <x v="7"/>
    <x v="1"/>
    <n v="8.3061000000000007"/>
  </r>
  <r>
    <x v="0"/>
    <x v="2"/>
    <x v="14"/>
    <s v="Milano"/>
    <x v="7"/>
    <x v="1"/>
    <n v="9.6546000000000003"/>
  </r>
  <r>
    <x v="0"/>
    <x v="2"/>
    <x v="14"/>
    <s v="Roma"/>
    <x v="7"/>
    <x v="1"/>
    <n v="9.3704000000000001"/>
  </r>
  <r>
    <x v="0"/>
    <x v="2"/>
    <x v="14"/>
    <s v="Napoli"/>
    <x v="7"/>
    <x v="1"/>
    <n v="12.3919"/>
  </r>
  <r>
    <x v="0"/>
    <x v="2"/>
    <x v="15"/>
    <s v="Latvia"/>
    <x v="7"/>
    <x v="1"/>
    <m/>
  </r>
  <r>
    <x v="0"/>
    <x v="2"/>
    <x v="16"/>
    <s v="Lithuania"/>
    <x v="7"/>
    <x v="1"/>
    <m/>
  </r>
  <r>
    <x v="0"/>
    <x v="2"/>
    <x v="17"/>
    <s v="Luxembourg"/>
    <x v="7"/>
    <x v="1"/>
    <n v="4.6501000000000001"/>
  </r>
  <r>
    <x v="0"/>
    <x v="2"/>
    <x v="17"/>
    <s v="Luxembourg-City"/>
    <x v="7"/>
    <x v="1"/>
    <n v="4.6501000000000001"/>
  </r>
  <r>
    <x v="0"/>
    <x v="2"/>
    <x v="18"/>
    <s v="Hungary"/>
    <x v="7"/>
    <x v="1"/>
    <n v="2.0735000000000001"/>
  </r>
  <r>
    <x v="0"/>
    <x v="2"/>
    <x v="19"/>
    <s v="Netherlands"/>
    <x v="7"/>
    <x v="1"/>
    <n v="5.6445999999999996"/>
  </r>
  <r>
    <x v="0"/>
    <x v="2"/>
    <x v="19"/>
    <s v="Rotterdam"/>
    <x v="7"/>
    <x v="1"/>
    <n v="5.6445999999999996"/>
  </r>
  <r>
    <x v="0"/>
    <x v="2"/>
    <x v="20"/>
    <s v="Austria"/>
    <x v="7"/>
    <x v="1"/>
    <m/>
  </r>
  <r>
    <x v="0"/>
    <x v="2"/>
    <x v="20"/>
    <s v="Wien"/>
    <x v="7"/>
    <x v="1"/>
    <m/>
  </r>
  <r>
    <x v="0"/>
    <x v="2"/>
    <x v="21"/>
    <s v="Poland"/>
    <x v="7"/>
    <x v="1"/>
    <m/>
  </r>
  <r>
    <x v="0"/>
    <x v="2"/>
    <x v="22"/>
    <s v="Portugal"/>
    <x v="7"/>
    <x v="1"/>
    <m/>
  </r>
  <r>
    <x v="0"/>
    <x v="2"/>
    <x v="22"/>
    <s v="Lisboa"/>
    <x v="7"/>
    <x v="1"/>
    <m/>
  </r>
  <r>
    <x v="0"/>
    <x v="2"/>
    <x v="23"/>
    <s v="Romania"/>
    <x v="7"/>
    <x v="1"/>
    <m/>
  </r>
  <r>
    <x v="0"/>
    <x v="2"/>
    <x v="24"/>
    <s v="Slovenia"/>
    <x v="7"/>
    <x v="1"/>
    <m/>
  </r>
  <r>
    <x v="0"/>
    <x v="2"/>
    <x v="25"/>
    <s v="Slovakia"/>
    <x v="7"/>
    <x v="1"/>
    <m/>
  </r>
  <r>
    <x v="0"/>
    <x v="2"/>
    <x v="26"/>
    <s v="Finland"/>
    <x v="7"/>
    <x v="1"/>
    <m/>
  </r>
  <r>
    <x v="0"/>
    <x v="2"/>
    <x v="27"/>
    <s v="Sweden"/>
    <x v="7"/>
    <x v="1"/>
    <m/>
  </r>
  <r>
    <x v="0"/>
    <x v="2"/>
    <x v="28"/>
    <s v="United Kingdom"/>
    <x v="7"/>
    <x v="1"/>
    <n v="6.5109000000000004"/>
  </r>
  <r>
    <x v="0"/>
    <x v="2"/>
    <x v="28"/>
    <s v="Leeds"/>
    <x v="7"/>
    <x v="1"/>
    <n v="6.4969000000000001"/>
  </r>
  <r>
    <x v="0"/>
    <x v="2"/>
    <x v="28"/>
    <s v="Birmingham"/>
    <x v="7"/>
    <x v="1"/>
    <n v="6.4969000000000001"/>
  </r>
  <r>
    <x v="0"/>
    <x v="2"/>
    <x v="28"/>
    <s v="London"/>
    <x v="7"/>
    <x v="1"/>
    <n v="6.4969000000000001"/>
  </r>
  <r>
    <x v="0"/>
    <x v="2"/>
    <x v="29"/>
    <s v="Turkey"/>
    <x v="7"/>
    <x v="1"/>
    <m/>
  </r>
  <r>
    <x v="0"/>
    <x v="2"/>
    <x v="0"/>
    <s v="European Union (27 countries)"/>
    <x v="8"/>
    <x v="0"/>
    <m/>
  </r>
  <r>
    <x v="0"/>
    <x v="2"/>
    <x v="1"/>
    <s v="European Union (25 countries)"/>
    <x v="8"/>
    <x v="0"/>
    <m/>
  </r>
  <r>
    <x v="0"/>
    <x v="2"/>
    <x v="2"/>
    <s v="European Union (15 countries)"/>
    <x v="8"/>
    <x v="0"/>
    <n v="6.81"/>
  </r>
  <r>
    <x v="0"/>
    <x v="2"/>
    <x v="3"/>
    <s v="Euro area (EA11-2000, EA12-2006, EA13-2007, EA15-2008, EA16-2010, EA17)"/>
    <x v="8"/>
    <x v="0"/>
    <m/>
  </r>
  <r>
    <x v="0"/>
    <x v="2"/>
    <x v="4"/>
    <s v="Belgium"/>
    <x v="8"/>
    <x v="0"/>
    <n v="6.7575000000000003"/>
  </r>
  <r>
    <x v="0"/>
    <x v="2"/>
    <x v="4"/>
    <s v="Bruxelles/Brussel"/>
    <x v="8"/>
    <x v="0"/>
    <n v="6.7575000000000003"/>
  </r>
  <r>
    <x v="0"/>
    <x v="2"/>
    <x v="5"/>
    <s v="Bulgaria"/>
    <x v="8"/>
    <x v="0"/>
    <m/>
  </r>
  <r>
    <x v="0"/>
    <x v="2"/>
    <x v="6"/>
    <s v="Czech Republic"/>
    <x v="8"/>
    <x v="0"/>
    <m/>
  </r>
  <r>
    <x v="0"/>
    <x v="2"/>
    <x v="7"/>
    <s v="Denmark"/>
    <x v="8"/>
    <x v="0"/>
    <m/>
  </r>
  <r>
    <x v="0"/>
    <x v="2"/>
    <x v="8"/>
    <s v="Germany (until 1990 former territory of the FRG)"/>
    <x v="8"/>
    <x v="0"/>
    <n v="6.9146999999999998"/>
  </r>
  <r>
    <x v="0"/>
    <x v="2"/>
    <x v="8"/>
    <s v="Stuttgart"/>
    <x v="8"/>
    <x v="0"/>
    <n v="8.3547999999999991"/>
  </r>
  <r>
    <x v="0"/>
    <x v="2"/>
    <x v="8"/>
    <s v="München"/>
    <x v="8"/>
    <x v="0"/>
    <n v="7.8849999999999998"/>
  </r>
  <r>
    <x v="0"/>
    <x v="2"/>
    <x v="8"/>
    <s v="Berlin"/>
    <x v="8"/>
    <x v="0"/>
    <m/>
  </r>
  <r>
    <x v="0"/>
    <x v="2"/>
    <x v="8"/>
    <s v="Hamburg"/>
    <x v="8"/>
    <x v="0"/>
    <n v="7.0628000000000002"/>
  </r>
  <r>
    <x v="0"/>
    <x v="2"/>
    <x v="8"/>
    <s v="Frankfurt am Main"/>
    <x v="8"/>
    <x v="0"/>
    <n v="6.6082999999999998"/>
  </r>
  <r>
    <x v="0"/>
    <x v="2"/>
    <x v="8"/>
    <s v="Hannover"/>
    <x v="8"/>
    <x v="0"/>
    <n v="6.9657999999999998"/>
  </r>
  <r>
    <x v="0"/>
    <x v="2"/>
    <x v="8"/>
    <s v="Weser-Ems"/>
    <x v="8"/>
    <x v="0"/>
    <n v="5.9851999999999999"/>
  </r>
  <r>
    <x v="0"/>
    <x v="2"/>
    <x v="8"/>
    <s v="Düsseldorf"/>
    <x v="8"/>
    <x v="0"/>
    <n v="7.6756000000000002"/>
  </r>
  <r>
    <x v="0"/>
    <x v="2"/>
    <x v="8"/>
    <s v="Dortmund"/>
    <x v="8"/>
    <x v="0"/>
    <n v="6.9146999999999998"/>
  </r>
  <r>
    <x v="0"/>
    <x v="2"/>
    <x v="8"/>
    <s v="Dresden"/>
    <x v="8"/>
    <x v="0"/>
    <m/>
  </r>
  <r>
    <x v="0"/>
    <x v="2"/>
    <x v="9"/>
    <s v="Estonia"/>
    <x v="8"/>
    <x v="0"/>
    <m/>
  </r>
  <r>
    <x v="0"/>
    <x v="2"/>
    <x v="10"/>
    <s v="Ireland"/>
    <x v="8"/>
    <x v="0"/>
    <n v="7.6715999999999998"/>
  </r>
  <r>
    <x v="0"/>
    <x v="2"/>
    <x v="10"/>
    <s v="Dublin"/>
    <x v="8"/>
    <x v="0"/>
    <n v="7.6715999999999998"/>
  </r>
  <r>
    <x v="0"/>
    <x v="2"/>
    <x v="11"/>
    <s v="Spain"/>
    <x v="8"/>
    <x v="0"/>
    <n v="9.7772000000000006"/>
  </r>
  <r>
    <x v="0"/>
    <x v="2"/>
    <x v="11"/>
    <s v="Madrid"/>
    <x v="8"/>
    <x v="0"/>
    <n v="9.7772000000000006"/>
  </r>
  <r>
    <x v="0"/>
    <x v="2"/>
    <x v="11"/>
    <s v="Barcelona"/>
    <x v="8"/>
    <x v="0"/>
    <n v="9.7772000000000006"/>
  </r>
  <r>
    <x v="0"/>
    <x v="2"/>
    <x v="11"/>
    <s v="Valencia / València"/>
    <x v="8"/>
    <x v="0"/>
    <n v="9.7772000000000006"/>
  </r>
  <r>
    <x v="0"/>
    <x v="2"/>
    <x v="12"/>
    <s v="France"/>
    <x v="8"/>
    <x v="0"/>
    <n v="7.4409000000000001"/>
  </r>
  <r>
    <x v="0"/>
    <x v="2"/>
    <x v="12"/>
    <s v="Paris"/>
    <x v="8"/>
    <x v="0"/>
    <n v="7.4409000000000001"/>
  </r>
  <r>
    <x v="0"/>
    <x v="2"/>
    <x v="12"/>
    <s v="Lille"/>
    <x v="8"/>
    <x v="0"/>
    <n v="7.4409000000000001"/>
  </r>
  <r>
    <x v="0"/>
    <x v="2"/>
    <x v="12"/>
    <s v="Strasbourg"/>
    <x v="8"/>
    <x v="0"/>
    <n v="8.1020000000000003"/>
  </r>
  <r>
    <x v="0"/>
    <x v="2"/>
    <x v="12"/>
    <s v="Toulouse"/>
    <x v="8"/>
    <x v="0"/>
    <n v="7.4409000000000001"/>
  </r>
  <r>
    <x v="0"/>
    <x v="2"/>
    <x v="12"/>
    <s v="Lyon"/>
    <x v="8"/>
    <x v="0"/>
    <n v="7.4409000000000001"/>
  </r>
  <r>
    <x v="0"/>
    <x v="2"/>
    <x v="12"/>
    <s v="Marseille"/>
    <x v="8"/>
    <x v="0"/>
    <n v="7.4409000000000001"/>
  </r>
  <r>
    <x v="0"/>
    <x v="2"/>
    <x v="13"/>
    <s v="Croatia"/>
    <x v="8"/>
    <x v="0"/>
    <m/>
  </r>
  <r>
    <x v="0"/>
    <x v="2"/>
    <x v="14"/>
    <s v="Italy"/>
    <x v="8"/>
    <x v="0"/>
    <n v="8.4558999999999997"/>
  </r>
  <r>
    <x v="0"/>
    <x v="2"/>
    <x v="14"/>
    <s v="Torino"/>
    <x v="8"/>
    <x v="0"/>
    <n v="7.1130000000000004"/>
  </r>
  <r>
    <x v="0"/>
    <x v="2"/>
    <x v="14"/>
    <s v="Genova"/>
    <x v="8"/>
    <x v="0"/>
    <n v="7.4008000000000003"/>
  </r>
  <r>
    <x v="0"/>
    <x v="2"/>
    <x v="14"/>
    <s v="Milano"/>
    <x v="8"/>
    <x v="0"/>
    <n v="8.5554000000000006"/>
  </r>
  <r>
    <x v="0"/>
    <x v="2"/>
    <x v="14"/>
    <s v="Roma"/>
    <x v="8"/>
    <x v="0"/>
    <n v="8.3109999999999999"/>
  </r>
  <r>
    <x v="0"/>
    <x v="2"/>
    <x v="14"/>
    <s v="Napoli"/>
    <x v="8"/>
    <x v="0"/>
    <n v="10.8988"/>
  </r>
  <r>
    <x v="0"/>
    <x v="2"/>
    <x v="15"/>
    <s v="Latvia"/>
    <x v="8"/>
    <x v="0"/>
    <m/>
  </r>
  <r>
    <x v="0"/>
    <x v="2"/>
    <x v="16"/>
    <s v="Lithuania"/>
    <x v="8"/>
    <x v="0"/>
    <m/>
  </r>
  <r>
    <x v="0"/>
    <x v="2"/>
    <x v="17"/>
    <s v="Luxembourg"/>
    <x v="8"/>
    <x v="0"/>
    <n v="5.0446"/>
  </r>
  <r>
    <x v="0"/>
    <x v="2"/>
    <x v="17"/>
    <s v="Luxembourg-City"/>
    <x v="8"/>
    <x v="0"/>
    <n v="5.0446"/>
  </r>
  <r>
    <x v="0"/>
    <x v="2"/>
    <x v="18"/>
    <s v="Hungary"/>
    <x v="8"/>
    <x v="0"/>
    <n v="2.3041999999999998"/>
  </r>
  <r>
    <x v="0"/>
    <x v="2"/>
    <x v="19"/>
    <s v="Netherlands"/>
    <x v="8"/>
    <x v="0"/>
    <n v="5.5818000000000003"/>
  </r>
  <r>
    <x v="0"/>
    <x v="2"/>
    <x v="19"/>
    <s v="Rotterdam"/>
    <x v="8"/>
    <x v="0"/>
    <n v="5.5818000000000003"/>
  </r>
  <r>
    <x v="0"/>
    <x v="2"/>
    <x v="20"/>
    <s v="Austria"/>
    <x v="8"/>
    <x v="0"/>
    <m/>
  </r>
  <r>
    <x v="0"/>
    <x v="2"/>
    <x v="20"/>
    <s v="Wien"/>
    <x v="8"/>
    <x v="0"/>
    <m/>
  </r>
  <r>
    <x v="0"/>
    <x v="2"/>
    <x v="21"/>
    <s v="Poland"/>
    <x v="8"/>
    <x v="0"/>
    <m/>
  </r>
  <r>
    <x v="0"/>
    <x v="2"/>
    <x v="22"/>
    <s v="Portugal"/>
    <x v="8"/>
    <x v="0"/>
    <m/>
  </r>
  <r>
    <x v="0"/>
    <x v="2"/>
    <x v="22"/>
    <s v="Lisboa"/>
    <x v="8"/>
    <x v="0"/>
    <m/>
  </r>
  <r>
    <x v="0"/>
    <x v="2"/>
    <x v="23"/>
    <s v="Romania"/>
    <x v="8"/>
    <x v="0"/>
    <m/>
  </r>
  <r>
    <x v="0"/>
    <x v="2"/>
    <x v="24"/>
    <s v="Slovenia"/>
    <x v="8"/>
    <x v="0"/>
    <m/>
  </r>
  <r>
    <x v="0"/>
    <x v="2"/>
    <x v="25"/>
    <s v="Slovakia"/>
    <x v="8"/>
    <x v="0"/>
    <m/>
  </r>
  <r>
    <x v="0"/>
    <x v="2"/>
    <x v="26"/>
    <s v="Finland"/>
    <x v="8"/>
    <x v="0"/>
    <m/>
  </r>
  <r>
    <x v="0"/>
    <x v="2"/>
    <x v="27"/>
    <s v="Sweden"/>
    <x v="8"/>
    <x v="0"/>
    <m/>
  </r>
  <r>
    <x v="0"/>
    <x v="2"/>
    <x v="28"/>
    <s v="United Kingdom"/>
    <x v="8"/>
    <x v="0"/>
    <n v="5.7533000000000003"/>
  </r>
  <r>
    <x v="0"/>
    <x v="2"/>
    <x v="28"/>
    <s v="Leeds"/>
    <x v="8"/>
    <x v="0"/>
    <n v="5.7405999999999997"/>
  </r>
  <r>
    <x v="0"/>
    <x v="2"/>
    <x v="28"/>
    <s v="Birmingham"/>
    <x v="8"/>
    <x v="0"/>
    <n v="5.7405999999999997"/>
  </r>
  <r>
    <x v="0"/>
    <x v="2"/>
    <x v="28"/>
    <s v="London"/>
    <x v="8"/>
    <x v="0"/>
    <n v="5.7405999999999997"/>
  </r>
  <r>
    <x v="0"/>
    <x v="2"/>
    <x v="29"/>
    <s v="Turkey"/>
    <x v="8"/>
    <x v="0"/>
    <m/>
  </r>
  <r>
    <x v="0"/>
    <x v="2"/>
    <x v="0"/>
    <s v="European Union (27 countries)"/>
    <x v="8"/>
    <x v="1"/>
    <m/>
  </r>
  <r>
    <x v="0"/>
    <x v="2"/>
    <x v="1"/>
    <s v="European Union (25 countries)"/>
    <x v="8"/>
    <x v="1"/>
    <m/>
  </r>
  <r>
    <x v="0"/>
    <x v="2"/>
    <x v="2"/>
    <s v="European Union (15 countries)"/>
    <x v="8"/>
    <x v="1"/>
    <n v="6.95"/>
  </r>
  <r>
    <x v="0"/>
    <x v="2"/>
    <x v="3"/>
    <s v="Euro area (EA11-2000, EA12-2006, EA13-2007, EA15-2008, EA16-2010, EA17)"/>
    <x v="8"/>
    <x v="1"/>
    <m/>
  </r>
  <r>
    <x v="0"/>
    <x v="2"/>
    <x v="4"/>
    <s v="Belgium"/>
    <x v="8"/>
    <x v="1"/>
    <n v="6.7404999999999999"/>
  </r>
  <r>
    <x v="0"/>
    <x v="2"/>
    <x v="4"/>
    <s v="Bruxelles/Brussel"/>
    <x v="8"/>
    <x v="1"/>
    <n v="6.7404999999999999"/>
  </r>
  <r>
    <x v="0"/>
    <x v="2"/>
    <x v="5"/>
    <s v="Bulgaria"/>
    <x v="8"/>
    <x v="1"/>
    <m/>
  </r>
  <r>
    <x v="0"/>
    <x v="2"/>
    <x v="6"/>
    <s v="Czech Republic"/>
    <x v="8"/>
    <x v="1"/>
    <m/>
  </r>
  <r>
    <x v="0"/>
    <x v="2"/>
    <x v="7"/>
    <s v="Denmark"/>
    <x v="8"/>
    <x v="1"/>
    <m/>
  </r>
  <r>
    <x v="0"/>
    <x v="2"/>
    <x v="8"/>
    <s v="Germany (until 1990 former territory of the FRG)"/>
    <x v="8"/>
    <x v="1"/>
    <n v="7.1401000000000003"/>
  </r>
  <r>
    <x v="0"/>
    <x v="2"/>
    <x v="8"/>
    <s v="Stuttgart"/>
    <x v="8"/>
    <x v="1"/>
    <n v="8.3856999999999999"/>
  </r>
  <r>
    <x v="0"/>
    <x v="2"/>
    <x v="8"/>
    <s v="München"/>
    <x v="8"/>
    <x v="1"/>
    <n v="7.9141000000000004"/>
  </r>
  <r>
    <x v="0"/>
    <x v="2"/>
    <x v="8"/>
    <s v="Berlin"/>
    <x v="8"/>
    <x v="1"/>
    <n v="8.8879999999999999"/>
  </r>
  <r>
    <x v="0"/>
    <x v="2"/>
    <x v="8"/>
    <s v="Hamburg"/>
    <x v="8"/>
    <x v="1"/>
    <n v="7.0888999999999998"/>
  </r>
  <r>
    <x v="0"/>
    <x v="2"/>
    <x v="8"/>
    <s v="Frankfurt am Main"/>
    <x v="8"/>
    <x v="1"/>
    <n v="6.8890000000000002"/>
  </r>
  <r>
    <x v="0"/>
    <x v="2"/>
    <x v="8"/>
    <s v="Hannover"/>
    <x v="8"/>
    <x v="1"/>
    <n v="6.9915000000000003"/>
  </r>
  <r>
    <x v="0"/>
    <x v="2"/>
    <x v="8"/>
    <s v="Weser-Ems"/>
    <x v="8"/>
    <x v="1"/>
    <n v="6.0073999999999996"/>
  </r>
  <r>
    <x v="0"/>
    <x v="2"/>
    <x v="8"/>
    <s v="Düsseldorf"/>
    <x v="8"/>
    <x v="1"/>
    <n v="7.7039999999999997"/>
  </r>
  <r>
    <x v="0"/>
    <x v="2"/>
    <x v="8"/>
    <s v="Dortmund"/>
    <x v="8"/>
    <x v="1"/>
    <n v="6.9401999999999999"/>
  </r>
  <r>
    <x v="0"/>
    <x v="2"/>
    <x v="8"/>
    <s v="Dresden"/>
    <x v="8"/>
    <x v="1"/>
    <n v="7.95"/>
  </r>
  <r>
    <x v="0"/>
    <x v="2"/>
    <x v="9"/>
    <s v="Estonia"/>
    <x v="8"/>
    <x v="1"/>
    <m/>
  </r>
  <r>
    <x v="0"/>
    <x v="2"/>
    <x v="10"/>
    <s v="Ireland"/>
    <x v="8"/>
    <x v="1"/>
    <n v="7.0545999999999998"/>
  </r>
  <r>
    <x v="0"/>
    <x v="2"/>
    <x v="10"/>
    <s v="Dublin"/>
    <x v="8"/>
    <x v="1"/>
    <n v="7.0545999999999998"/>
  </r>
  <r>
    <x v="0"/>
    <x v="2"/>
    <x v="11"/>
    <s v="Spain"/>
    <x v="8"/>
    <x v="1"/>
    <n v="8.8786000000000005"/>
  </r>
  <r>
    <x v="0"/>
    <x v="2"/>
    <x v="11"/>
    <s v="Madrid"/>
    <x v="8"/>
    <x v="1"/>
    <n v="8.8786000000000005"/>
  </r>
  <r>
    <x v="0"/>
    <x v="2"/>
    <x v="11"/>
    <s v="Barcelona"/>
    <x v="8"/>
    <x v="1"/>
    <n v="8.8786000000000005"/>
  </r>
  <r>
    <x v="0"/>
    <x v="2"/>
    <x v="11"/>
    <s v="Valencia / València"/>
    <x v="8"/>
    <x v="1"/>
    <n v="8.8786000000000005"/>
  </r>
  <r>
    <x v="0"/>
    <x v="2"/>
    <x v="12"/>
    <s v="France"/>
    <x v="8"/>
    <x v="1"/>
    <n v="7.4359000000000002"/>
  </r>
  <r>
    <x v="0"/>
    <x v="2"/>
    <x v="12"/>
    <s v="Paris"/>
    <x v="8"/>
    <x v="1"/>
    <n v="7.4359000000000002"/>
  </r>
  <r>
    <x v="0"/>
    <x v="2"/>
    <x v="12"/>
    <s v="Lille"/>
    <x v="8"/>
    <x v="1"/>
    <n v="7.4359000000000002"/>
  </r>
  <r>
    <x v="0"/>
    <x v="2"/>
    <x v="12"/>
    <s v="Strasbourg"/>
    <x v="8"/>
    <x v="1"/>
    <n v="8.0966000000000005"/>
  </r>
  <r>
    <x v="0"/>
    <x v="2"/>
    <x v="12"/>
    <s v="Toulouse"/>
    <x v="8"/>
    <x v="1"/>
    <n v="7.4359000000000002"/>
  </r>
  <r>
    <x v="0"/>
    <x v="2"/>
    <x v="12"/>
    <s v="Lyon"/>
    <x v="8"/>
    <x v="1"/>
    <n v="7.4359000000000002"/>
  </r>
  <r>
    <x v="0"/>
    <x v="2"/>
    <x v="12"/>
    <s v="Marseille"/>
    <x v="8"/>
    <x v="1"/>
    <n v="7.4359000000000002"/>
  </r>
  <r>
    <x v="0"/>
    <x v="2"/>
    <x v="13"/>
    <s v="Croatia"/>
    <x v="8"/>
    <x v="1"/>
    <m/>
  </r>
  <r>
    <x v="0"/>
    <x v="2"/>
    <x v="14"/>
    <s v="Italy"/>
    <x v="8"/>
    <x v="1"/>
    <n v="8.5871999999999993"/>
  </r>
  <r>
    <x v="0"/>
    <x v="2"/>
    <x v="14"/>
    <s v="Torino"/>
    <x v="8"/>
    <x v="1"/>
    <n v="7.2397"/>
  </r>
  <r>
    <x v="0"/>
    <x v="2"/>
    <x v="14"/>
    <s v="Genova"/>
    <x v="8"/>
    <x v="1"/>
    <n v="7.5286999999999997"/>
  </r>
  <r>
    <x v="0"/>
    <x v="2"/>
    <x v="14"/>
    <s v="Milano"/>
    <x v="8"/>
    <x v="1"/>
    <n v="8.6870999999999992"/>
  </r>
  <r>
    <x v="0"/>
    <x v="2"/>
    <x v="14"/>
    <s v="Roma"/>
    <x v="8"/>
    <x v="1"/>
    <n v="8.4418000000000006"/>
  </r>
  <r>
    <x v="0"/>
    <x v="2"/>
    <x v="14"/>
    <s v="Napoli"/>
    <x v="8"/>
    <x v="1"/>
    <n v="11.038600000000001"/>
  </r>
  <r>
    <x v="0"/>
    <x v="2"/>
    <x v="15"/>
    <s v="Latvia"/>
    <x v="8"/>
    <x v="1"/>
    <m/>
  </r>
  <r>
    <x v="0"/>
    <x v="2"/>
    <x v="16"/>
    <s v="Lithuania"/>
    <x v="8"/>
    <x v="1"/>
    <m/>
  </r>
  <r>
    <x v="0"/>
    <x v="2"/>
    <x v="17"/>
    <s v="Luxembourg"/>
    <x v="8"/>
    <x v="1"/>
    <n v="5.0467000000000004"/>
  </r>
  <r>
    <x v="0"/>
    <x v="2"/>
    <x v="17"/>
    <s v="Luxembourg-City"/>
    <x v="8"/>
    <x v="1"/>
    <n v="5.0467000000000004"/>
  </r>
  <r>
    <x v="0"/>
    <x v="2"/>
    <x v="18"/>
    <s v="Hungary"/>
    <x v="8"/>
    <x v="1"/>
    <n v="2.1747000000000001"/>
  </r>
  <r>
    <x v="0"/>
    <x v="2"/>
    <x v="19"/>
    <s v="Netherlands"/>
    <x v="8"/>
    <x v="1"/>
    <n v="5.6154000000000002"/>
  </r>
  <r>
    <x v="0"/>
    <x v="2"/>
    <x v="19"/>
    <s v="Rotterdam"/>
    <x v="8"/>
    <x v="1"/>
    <n v="5.6154000000000002"/>
  </r>
  <r>
    <x v="0"/>
    <x v="2"/>
    <x v="20"/>
    <s v="Austria"/>
    <x v="8"/>
    <x v="1"/>
    <m/>
  </r>
  <r>
    <x v="0"/>
    <x v="2"/>
    <x v="20"/>
    <s v="Wien"/>
    <x v="8"/>
    <x v="1"/>
    <m/>
  </r>
  <r>
    <x v="0"/>
    <x v="2"/>
    <x v="21"/>
    <s v="Poland"/>
    <x v="8"/>
    <x v="1"/>
    <m/>
  </r>
  <r>
    <x v="0"/>
    <x v="2"/>
    <x v="22"/>
    <s v="Portugal"/>
    <x v="8"/>
    <x v="1"/>
    <m/>
  </r>
  <r>
    <x v="0"/>
    <x v="2"/>
    <x v="22"/>
    <s v="Lisboa"/>
    <x v="8"/>
    <x v="1"/>
    <m/>
  </r>
  <r>
    <x v="0"/>
    <x v="2"/>
    <x v="23"/>
    <s v="Romania"/>
    <x v="8"/>
    <x v="1"/>
    <m/>
  </r>
  <r>
    <x v="0"/>
    <x v="2"/>
    <x v="24"/>
    <s v="Slovenia"/>
    <x v="8"/>
    <x v="1"/>
    <m/>
  </r>
  <r>
    <x v="0"/>
    <x v="2"/>
    <x v="25"/>
    <s v="Slovakia"/>
    <x v="8"/>
    <x v="1"/>
    <m/>
  </r>
  <r>
    <x v="0"/>
    <x v="2"/>
    <x v="26"/>
    <s v="Finland"/>
    <x v="8"/>
    <x v="1"/>
    <m/>
  </r>
  <r>
    <x v="0"/>
    <x v="2"/>
    <x v="27"/>
    <s v="Sweden"/>
    <x v="8"/>
    <x v="1"/>
    <m/>
  </r>
  <r>
    <x v="0"/>
    <x v="2"/>
    <x v="28"/>
    <s v="United Kingdom"/>
    <x v="8"/>
    <x v="1"/>
    <n v="5.9969000000000001"/>
  </r>
  <r>
    <x v="0"/>
    <x v="2"/>
    <x v="28"/>
    <s v="Leeds"/>
    <x v="8"/>
    <x v="1"/>
    <n v="5.9706000000000001"/>
  </r>
  <r>
    <x v="0"/>
    <x v="2"/>
    <x v="28"/>
    <s v="Birmingham"/>
    <x v="8"/>
    <x v="1"/>
    <n v="5.9706000000000001"/>
  </r>
  <r>
    <x v="0"/>
    <x v="2"/>
    <x v="28"/>
    <s v="London"/>
    <x v="8"/>
    <x v="1"/>
    <n v="5.9706000000000001"/>
  </r>
  <r>
    <x v="0"/>
    <x v="2"/>
    <x v="29"/>
    <s v="Turkey"/>
    <x v="8"/>
    <x v="1"/>
    <m/>
  </r>
  <r>
    <x v="0"/>
    <x v="2"/>
    <x v="0"/>
    <s v="European Union (27 countries)"/>
    <x v="9"/>
    <x v="0"/>
    <m/>
  </r>
  <r>
    <x v="0"/>
    <x v="2"/>
    <x v="1"/>
    <s v="European Union (25 countries)"/>
    <x v="9"/>
    <x v="0"/>
    <m/>
  </r>
  <r>
    <x v="0"/>
    <x v="2"/>
    <x v="2"/>
    <s v="European Union (15 countries)"/>
    <x v="9"/>
    <x v="0"/>
    <n v="7.03"/>
  </r>
  <r>
    <x v="0"/>
    <x v="2"/>
    <x v="3"/>
    <s v="Euro area (EA11-2000, EA12-2006, EA13-2007, EA15-2008, EA16-2010, EA17)"/>
    <x v="9"/>
    <x v="0"/>
    <m/>
  </r>
  <r>
    <x v="0"/>
    <x v="2"/>
    <x v="4"/>
    <s v="Belgium"/>
    <x v="9"/>
    <x v="0"/>
    <n v="6.8015999999999996"/>
  </r>
  <r>
    <x v="0"/>
    <x v="2"/>
    <x v="4"/>
    <s v="Bruxelles/Brussel"/>
    <x v="9"/>
    <x v="0"/>
    <n v="6.8015999999999996"/>
  </r>
  <r>
    <x v="0"/>
    <x v="2"/>
    <x v="5"/>
    <s v="Bulgaria"/>
    <x v="9"/>
    <x v="0"/>
    <m/>
  </r>
  <r>
    <x v="0"/>
    <x v="2"/>
    <x v="6"/>
    <s v="Czech Republic"/>
    <x v="9"/>
    <x v="0"/>
    <m/>
  </r>
  <r>
    <x v="0"/>
    <x v="2"/>
    <x v="7"/>
    <s v="Denmark"/>
    <x v="9"/>
    <x v="0"/>
    <m/>
  </r>
  <r>
    <x v="0"/>
    <x v="2"/>
    <x v="8"/>
    <s v="Germany (until 1990 former territory of the FRG)"/>
    <x v="9"/>
    <x v="0"/>
    <n v="7.1742999999999997"/>
  </r>
  <r>
    <x v="0"/>
    <x v="2"/>
    <x v="8"/>
    <s v="Stuttgart"/>
    <x v="9"/>
    <x v="0"/>
    <n v="8.4361999999999995"/>
  </r>
  <r>
    <x v="0"/>
    <x v="2"/>
    <x v="8"/>
    <s v="München"/>
    <x v="9"/>
    <x v="0"/>
    <n v="7.952"/>
  </r>
  <r>
    <x v="0"/>
    <x v="2"/>
    <x v="8"/>
    <s v="Berlin"/>
    <x v="9"/>
    <x v="0"/>
    <n v="8.9306000000000001"/>
  </r>
  <r>
    <x v="0"/>
    <x v="2"/>
    <x v="8"/>
    <s v="Hamburg"/>
    <x v="9"/>
    <x v="0"/>
    <n v="7.1227999999999998"/>
  </r>
  <r>
    <x v="0"/>
    <x v="2"/>
    <x v="8"/>
    <s v="Frankfurt am Main"/>
    <x v="9"/>
    <x v="0"/>
    <n v="6.9219999999999997"/>
  </r>
  <r>
    <x v="0"/>
    <x v="2"/>
    <x v="8"/>
    <s v="Hannover"/>
    <x v="9"/>
    <x v="0"/>
    <n v="7.0250000000000004"/>
  </r>
  <r>
    <x v="0"/>
    <x v="2"/>
    <x v="8"/>
    <s v="Weser-Ems"/>
    <x v="9"/>
    <x v="0"/>
    <n v="6.0361000000000002"/>
  </r>
  <r>
    <x v="0"/>
    <x v="2"/>
    <x v="8"/>
    <s v="Düsseldorf"/>
    <x v="9"/>
    <x v="0"/>
    <n v="7.4473000000000003"/>
  </r>
  <r>
    <x v="0"/>
    <x v="2"/>
    <x v="8"/>
    <s v="Dortmund"/>
    <x v="9"/>
    <x v="0"/>
    <n v="6.9734999999999996"/>
  </r>
  <r>
    <x v="0"/>
    <x v="2"/>
    <x v="8"/>
    <s v="Dresden"/>
    <x v="9"/>
    <x v="0"/>
    <n v="7.9881000000000002"/>
  </r>
  <r>
    <x v="0"/>
    <x v="2"/>
    <x v="9"/>
    <s v="Estonia"/>
    <x v="9"/>
    <x v="0"/>
    <m/>
  </r>
  <r>
    <x v="0"/>
    <x v="2"/>
    <x v="10"/>
    <s v="Ireland"/>
    <x v="9"/>
    <x v="0"/>
    <n v="7.3129999999999997"/>
  </r>
  <r>
    <x v="0"/>
    <x v="2"/>
    <x v="10"/>
    <s v="Dublin"/>
    <x v="9"/>
    <x v="0"/>
    <n v="7.3129999999999997"/>
  </r>
  <r>
    <x v="0"/>
    <x v="2"/>
    <x v="11"/>
    <s v="Spain"/>
    <x v="9"/>
    <x v="0"/>
    <n v="8.5212000000000003"/>
  </r>
  <r>
    <x v="0"/>
    <x v="2"/>
    <x v="11"/>
    <s v="Madrid"/>
    <x v="9"/>
    <x v="0"/>
    <n v="8.5212000000000003"/>
  </r>
  <r>
    <x v="0"/>
    <x v="2"/>
    <x v="11"/>
    <s v="Barcelona"/>
    <x v="9"/>
    <x v="0"/>
    <n v="8.5212000000000003"/>
  </r>
  <r>
    <x v="0"/>
    <x v="2"/>
    <x v="11"/>
    <s v="Valencia / València"/>
    <x v="9"/>
    <x v="0"/>
    <n v="8.5212000000000003"/>
  </r>
  <r>
    <x v="0"/>
    <x v="2"/>
    <x v="12"/>
    <s v="France"/>
    <x v="9"/>
    <x v="0"/>
    <n v="7.4907000000000004"/>
  </r>
  <r>
    <x v="0"/>
    <x v="2"/>
    <x v="12"/>
    <s v="Paris"/>
    <x v="9"/>
    <x v="0"/>
    <n v="7.4907000000000004"/>
  </r>
  <r>
    <x v="0"/>
    <x v="2"/>
    <x v="12"/>
    <s v="Lille"/>
    <x v="9"/>
    <x v="0"/>
    <n v="7.4907000000000004"/>
  </r>
  <r>
    <x v="0"/>
    <x v="2"/>
    <x v="12"/>
    <s v="Strasbourg"/>
    <x v="9"/>
    <x v="0"/>
    <n v="8.1562000000000001"/>
  </r>
  <r>
    <x v="0"/>
    <x v="2"/>
    <x v="12"/>
    <s v="Toulouse"/>
    <x v="9"/>
    <x v="0"/>
    <n v="7.4907000000000004"/>
  </r>
  <r>
    <x v="0"/>
    <x v="2"/>
    <x v="12"/>
    <s v="Lyon"/>
    <x v="9"/>
    <x v="0"/>
    <n v="7.4907000000000004"/>
  </r>
  <r>
    <x v="0"/>
    <x v="2"/>
    <x v="12"/>
    <s v="Marseille"/>
    <x v="9"/>
    <x v="0"/>
    <n v="7.4907000000000004"/>
  </r>
  <r>
    <x v="0"/>
    <x v="2"/>
    <x v="13"/>
    <s v="Croatia"/>
    <x v="9"/>
    <x v="0"/>
    <m/>
  </r>
  <r>
    <x v="0"/>
    <x v="2"/>
    <x v="14"/>
    <s v="Italy"/>
    <x v="9"/>
    <x v="0"/>
    <n v="8.5054999999999996"/>
  </r>
  <r>
    <x v="0"/>
    <x v="2"/>
    <x v="14"/>
    <s v="Torino"/>
    <x v="9"/>
    <x v="0"/>
    <n v="7.0637999999999996"/>
  </r>
  <r>
    <x v="0"/>
    <x v="2"/>
    <x v="14"/>
    <s v="Genova"/>
    <x v="9"/>
    <x v="0"/>
    <n v="7.6604000000000001"/>
  </r>
  <r>
    <x v="0"/>
    <x v="2"/>
    <x v="14"/>
    <s v="Milano"/>
    <x v="9"/>
    <x v="0"/>
    <n v="8.4278999999999993"/>
  </r>
  <r>
    <x v="0"/>
    <x v="2"/>
    <x v="14"/>
    <s v="Roma"/>
    <x v="9"/>
    <x v="0"/>
    <n v="8.4262999999999995"/>
  </r>
  <r>
    <x v="0"/>
    <x v="2"/>
    <x v="14"/>
    <s v="Napoli"/>
    <x v="9"/>
    <x v="0"/>
    <n v="10.949199999999999"/>
  </r>
  <r>
    <x v="0"/>
    <x v="2"/>
    <x v="15"/>
    <s v="Latvia"/>
    <x v="9"/>
    <x v="0"/>
    <m/>
  </r>
  <r>
    <x v="0"/>
    <x v="2"/>
    <x v="16"/>
    <s v="Lithuania"/>
    <x v="9"/>
    <x v="0"/>
    <m/>
  </r>
  <r>
    <x v="0"/>
    <x v="2"/>
    <x v="17"/>
    <s v="Luxembourg"/>
    <x v="9"/>
    <x v="0"/>
    <n v="5.0621999999999998"/>
  </r>
  <r>
    <x v="0"/>
    <x v="2"/>
    <x v="17"/>
    <s v="Luxembourg-City"/>
    <x v="9"/>
    <x v="0"/>
    <n v="5.0621999999999998"/>
  </r>
  <r>
    <x v="0"/>
    <x v="2"/>
    <x v="18"/>
    <s v="Hungary"/>
    <x v="9"/>
    <x v="0"/>
    <n v="2.0994000000000002"/>
  </r>
  <r>
    <x v="0"/>
    <x v="2"/>
    <x v="19"/>
    <s v="Netherlands"/>
    <x v="9"/>
    <x v="0"/>
    <n v="5.9429999999999996"/>
  </r>
  <r>
    <x v="0"/>
    <x v="2"/>
    <x v="19"/>
    <s v="Rotterdam"/>
    <x v="9"/>
    <x v="0"/>
    <n v="5.9429999999999996"/>
  </r>
  <r>
    <x v="0"/>
    <x v="2"/>
    <x v="20"/>
    <s v="Austria"/>
    <x v="9"/>
    <x v="0"/>
    <m/>
  </r>
  <r>
    <x v="0"/>
    <x v="2"/>
    <x v="20"/>
    <s v="Wien"/>
    <x v="9"/>
    <x v="0"/>
    <m/>
  </r>
  <r>
    <x v="0"/>
    <x v="2"/>
    <x v="21"/>
    <s v="Poland"/>
    <x v="9"/>
    <x v="0"/>
    <m/>
  </r>
  <r>
    <x v="0"/>
    <x v="2"/>
    <x v="22"/>
    <s v="Portugal"/>
    <x v="9"/>
    <x v="0"/>
    <m/>
  </r>
  <r>
    <x v="0"/>
    <x v="2"/>
    <x v="22"/>
    <s v="Lisboa"/>
    <x v="9"/>
    <x v="0"/>
    <m/>
  </r>
  <r>
    <x v="0"/>
    <x v="2"/>
    <x v="23"/>
    <s v="Romania"/>
    <x v="9"/>
    <x v="0"/>
    <m/>
  </r>
  <r>
    <x v="0"/>
    <x v="2"/>
    <x v="24"/>
    <s v="Slovenia"/>
    <x v="9"/>
    <x v="0"/>
    <m/>
  </r>
  <r>
    <x v="0"/>
    <x v="2"/>
    <x v="25"/>
    <s v="Slovakia"/>
    <x v="9"/>
    <x v="0"/>
    <m/>
  </r>
  <r>
    <x v="0"/>
    <x v="2"/>
    <x v="26"/>
    <s v="Finland"/>
    <x v="9"/>
    <x v="0"/>
    <m/>
  </r>
  <r>
    <x v="0"/>
    <x v="2"/>
    <x v="27"/>
    <s v="Sweden"/>
    <x v="9"/>
    <x v="0"/>
    <m/>
  </r>
  <r>
    <x v="0"/>
    <x v="2"/>
    <x v="28"/>
    <s v="United Kingdom"/>
    <x v="9"/>
    <x v="0"/>
    <n v="6.1093999999999999"/>
  </r>
  <r>
    <x v="0"/>
    <x v="2"/>
    <x v="28"/>
    <s v="Leeds"/>
    <x v="9"/>
    <x v="0"/>
    <n v="6.0826000000000002"/>
  </r>
  <r>
    <x v="0"/>
    <x v="2"/>
    <x v="28"/>
    <s v="Birmingham"/>
    <x v="9"/>
    <x v="0"/>
    <n v="6.0826000000000002"/>
  </r>
  <r>
    <x v="0"/>
    <x v="2"/>
    <x v="28"/>
    <s v="London"/>
    <x v="9"/>
    <x v="0"/>
    <n v="6.0826000000000002"/>
  </r>
  <r>
    <x v="0"/>
    <x v="2"/>
    <x v="29"/>
    <s v="Turkey"/>
    <x v="9"/>
    <x v="0"/>
    <m/>
  </r>
  <r>
    <x v="0"/>
    <x v="2"/>
    <x v="0"/>
    <s v="European Union (27 countries)"/>
    <x v="9"/>
    <x v="1"/>
    <m/>
  </r>
  <r>
    <x v="0"/>
    <x v="2"/>
    <x v="1"/>
    <s v="European Union (25 countries)"/>
    <x v="9"/>
    <x v="1"/>
    <m/>
  </r>
  <r>
    <x v="0"/>
    <x v="2"/>
    <x v="2"/>
    <s v="European Union (15 countries)"/>
    <x v="9"/>
    <x v="1"/>
    <n v="6.86"/>
  </r>
  <r>
    <x v="0"/>
    <x v="2"/>
    <x v="3"/>
    <s v="Euro area (EA11-2000, EA12-2006, EA13-2007, EA15-2008, EA16-2010, EA17)"/>
    <x v="9"/>
    <x v="1"/>
    <m/>
  </r>
  <r>
    <x v="0"/>
    <x v="2"/>
    <x v="4"/>
    <s v="Belgium"/>
    <x v="9"/>
    <x v="1"/>
    <n v="6.8425000000000002"/>
  </r>
  <r>
    <x v="0"/>
    <x v="2"/>
    <x v="4"/>
    <s v="Bruxelles/Brussel"/>
    <x v="9"/>
    <x v="1"/>
    <n v="6.8425000000000002"/>
  </r>
  <r>
    <x v="0"/>
    <x v="2"/>
    <x v="5"/>
    <s v="Bulgaria"/>
    <x v="9"/>
    <x v="1"/>
    <m/>
  </r>
  <r>
    <x v="0"/>
    <x v="2"/>
    <x v="6"/>
    <s v="Czech Republic"/>
    <x v="9"/>
    <x v="1"/>
    <m/>
  </r>
  <r>
    <x v="0"/>
    <x v="2"/>
    <x v="7"/>
    <s v="Denmark"/>
    <x v="9"/>
    <x v="1"/>
    <m/>
  </r>
  <r>
    <x v="0"/>
    <x v="2"/>
    <x v="8"/>
    <s v="Germany (until 1990 former territory of the FRG)"/>
    <x v="9"/>
    <x v="1"/>
    <n v="7.21"/>
  </r>
  <r>
    <x v="0"/>
    <x v="2"/>
    <x v="8"/>
    <s v="Stuttgart"/>
    <x v="9"/>
    <x v="1"/>
    <n v="8.2629999999999999"/>
  </r>
  <r>
    <x v="0"/>
    <x v="2"/>
    <x v="8"/>
    <s v="München"/>
    <x v="9"/>
    <x v="1"/>
    <n v="8.0493000000000006"/>
  </r>
  <r>
    <x v="0"/>
    <x v="2"/>
    <x v="8"/>
    <s v="Berlin"/>
    <x v="9"/>
    <x v="1"/>
    <n v="9.0397999999999996"/>
  </r>
  <r>
    <x v="0"/>
    <x v="2"/>
    <x v="8"/>
    <s v="Hamburg"/>
    <x v="9"/>
    <x v="1"/>
    <n v="7.21"/>
  </r>
  <r>
    <x v="0"/>
    <x v="2"/>
    <x v="8"/>
    <s v="Frankfurt am Main"/>
    <x v="9"/>
    <x v="1"/>
    <n v="7.0065999999999997"/>
  </r>
  <r>
    <x v="0"/>
    <x v="2"/>
    <x v="8"/>
    <s v="Hannover"/>
    <x v="9"/>
    <x v="1"/>
    <n v="7.1109"/>
  </r>
  <r>
    <x v="0"/>
    <x v="2"/>
    <x v="8"/>
    <s v="Weser-Ems"/>
    <x v="9"/>
    <x v="1"/>
    <n v="6.11"/>
  </r>
  <r>
    <x v="0"/>
    <x v="2"/>
    <x v="8"/>
    <s v="Düsseldorf"/>
    <x v="9"/>
    <x v="1"/>
    <n v="7.5384000000000002"/>
  </r>
  <r>
    <x v="0"/>
    <x v="2"/>
    <x v="8"/>
    <s v="Dortmund"/>
    <x v="9"/>
    <x v="1"/>
    <n v="6.6208999999999998"/>
  </r>
  <r>
    <x v="0"/>
    <x v="2"/>
    <x v="8"/>
    <s v="Dresden"/>
    <x v="9"/>
    <x v="1"/>
    <n v="8.0858000000000008"/>
  </r>
  <r>
    <x v="0"/>
    <x v="2"/>
    <x v="9"/>
    <s v="Estonia"/>
    <x v="9"/>
    <x v="1"/>
    <m/>
  </r>
  <r>
    <x v="0"/>
    <x v="2"/>
    <x v="10"/>
    <s v="Ireland"/>
    <x v="9"/>
    <x v="1"/>
    <n v="7.1116000000000001"/>
  </r>
  <r>
    <x v="0"/>
    <x v="2"/>
    <x v="10"/>
    <s v="Dublin"/>
    <x v="9"/>
    <x v="1"/>
    <n v="7.1116000000000001"/>
  </r>
  <r>
    <x v="0"/>
    <x v="2"/>
    <x v="11"/>
    <s v="Spain"/>
    <x v="9"/>
    <x v="1"/>
    <n v="8.9962999999999997"/>
  </r>
  <r>
    <x v="0"/>
    <x v="2"/>
    <x v="11"/>
    <s v="Madrid"/>
    <x v="9"/>
    <x v="1"/>
    <n v="8.9962999999999997"/>
  </r>
  <r>
    <x v="0"/>
    <x v="2"/>
    <x v="11"/>
    <s v="Barcelona"/>
    <x v="9"/>
    <x v="1"/>
    <n v="8.9962999999999997"/>
  </r>
  <r>
    <x v="0"/>
    <x v="2"/>
    <x v="11"/>
    <s v="Valencia / València"/>
    <x v="9"/>
    <x v="1"/>
    <n v="8.9962999999999997"/>
  </r>
  <r>
    <x v="0"/>
    <x v="2"/>
    <x v="12"/>
    <s v="France"/>
    <x v="9"/>
    <x v="1"/>
    <n v="7.3674999999999997"/>
  </r>
  <r>
    <x v="0"/>
    <x v="2"/>
    <x v="12"/>
    <s v="Paris"/>
    <x v="9"/>
    <x v="1"/>
    <n v="7.3674999999999997"/>
  </r>
  <r>
    <x v="0"/>
    <x v="2"/>
    <x v="12"/>
    <s v="Lille"/>
    <x v="9"/>
    <x v="1"/>
    <n v="7.3674999999999997"/>
  </r>
  <r>
    <x v="0"/>
    <x v="2"/>
    <x v="12"/>
    <s v="Strasbourg"/>
    <x v="9"/>
    <x v="1"/>
    <n v="8.0200999999999993"/>
  </r>
  <r>
    <x v="0"/>
    <x v="2"/>
    <x v="12"/>
    <s v="Toulouse"/>
    <x v="9"/>
    <x v="1"/>
    <n v="7.3674999999999997"/>
  </r>
  <r>
    <x v="0"/>
    <x v="2"/>
    <x v="12"/>
    <s v="Lyon"/>
    <x v="9"/>
    <x v="1"/>
    <n v="7.3674999999999997"/>
  </r>
  <r>
    <x v="0"/>
    <x v="2"/>
    <x v="12"/>
    <s v="Marseille"/>
    <x v="9"/>
    <x v="1"/>
    <n v="7.3674999999999997"/>
  </r>
  <r>
    <x v="0"/>
    <x v="2"/>
    <x v="13"/>
    <s v="Croatia"/>
    <x v="9"/>
    <x v="1"/>
    <m/>
  </r>
  <r>
    <x v="0"/>
    <x v="2"/>
    <x v="14"/>
    <s v="Italy"/>
    <x v="9"/>
    <x v="1"/>
    <n v="8.3019999999999996"/>
  </r>
  <r>
    <x v="0"/>
    <x v="2"/>
    <x v="14"/>
    <s v="Torino"/>
    <x v="9"/>
    <x v="1"/>
    <n v="6.8720999999999997"/>
  </r>
  <r>
    <x v="0"/>
    <x v="2"/>
    <x v="14"/>
    <s v="Genova"/>
    <x v="9"/>
    <x v="1"/>
    <n v="7.4617000000000004"/>
  </r>
  <r>
    <x v="0"/>
    <x v="2"/>
    <x v="14"/>
    <s v="Milano"/>
    <x v="9"/>
    <x v="1"/>
    <n v="8.2303999999999995"/>
  </r>
  <r>
    <x v="0"/>
    <x v="2"/>
    <x v="14"/>
    <s v="Roma"/>
    <x v="9"/>
    <x v="1"/>
    <n v="8.2225000000000001"/>
  </r>
  <r>
    <x v="0"/>
    <x v="2"/>
    <x v="14"/>
    <s v="Napoli"/>
    <x v="9"/>
    <x v="1"/>
    <n v="10.722799999999999"/>
  </r>
  <r>
    <x v="0"/>
    <x v="2"/>
    <x v="15"/>
    <s v="Latvia"/>
    <x v="9"/>
    <x v="1"/>
    <m/>
  </r>
  <r>
    <x v="0"/>
    <x v="2"/>
    <x v="16"/>
    <s v="Lithuania"/>
    <x v="9"/>
    <x v="1"/>
    <m/>
  </r>
  <r>
    <x v="0"/>
    <x v="2"/>
    <x v="17"/>
    <s v="Luxembourg"/>
    <x v="9"/>
    <x v="1"/>
    <n v="5.2102000000000004"/>
  </r>
  <r>
    <x v="0"/>
    <x v="2"/>
    <x v="17"/>
    <s v="Luxembourg-City"/>
    <x v="9"/>
    <x v="1"/>
    <n v="5.2102000000000004"/>
  </r>
  <r>
    <x v="0"/>
    <x v="2"/>
    <x v="18"/>
    <s v="Hungary"/>
    <x v="9"/>
    <x v="1"/>
    <n v="1.9340999999999999"/>
  </r>
  <r>
    <x v="0"/>
    <x v="2"/>
    <x v="19"/>
    <s v="Netherlands"/>
    <x v="9"/>
    <x v="1"/>
    <n v="5.8471000000000002"/>
  </r>
  <r>
    <x v="0"/>
    <x v="2"/>
    <x v="19"/>
    <s v="Rotterdam"/>
    <x v="9"/>
    <x v="1"/>
    <n v="5.8471000000000002"/>
  </r>
  <r>
    <x v="0"/>
    <x v="2"/>
    <x v="20"/>
    <s v="Austria"/>
    <x v="9"/>
    <x v="1"/>
    <m/>
  </r>
  <r>
    <x v="0"/>
    <x v="2"/>
    <x v="20"/>
    <s v="Wien"/>
    <x v="9"/>
    <x v="1"/>
    <m/>
  </r>
  <r>
    <x v="0"/>
    <x v="2"/>
    <x v="21"/>
    <s v="Poland"/>
    <x v="9"/>
    <x v="1"/>
    <m/>
  </r>
  <r>
    <x v="0"/>
    <x v="2"/>
    <x v="22"/>
    <s v="Portugal"/>
    <x v="9"/>
    <x v="1"/>
    <m/>
  </r>
  <r>
    <x v="0"/>
    <x v="2"/>
    <x v="22"/>
    <s v="Lisboa"/>
    <x v="9"/>
    <x v="1"/>
    <m/>
  </r>
  <r>
    <x v="0"/>
    <x v="2"/>
    <x v="23"/>
    <s v="Romania"/>
    <x v="9"/>
    <x v="1"/>
    <m/>
  </r>
  <r>
    <x v="0"/>
    <x v="2"/>
    <x v="24"/>
    <s v="Slovenia"/>
    <x v="9"/>
    <x v="1"/>
    <m/>
  </r>
  <r>
    <x v="0"/>
    <x v="2"/>
    <x v="25"/>
    <s v="Slovakia"/>
    <x v="9"/>
    <x v="1"/>
    <m/>
  </r>
  <r>
    <x v="0"/>
    <x v="2"/>
    <x v="26"/>
    <s v="Finland"/>
    <x v="9"/>
    <x v="1"/>
    <m/>
  </r>
  <r>
    <x v="0"/>
    <x v="2"/>
    <x v="27"/>
    <s v="Sweden"/>
    <x v="9"/>
    <x v="1"/>
    <m/>
  </r>
  <r>
    <x v="0"/>
    <x v="2"/>
    <x v="28"/>
    <s v="United Kingdom"/>
    <x v="9"/>
    <x v="1"/>
    <n v="5.7683"/>
  </r>
  <r>
    <x v="0"/>
    <x v="2"/>
    <x v="28"/>
    <s v="Leeds"/>
    <x v="9"/>
    <x v="1"/>
    <n v="5.7430000000000003"/>
  </r>
  <r>
    <x v="0"/>
    <x v="2"/>
    <x v="28"/>
    <s v="Birmingham"/>
    <x v="9"/>
    <x v="1"/>
    <n v="5.7430000000000003"/>
  </r>
  <r>
    <x v="0"/>
    <x v="2"/>
    <x v="28"/>
    <s v="London"/>
    <x v="9"/>
    <x v="1"/>
    <n v="5.7430000000000003"/>
  </r>
  <r>
    <x v="0"/>
    <x v="2"/>
    <x v="29"/>
    <s v="Turkey"/>
    <x v="9"/>
    <x v="1"/>
    <m/>
  </r>
  <r>
    <x v="0"/>
    <x v="2"/>
    <x v="0"/>
    <s v="European Union (27 countries)"/>
    <x v="10"/>
    <x v="0"/>
    <m/>
  </r>
  <r>
    <x v="0"/>
    <x v="2"/>
    <x v="1"/>
    <s v="European Union (25 countries)"/>
    <x v="10"/>
    <x v="0"/>
    <m/>
  </r>
  <r>
    <x v="0"/>
    <x v="2"/>
    <x v="2"/>
    <s v="European Union (15 countries)"/>
    <x v="10"/>
    <x v="0"/>
    <n v="6.85"/>
  </r>
  <r>
    <x v="0"/>
    <x v="2"/>
    <x v="3"/>
    <s v="Euro area (EA11-2000, EA12-2006, EA13-2007, EA15-2008, EA16-2010, EA17)"/>
    <x v="10"/>
    <x v="0"/>
    <m/>
  </r>
  <r>
    <x v="0"/>
    <x v="2"/>
    <x v="4"/>
    <s v="Belgium"/>
    <x v="10"/>
    <x v="0"/>
    <n v="6.9122000000000003"/>
  </r>
  <r>
    <x v="0"/>
    <x v="2"/>
    <x v="4"/>
    <s v="Bruxelles/Brussel"/>
    <x v="10"/>
    <x v="0"/>
    <n v="6.9122000000000003"/>
  </r>
  <r>
    <x v="0"/>
    <x v="2"/>
    <x v="5"/>
    <s v="Bulgaria"/>
    <x v="10"/>
    <x v="0"/>
    <m/>
  </r>
  <r>
    <x v="0"/>
    <x v="2"/>
    <x v="6"/>
    <s v="Czech Republic"/>
    <x v="10"/>
    <x v="0"/>
    <m/>
  </r>
  <r>
    <x v="0"/>
    <x v="2"/>
    <x v="7"/>
    <s v="Denmark"/>
    <x v="10"/>
    <x v="0"/>
    <m/>
  </r>
  <r>
    <x v="0"/>
    <x v="2"/>
    <x v="8"/>
    <s v="Germany (until 1990 former territory of the FRG)"/>
    <x v="10"/>
    <x v="0"/>
    <n v="7.19"/>
  </r>
  <r>
    <x v="0"/>
    <x v="2"/>
    <x v="8"/>
    <s v="Stuttgart"/>
    <x v="10"/>
    <x v="0"/>
    <n v="8.3261000000000003"/>
  </r>
  <r>
    <x v="0"/>
    <x v="2"/>
    <x v="8"/>
    <s v="München"/>
    <x v="10"/>
    <x v="0"/>
    <n v="7.5372000000000003"/>
  </r>
  <r>
    <x v="0"/>
    <x v="2"/>
    <x v="8"/>
    <s v="Berlin"/>
    <x v="10"/>
    <x v="0"/>
    <n v="9.1151"/>
  </r>
  <r>
    <x v="0"/>
    <x v="2"/>
    <x v="8"/>
    <s v="Hamburg"/>
    <x v="10"/>
    <x v="0"/>
    <n v="7.2742000000000004"/>
  </r>
  <r>
    <x v="0"/>
    <x v="2"/>
    <x v="8"/>
    <s v="Frankfurt am Main"/>
    <x v="10"/>
    <x v="0"/>
    <n v="6.7797999999999998"/>
  </r>
  <r>
    <x v="0"/>
    <x v="2"/>
    <x v="8"/>
    <s v="Hannover"/>
    <x v="10"/>
    <x v="0"/>
    <n v="7.1742999999999997"/>
  </r>
  <r>
    <x v="0"/>
    <x v="2"/>
    <x v="8"/>
    <s v="Weser-Ems"/>
    <x v="10"/>
    <x v="0"/>
    <n v="6.1643999999999997"/>
  </r>
  <r>
    <x v="0"/>
    <x v="2"/>
    <x v="8"/>
    <s v="Düsseldorf"/>
    <x v="10"/>
    <x v="0"/>
    <n v="7.3057999999999996"/>
  </r>
  <r>
    <x v="0"/>
    <x v="2"/>
    <x v="8"/>
    <s v="Dortmund"/>
    <x v="10"/>
    <x v="0"/>
    <n v="6.6745999999999999"/>
  </r>
  <r>
    <x v="0"/>
    <x v="2"/>
    <x v="8"/>
    <s v="Dresden"/>
    <x v="10"/>
    <x v="0"/>
    <n v="8.1525999999999996"/>
  </r>
  <r>
    <x v="0"/>
    <x v="2"/>
    <x v="9"/>
    <s v="Estonia"/>
    <x v="10"/>
    <x v="0"/>
    <m/>
  </r>
  <r>
    <x v="0"/>
    <x v="2"/>
    <x v="10"/>
    <s v="Ireland"/>
    <x v="10"/>
    <x v="0"/>
    <n v="7.1395999999999997"/>
  </r>
  <r>
    <x v="0"/>
    <x v="2"/>
    <x v="10"/>
    <s v="Dublin"/>
    <x v="10"/>
    <x v="0"/>
    <n v="7.1395999999999997"/>
  </r>
  <r>
    <x v="0"/>
    <x v="2"/>
    <x v="11"/>
    <s v="Spain"/>
    <x v="10"/>
    <x v="0"/>
    <n v="8.6524999999999999"/>
  </r>
  <r>
    <x v="0"/>
    <x v="2"/>
    <x v="11"/>
    <s v="Madrid"/>
    <x v="10"/>
    <x v="0"/>
    <n v="8.6524999999999999"/>
  </r>
  <r>
    <x v="0"/>
    <x v="2"/>
    <x v="11"/>
    <s v="Barcelona"/>
    <x v="10"/>
    <x v="0"/>
    <n v="8.6524999999999999"/>
  </r>
  <r>
    <x v="0"/>
    <x v="2"/>
    <x v="11"/>
    <s v="Valencia / València"/>
    <x v="10"/>
    <x v="0"/>
    <n v="8.6524999999999999"/>
  </r>
  <r>
    <x v="0"/>
    <x v="2"/>
    <x v="12"/>
    <s v="France"/>
    <x v="10"/>
    <x v="0"/>
    <n v="7.2248000000000001"/>
  </r>
  <r>
    <x v="0"/>
    <x v="2"/>
    <x v="12"/>
    <s v="Paris"/>
    <x v="10"/>
    <x v="0"/>
    <n v="7.2248000000000001"/>
  </r>
  <r>
    <x v="0"/>
    <x v="2"/>
    <x v="12"/>
    <s v="Lille"/>
    <x v="10"/>
    <x v="0"/>
    <n v="7.2248000000000001"/>
  </r>
  <r>
    <x v="0"/>
    <x v="2"/>
    <x v="12"/>
    <s v="Strasbourg"/>
    <x v="10"/>
    <x v="0"/>
    <n v="7.92"/>
  </r>
  <r>
    <x v="0"/>
    <x v="2"/>
    <x v="12"/>
    <s v="Toulouse"/>
    <x v="10"/>
    <x v="0"/>
    <n v="7.2248000000000001"/>
  </r>
  <r>
    <x v="0"/>
    <x v="2"/>
    <x v="12"/>
    <s v="Lyon"/>
    <x v="10"/>
    <x v="0"/>
    <n v="7.2248000000000001"/>
  </r>
  <r>
    <x v="0"/>
    <x v="2"/>
    <x v="12"/>
    <s v="Marseille"/>
    <x v="10"/>
    <x v="0"/>
    <n v="7.2248000000000001"/>
  </r>
  <r>
    <x v="0"/>
    <x v="2"/>
    <x v="13"/>
    <s v="Croatia"/>
    <x v="10"/>
    <x v="0"/>
    <m/>
  </r>
  <r>
    <x v="0"/>
    <x v="2"/>
    <x v="14"/>
    <s v="Italy"/>
    <x v="10"/>
    <x v="0"/>
    <n v="7.8639000000000001"/>
  </r>
  <r>
    <x v="0"/>
    <x v="2"/>
    <x v="14"/>
    <s v="Torino"/>
    <x v="10"/>
    <x v="0"/>
    <n v="6.4667000000000003"/>
  </r>
  <r>
    <x v="0"/>
    <x v="2"/>
    <x v="14"/>
    <s v="Genova"/>
    <x v="10"/>
    <x v="0"/>
    <n v="7.2903000000000002"/>
  </r>
  <r>
    <x v="0"/>
    <x v="2"/>
    <x v="14"/>
    <s v="Milano"/>
    <x v="10"/>
    <x v="0"/>
    <n v="7.6733000000000002"/>
  </r>
  <r>
    <x v="0"/>
    <x v="2"/>
    <x v="14"/>
    <s v="Roma"/>
    <x v="10"/>
    <x v="0"/>
    <n v="7.7854000000000001"/>
  </r>
  <r>
    <x v="0"/>
    <x v="2"/>
    <x v="14"/>
    <s v="Napoli"/>
    <x v="10"/>
    <x v="0"/>
    <n v="10.103999999999999"/>
  </r>
  <r>
    <x v="0"/>
    <x v="2"/>
    <x v="15"/>
    <s v="Latvia"/>
    <x v="10"/>
    <x v="0"/>
    <m/>
  </r>
  <r>
    <x v="0"/>
    <x v="2"/>
    <x v="16"/>
    <s v="Lithuania"/>
    <x v="10"/>
    <x v="0"/>
    <m/>
  </r>
  <r>
    <x v="0"/>
    <x v="2"/>
    <x v="17"/>
    <s v="Luxembourg"/>
    <x v="10"/>
    <x v="0"/>
    <n v="5.1433999999999997"/>
  </r>
  <r>
    <x v="0"/>
    <x v="2"/>
    <x v="17"/>
    <s v="Luxembourg-City"/>
    <x v="10"/>
    <x v="0"/>
    <n v="5.1433999999999997"/>
  </r>
  <r>
    <x v="0"/>
    <x v="2"/>
    <x v="18"/>
    <s v="Hungary"/>
    <x v="10"/>
    <x v="0"/>
    <n v="2.6345999999999998"/>
  </r>
  <r>
    <x v="0"/>
    <x v="2"/>
    <x v="19"/>
    <s v="Netherlands"/>
    <x v="10"/>
    <x v="0"/>
    <n v="5.9964000000000004"/>
  </r>
  <r>
    <x v="0"/>
    <x v="2"/>
    <x v="19"/>
    <s v="Rotterdam"/>
    <x v="10"/>
    <x v="0"/>
    <n v="5.9964000000000004"/>
  </r>
  <r>
    <x v="0"/>
    <x v="2"/>
    <x v="20"/>
    <s v="Austria"/>
    <x v="10"/>
    <x v="0"/>
    <m/>
  </r>
  <r>
    <x v="0"/>
    <x v="2"/>
    <x v="20"/>
    <s v="Wien"/>
    <x v="10"/>
    <x v="0"/>
    <m/>
  </r>
  <r>
    <x v="0"/>
    <x v="2"/>
    <x v="21"/>
    <s v="Poland"/>
    <x v="10"/>
    <x v="0"/>
    <m/>
  </r>
  <r>
    <x v="0"/>
    <x v="2"/>
    <x v="22"/>
    <s v="Portugal"/>
    <x v="10"/>
    <x v="0"/>
    <m/>
  </r>
  <r>
    <x v="0"/>
    <x v="2"/>
    <x v="22"/>
    <s v="Lisboa"/>
    <x v="10"/>
    <x v="0"/>
    <m/>
  </r>
  <r>
    <x v="0"/>
    <x v="2"/>
    <x v="23"/>
    <s v="Romania"/>
    <x v="10"/>
    <x v="0"/>
    <m/>
  </r>
  <r>
    <x v="0"/>
    <x v="2"/>
    <x v="24"/>
    <s v="Slovenia"/>
    <x v="10"/>
    <x v="0"/>
    <n v="5.3901000000000003"/>
  </r>
  <r>
    <x v="0"/>
    <x v="2"/>
    <x v="25"/>
    <s v="Slovakia"/>
    <x v="10"/>
    <x v="0"/>
    <m/>
  </r>
  <r>
    <x v="0"/>
    <x v="2"/>
    <x v="26"/>
    <s v="Finland"/>
    <x v="10"/>
    <x v="0"/>
    <n v="5.1432000000000002"/>
  </r>
  <r>
    <x v="0"/>
    <x v="2"/>
    <x v="27"/>
    <s v="Sweden"/>
    <x v="10"/>
    <x v="0"/>
    <m/>
  </r>
  <r>
    <x v="0"/>
    <x v="2"/>
    <x v="28"/>
    <s v="United Kingdom"/>
    <x v="10"/>
    <x v="0"/>
    <n v="5.9494999999999996"/>
  </r>
  <r>
    <x v="0"/>
    <x v="2"/>
    <x v="28"/>
    <s v="Leeds"/>
    <x v="10"/>
    <x v="0"/>
    <n v="5.6070000000000002"/>
  </r>
  <r>
    <x v="0"/>
    <x v="2"/>
    <x v="28"/>
    <s v="Birmingham"/>
    <x v="10"/>
    <x v="0"/>
    <n v="5.6070000000000002"/>
  </r>
  <r>
    <x v="0"/>
    <x v="2"/>
    <x v="28"/>
    <s v="London"/>
    <x v="10"/>
    <x v="0"/>
    <n v="5.6070000000000002"/>
  </r>
  <r>
    <x v="0"/>
    <x v="2"/>
    <x v="29"/>
    <s v="Turkey"/>
    <x v="10"/>
    <x v="0"/>
    <m/>
  </r>
  <r>
    <x v="0"/>
    <x v="2"/>
    <x v="0"/>
    <s v="European Union (27 countries)"/>
    <x v="10"/>
    <x v="1"/>
    <m/>
  </r>
  <r>
    <x v="0"/>
    <x v="2"/>
    <x v="1"/>
    <s v="European Union (25 countries)"/>
    <x v="10"/>
    <x v="1"/>
    <m/>
  </r>
  <r>
    <x v="0"/>
    <x v="2"/>
    <x v="2"/>
    <s v="European Union (15 countries)"/>
    <x v="10"/>
    <x v="1"/>
    <n v="6.61"/>
  </r>
  <r>
    <x v="0"/>
    <x v="2"/>
    <x v="3"/>
    <s v="Euro area (EA11-2000, EA12-2006, EA13-2007, EA15-2008, EA16-2010, EA17)"/>
    <x v="10"/>
    <x v="1"/>
    <m/>
  </r>
  <r>
    <x v="0"/>
    <x v="2"/>
    <x v="4"/>
    <s v="Belgium"/>
    <x v="10"/>
    <x v="1"/>
    <n v="7.0377000000000001"/>
  </r>
  <r>
    <x v="0"/>
    <x v="2"/>
    <x v="4"/>
    <s v="Bruxelles/Brussel"/>
    <x v="10"/>
    <x v="1"/>
    <n v="7.0377000000000001"/>
  </r>
  <r>
    <x v="0"/>
    <x v="2"/>
    <x v="5"/>
    <s v="Bulgaria"/>
    <x v="10"/>
    <x v="1"/>
    <m/>
  </r>
  <r>
    <x v="0"/>
    <x v="2"/>
    <x v="6"/>
    <s v="Czech Republic"/>
    <x v="10"/>
    <x v="1"/>
    <m/>
  </r>
  <r>
    <x v="0"/>
    <x v="2"/>
    <x v="7"/>
    <s v="Denmark"/>
    <x v="10"/>
    <x v="1"/>
    <m/>
  </r>
  <r>
    <x v="0"/>
    <x v="2"/>
    <x v="8"/>
    <s v="Germany (until 1990 former territory of the FRG)"/>
    <x v="10"/>
    <x v="1"/>
    <n v="7.1365999999999996"/>
  </r>
  <r>
    <x v="0"/>
    <x v="2"/>
    <x v="8"/>
    <s v="Stuttgart"/>
    <x v="10"/>
    <x v="1"/>
    <n v="8.4750999999999994"/>
  </r>
  <r>
    <x v="0"/>
    <x v="2"/>
    <x v="8"/>
    <s v="München"/>
    <x v="10"/>
    <x v="1"/>
    <n v="7.6719999999999997"/>
  </r>
  <r>
    <x v="0"/>
    <x v="2"/>
    <x v="8"/>
    <s v="Berlin"/>
    <x v="10"/>
    <x v="1"/>
    <n v="8.5982000000000003"/>
  </r>
  <r>
    <x v="0"/>
    <x v="2"/>
    <x v="8"/>
    <s v="Hamburg"/>
    <x v="10"/>
    <x v="1"/>
    <n v="7.0617000000000001"/>
  </r>
  <r>
    <x v="0"/>
    <x v="2"/>
    <x v="8"/>
    <s v="Frankfurt am Main"/>
    <x v="10"/>
    <x v="1"/>
    <n v="6.6012000000000004"/>
  </r>
  <r>
    <x v="0"/>
    <x v="2"/>
    <x v="8"/>
    <s v="Hannover"/>
    <x v="10"/>
    <x v="1"/>
    <n v="7.0027999999999997"/>
  </r>
  <r>
    <x v="0"/>
    <x v="2"/>
    <x v="8"/>
    <s v="Weser-Ems"/>
    <x v="10"/>
    <x v="1"/>
    <n v="6.2747000000000002"/>
  </r>
  <r>
    <x v="0"/>
    <x v="2"/>
    <x v="8"/>
    <s v="Düsseldorf"/>
    <x v="10"/>
    <x v="1"/>
    <n v="7.4363999999999999"/>
  </r>
  <r>
    <x v="0"/>
    <x v="2"/>
    <x v="8"/>
    <s v="Dortmund"/>
    <x v="10"/>
    <x v="1"/>
    <n v="6.7939999999999996"/>
  </r>
  <r>
    <x v="0"/>
    <x v="2"/>
    <x v="8"/>
    <s v="Dresden"/>
    <x v="10"/>
    <x v="1"/>
    <n v="8.2984000000000009"/>
  </r>
  <r>
    <x v="0"/>
    <x v="2"/>
    <x v="9"/>
    <s v="Estonia"/>
    <x v="10"/>
    <x v="1"/>
    <m/>
  </r>
  <r>
    <x v="0"/>
    <x v="2"/>
    <x v="10"/>
    <s v="Ireland"/>
    <x v="10"/>
    <x v="1"/>
    <n v="6.9405999999999999"/>
  </r>
  <r>
    <x v="0"/>
    <x v="2"/>
    <x v="10"/>
    <s v="Dublin"/>
    <x v="10"/>
    <x v="1"/>
    <n v="6.9405999999999999"/>
  </r>
  <r>
    <x v="0"/>
    <x v="2"/>
    <x v="11"/>
    <s v="Spain"/>
    <x v="10"/>
    <x v="1"/>
    <n v="8.8408999999999995"/>
  </r>
  <r>
    <x v="0"/>
    <x v="2"/>
    <x v="11"/>
    <s v="Madrid"/>
    <x v="10"/>
    <x v="1"/>
    <n v="8.8408999999999995"/>
  </r>
  <r>
    <x v="0"/>
    <x v="2"/>
    <x v="11"/>
    <s v="Barcelona"/>
    <x v="10"/>
    <x v="1"/>
    <n v="8.8408999999999995"/>
  </r>
  <r>
    <x v="0"/>
    <x v="2"/>
    <x v="11"/>
    <s v="Valencia / València"/>
    <x v="10"/>
    <x v="1"/>
    <n v="8.8408999999999995"/>
  </r>
  <r>
    <x v="0"/>
    <x v="2"/>
    <x v="12"/>
    <s v="France"/>
    <x v="10"/>
    <x v="1"/>
    <n v="7.2310999999999996"/>
  </r>
  <r>
    <x v="0"/>
    <x v="2"/>
    <x v="12"/>
    <s v="Paris"/>
    <x v="10"/>
    <x v="1"/>
    <n v="7.2310999999999996"/>
  </r>
  <r>
    <x v="0"/>
    <x v="2"/>
    <x v="12"/>
    <s v="Lille"/>
    <x v="10"/>
    <x v="1"/>
    <n v="7.2310999999999996"/>
  </r>
  <r>
    <x v="0"/>
    <x v="2"/>
    <x v="12"/>
    <s v="Strasbourg"/>
    <x v="10"/>
    <x v="1"/>
    <n v="7.9280999999999997"/>
  </r>
  <r>
    <x v="0"/>
    <x v="2"/>
    <x v="12"/>
    <s v="Toulouse"/>
    <x v="10"/>
    <x v="1"/>
    <n v="7.2310999999999996"/>
  </r>
  <r>
    <x v="0"/>
    <x v="2"/>
    <x v="12"/>
    <s v="Lyon"/>
    <x v="10"/>
    <x v="1"/>
    <n v="7.2310999999999996"/>
  </r>
  <r>
    <x v="0"/>
    <x v="2"/>
    <x v="12"/>
    <s v="Marseille"/>
    <x v="10"/>
    <x v="1"/>
    <n v="7.2310999999999996"/>
  </r>
  <r>
    <x v="0"/>
    <x v="2"/>
    <x v="13"/>
    <s v="Croatia"/>
    <x v="10"/>
    <x v="1"/>
    <m/>
  </r>
  <r>
    <x v="0"/>
    <x v="2"/>
    <x v="14"/>
    <s v="Italy"/>
    <x v="10"/>
    <x v="1"/>
    <n v="7.3884999999999996"/>
  </r>
  <r>
    <x v="0"/>
    <x v="2"/>
    <x v="14"/>
    <s v="Torino"/>
    <x v="10"/>
    <x v="1"/>
    <n v="6.1033999999999997"/>
  </r>
  <r>
    <x v="0"/>
    <x v="2"/>
    <x v="14"/>
    <s v="Genova"/>
    <x v="10"/>
    <x v="1"/>
    <n v="6.8391000000000002"/>
  </r>
  <r>
    <x v="0"/>
    <x v="2"/>
    <x v="14"/>
    <s v="Milano"/>
    <x v="10"/>
    <x v="1"/>
    <n v="7.2176"/>
  </r>
  <r>
    <x v="0"/>
    <x v="2"/>
    <x v="14"/>
    <s v="Roma"/>
    <x v="10"/>
    <x v="1"/>
    <n v="7.3205999999999998"/>
  </r>
  <r>
    <x v="0"/>
    <x v="2"/>
    <x v="14"/>
    <s v="Napoli"/>
    <x v="10"/>
    <x v="1"/>
    <n v="9.4621999999999993"/>
  </r>
  <r>
    <x v="0"/>
    <x v="2"/>
    <x v="15"/>
    <s v="Latvia"/>
    <x v="10"/>
    <x v="1"/>
    <m/>
  </r>
  <r>
    <x v="0"/>
    <x v="2"/>
    <x v="16"/>
    <s v="Lithuania"/>
    <x v="10"/>
    <x v="1"/>
    <m/>
  </r>
  <r>
    <x v="0"/>
    <x v="2"/>
    <x v="17"/>
    <s v="Luxembourg"/>
    <x v="10"/>
    <x v="1"/>
    <n v="5.282"/>
  </r>
  <r>
    <x v="0"/>
    <x v="2"/>
    <x v="17"/>
    <s v="Luxembourg-City"/>
    <x v="10"/>
    <x v="1"/>
    <n v="5.282"/>
  </r>
  <r>
    <x v="0"/>
    <x v="2"/>
    <x v="18"/>
    <s v="Hungary"/>
    <x v="10"/>
    <x v="1"/>
    <n v="2.1446999999999998"/>
  </r>
  <r>
    <x v="0"/>
    <x v="2"/>
    <x v="19"/>
    <s v="Netherlands"/>
    <x v="10"/>
    <x v="1"/>
    <n v="5.9211999999999998"/>
  </r>
  <r>
    <x v="0"/>
    <x v="2"/>
    <x v="19"/>
    <s v="Rotterdam"/>
    <x v="10"/>
    <x v="1"/>
    <n v="5.9211999999999998"/>
  </r>
  <r>
    <x v="0"/>
    <x v="2"/>
    <x v="20"/>
    <s v="Austria"/>
    <x v="10"/>
    <x v="1"/>
    <m/>
  </r>
  <r>
    <x v="0"/>
    <x v="2"/>
    <x v="20"/>
    <s v="Wien"/>
    <x v="10"/>
    <x v="1"/>
    <m/>
  </r>
  <r>
    <x v="0"/>
    <x v="2"/>
    <x v="21"/>
    <s v="Poland"/>
    <x v="10"/>
    <x v="1"/>
    <m/>
  </r>
  <r>
    <x v="0"/>
    <x v="2"/>
    <x v="22"/>
    <s v="Portugal"/>
    <x v="10"/>
    <x v="1"/>
    <m/>
  </r>
  <r>
    <x v="0"/>
    <x v="2"/>
    <x v="22"/>
    <s v="Lisboa"/>
    <x v="10"/>
    <x v="1"/>
    <m/>
  </r>
  <r>
    <x v="0"/>
    <x v="2"/>
    <x v="23"/>
    <s v="Romania"/>
    <x v="10"/>
    <x v="1"/>
    <m/>
  </r>
  <r>
    <x v="0"/>
    <x v="2"/>
    <x v="24"/>
    <s v="Slovenia"/>
    <x v="10"/>
    <x v="1"/>
    <n v="5.6928999999999998"/>
  </r>
  <r>
    <x v="0"/>
    <x v="2"/>
    <x v="25"/>
    <s v="Slovakia"/>
    <x v="10"/>
    <x v="1"/>
    <m/>
  </r>
  <r>
    <x v="0"/>
    <x v="2"/>
    <x v="26"/>
    <s v="Finland"/>
    <x v="10"/>
    <x v="1"/>
    <n v="5.4713000000000003"/>
  </r>
  <r>
    <x v="0"/>
    <x v="2"/>
    <x v="27"/>
    <s v="Sweden"/>
    <x v="10"/>
    <x v="1"/>
    <m/>
  </r>
  <r>
    <x v="0"/>
    <x v="2"/>
    <x v="28"/>
    <s v="United Kingdom"/>
    <x v="10"/>
    <x v="1"/>
    <n v="5.5385"/>
  </r>
  <r>
    <x v="0"/>
    <x v="2"/>
    <x v="28"/>
    <s v="Leeds"/>
    <x v="10"/>
    <x v="1"/>
    <n v="5.2420999999999998"/>
  </r>
  <r>
    <x v="0"/>
    <x v="2"/>
    <x v="28"/>
    <s v="Birmingham"/>
    <x v="10"/>
    <x v="1"/>
    <n v="5.2420999999999998"/>
  </r>
  <r>
    <x v="0"/>
    <x v="2"/>
    <x v="28"/>
    <s v="London"/>
    <x v="10"/>
    <x v="1"/>
    <n v="5.2420999999999998"/>
  </r>
  <r>
    <x v="0"/>
    <x v="2"/>
    <x v="29"/>
    <s v="Turkey"/>
    <x v="10"/>
    <x v="1"/>
    <m/>
  </r>
  <r>
    <x v="0"/>
    <x v="2"/>
    <x v="0"/>
    <s v="European Union (27 countries)"/>
    <x v="11"/>
    <x v="0"/>
    <m/>
  </r>
  <r>
    <x v="0"/>
    <x v="2"/>
    <x v="1"/>
    <s v="European Union (25 countries)"/>
    <x v="11"/>
    <x v="0"/>
    <m/>
  </r>
  <r>
    <x v="0"/>
    <x v="2"/>
    <x v="2"/>
    <s v="European Union (15 countries)"/>
    <x v="11"/>
    <x v="0"/>
    <n v="6.64"/>
  </r>
  <r>
    <x v="0"/>
    <x v="2"/>
    <x v="3"/>
    <s v="Euro area (EA11-2000, EA12-2006, EA13-2007, EA15-2008, EA16-2010, EA17)"/>
    <x v="11"/>
    <x v="0"/>
    <m/>
  </r>
  <r>
    <x v="0"/>
    <x v="2"/>
    <x v="4"/>
    <s v="Belgium"/>
    <x v="11"/>
    <x v="0"/>
    <n v="6.8638000000000003"/>
  </r>
  <r>
    <x v="0"/>
    <x v="2"/>
    <x v="4"/>
    <s v="Bruxelles/Brussel"/>
    <x v="11"/>
    <x v="0"/>
    <n v="6.8638000000000003"/>
  </r>
  <r>
    <x v="0"/>
    <x v="2"/>
    <x v="5"/>
    <s v="Bulgaria"/>
    <x v="11"/>
    <x v="0"/>
    <m/>
  </r>
  <r>
    <x v="0"/>
    <x v="2"/>
    <x v="6"/>
    <s v="Czech Republic"/>
    <x v="11"/>
    <x v="0"/>
    <m/>
  </r>
  <r>
    <x v="0"/>
    <x v="2"/>
    <x v="7"/>
    <s v="Denmark"/>
    <x v="11"/>
    <x v="0"/>
    <m/>
  </r>
  <r>
    <x v="0"/>
    <x v="2"/>
    <x v="8"/>
    <s v="Germany (until 1990 former territory of the FRG)"/>
    <x v="11"/>
    <x v="0"/>
    <n v="6.8452000000000002"/>
  </r>
  <r>
    <x v="0"/>
    <x v="2"/>
    <x v="8"/>
    <s v="Stuttgart"/>
    <x v="11"/>
    <x v="0"/>
    <n v="8.3870000000000005"/>
  </r>
  <r>
    <x v="0"/>
    <x v="2"/>
    <x v="8"/>
    <s v="München"/>
    <x v="11"/>
    <x v="0"/>
    <n v="7.3432000000000004"/>
  </r>
  <r>
    <x v="0"/>
    <x v="2"/>
    <x v="8"/>
    <s v="Berlin"/>
    <x v="11"/>
    <x v="0"/>
    <n v="8.5088000000000008"/>
  </r>
  <r>
    <x v="0"/>
    <x v="2"/>
    <x v="8"/>
    <s v="Hamburg"/>
    <x v="11"/>
    <x v="0"/>
    <n v="6.7709999999999999"/>
  </r>
  <r>
    <x v="0"/>
    <x v="2"/>
    <x v="8"/>
    <s v="Frankfurt am Main"/>
    <x v="11"/>
    <x v="0"/>
    <n v="6.5803000000000003"/>
  </r>
  <r>
    <x v="0"/>
    <x v="2"/>
    <x v="8"/>
    <s v="Hannover"/>
    <x v="11"/>
    <x v="0"/>
    <n v="6.93"/>
  </r>
  <r>
    <x v="0"/>
    <x v="2"/>
    <x v="8"/>
    <s v="Weser-Ems"/>
    <x v="11"/>
    <x v="0"/>
    <n v="5.9180000000000001"/>
  </r>
  <r>
    <x v="0"/>
    <x v="2"/>
    <x v="8"/>
    <s v="Düsseldorf"/>
    <x v="11"/>
    <x v="0"/>
    <n v="7.0624000000000002"/>
  </r>
  <r>
    <x v="0"/>
    <x v="2"/>
    <x v="8"/>
    <s v="Dortmund"/>
    <x v="11"/>
    <x v="0"/>
    <n v="6.7233999999999998"/>
  </r>
  <r>
    <x v="0"/>
    <x v="2"/>
    <x v="8"/>
    <s v="Dresden"/>
    <x v="11"/>
    <x v="0"/>
    <n v="8.2120999999999995"/>
  </r>
  <r>
    <x v="0"/>
    <x v="2"/>
    <x v="9"/>
    <s v="Estonia"/>
    <x v="11"/>
    <x v="0"/>
    <m/>
  </r>
  <r>
    <x v="0"/>
    <x v="2"/>
    <x v="10"/>
    <s v="Ireland"/>
    <x v="11"/>
    <x v="0"/>
    <n v="6.9748999999999999"/>
  </r>
  <r>
    <x v="0"/>
    <x v="2"/>
    <x v="10"/>
    <s v="Dublin"/>
    <x v="11"/>
    <x v="0"/>
    <n v="6.9748999999999999"/>
  </r>
  <r>
    <x v="0"/>
    <x v="2"/>
    <x v="11"/>
    <s v="Spain"/>
    <x v="11"/>
    <x v="0"/>
    <n v="9.2773000000000003"/>
  </r>
  <r>
    <x v="0"/>
    <x v="2"/>
    <x v="11"/>
    <s v="Madrid"/>
    <x v="11"/>
    <x v="0"/>
    <n v="9.2773000000000003"/>
  </r>
  <r>
    <x v="0"/>
    <x v="2"/>
    <x v="11"/>
    <s v="Barcelona"/>
    <x v="11"/>
    <x v="0"/>
    <n v="9.2773000000000003"/>
  </r>
  <r>
    <x v="0"/>
    <x v="2"/>
    <x v="11"/>
    <s v="Valencia / València"/>
    <x v="11"/>
    <x v="0"/>
    <n v="9.2773000000000003"/>
  </r>
  <r>
    <x v="0"/>
    <x v="2"/>
    <x v="12"/>
    <s v="France"/>
    <x v="11"/>
    <x v="0"/>
    <n v="7.2697000000000003"/>
  </r>
  <r>
    <x v="0"/>
    <x v="2"/>
    <x v="12"/>
    <s v="Paris"/>
    <x v="11"/>
    <x v="0"/>
    <n v="7.2697000000000003"/>
  </r>
  <r>
    <x v="0"/>
    <x v="2"/>
    <x v="12"/>
    <s v="Lille"/>
    <x v="11"/>
    <x v="0"/>
    <n v="7.2697000000000003"/>
  </r>
  <r>
    <x v="0"/>
    <x v="2"/>
    <x v="12"/>
    <s v="Strasbourg"/>
    <x v="11"/>
    <x v="0"/>
    <n v="7.9703999999999997"/>
  </r>
  <r>
    <x v="0"/>
    <x v="2"/>
    <x v="12"/>
    <s v="Toulouse"/>
    <x v="11"/>
    <x v="0"/>
    <n v="7.2697000000000003"/>
  </r>
  <r>
    <x v="0"/>
    <x v="2"/>
    <x v="12"/>
    <s v="Lyon"/>
    <x v="11"/>
    <x v="0"/>
    <n v="7.2697000000000003"/>
  </r>
  <r>
    <x v="0"/>
    <x v="2"/>
    <x v="12"/>
    <s v="Marseille"/>
    <x v="11"/>
    <x v="0"/>
    <n v="7.2697000000000003"/>
  </r>
  <r>
    <x v="0"/>
    <x v="2"/>
    <x v="13"/>
    <s v="Croatia"/>
    <x v="11"/>
    <x v="0"/>
    <m/>
  </r>
  <r>
    <x v="0"/>
    <x v="2"/>
    <x v="14"/>
    <s v="Italy"/>
    <x v="11"/>
    <x v="0"/>
    <n v="7.7972999999999999"/>
  </r>
  <r>
    <x v="0"/>
    <x v="2"/>
    <x v="14"/>
    <s v="Torino"/>
    <x v="11"/>
    <x v="0"/>
    <n v="6.4321000000000002"/>
  </r>
  <r>
    <x v="0"/>
    <x v="2"/>
    <x v="14"/>
    <s v="Genova"/>
    <x v="11"/>
    <x v="0"/>
    <n v="7.2363999999999997"/>
  </r>
  <r>
    <x v="0"/>
    <x v="2"/>
    <x v="14"/>
    <s v="Milano"/>
    <x v="11"/>
    <x v="0"/>
    <n v="7.6105999999999998"/>
  </r>
  <r>
    <x v="0"/>
    <x v="2"/>
    <x v="14"/>
    <s v="Roma"/>
    <x v="11"/>
    <x v="0"/>
    <n v="7.7205000000000004"/>
  </r>
  <r>
    <x v="0"/>
    <x v="2"/>
    <x v="14"/>
    <s v="Napoli"/>
    <x v="11"/>
    <x v="0"/>
    <n v="9.9865999999999993"/>
  </r>
  <r>
    <x v="0"/>
    <x v="2"/>
    <x v="15"/>
    <s v="Latvia"/>
    <x v="11"/>
    <x v="0"/>
    <m/>
  </r>
  <r>
    <x v="0"/>
    <x v="2"/>
    <x v="16"/>
    <s v="Lithuania"/>
    <x v="11"/>
    <x v="0"/>
    <m/>
  </r>
  <r>
    <x v="0"/>
    <x v="2"/>
    <x v="17"/>
    <s v="Luxembourg"/>
    <x v="11"/>
    <x v="0"/>
    <n v="5.6246"/>
  </r>
  <r>
    <x v="0"/>
    <x v="2"/>
    <x v="17"/>
    <s v="Luxembourg-City"/>
    <x v="11"/>
    <x v="0"/>
    <n v="5.6246"/>
  </r>
  <r>
    <x v="0"/>
    <x v="2"/>
    <x v="18"/>
    <s v="Hungary"/>
    <x v="11"/>
    <x v="0"/>
    <n v="2.1476000000000002"/>
  </r>
  <r>
    <x v="0"/>
    <x v="2"/>
    <x v="19"/>
    <s v="Netherlands"/>
    <x v="11"/>
    <x v="0"/>
    <n v="5.8238000000000003"/>
  </r>
  <r>
    <x v="0"/>
    <x v="2"/>
    <x v="19"/>
    <s v="Rotterdam"/>
    <x v="11"/>
    <x v="0"/>
    <n v="5.8238000000000003"/>
  </r>
  <r>
    <x v="0"/>
    <x v="2"/>
    <x v="20"/>
    <s v="Austria"/>
    <x v="11"/>
    <x v="0"/>
    <n v="8.6054999999999993"/>
  </r>
  <r>
    <x v="0"/>
    <x v="2"/>
    <x v="20"/>
    <s v="Wien"/>
    <x v="11"/>
    <x v="0"/>
    <n v="8.6054999999999993"/>
  </r>
  <r>
    <x v="0"/>
    <x v="2"/>
    <x v="21"/>
    <s v="Poland"/>
    <x v="11"/>
    <x v="0"/>
    <m/>
  </r>
  <r>
    <x v="0"/>
    <x v="2"/>
    <x v="22"/>
    <s v="Portugal"/>
    <x v="11"/>
    <x v="0"/>
    <m/>
  </r>
  <r>
    <x v="0"/>
    <x v="2"/>
    <x v="22"/>
    <s v="Lisboa"/>
    <x v="11"/>
    <x v="0"/>
    <m/>
  </r>
  <r>
    <x v="0"/>
    <x v="2"/>
    <x v="23"/>
    <s v="Romania"/>
    <x v="11"/>
    <x v="0"/>
    <m/>
  </r>
  <r>
    <x v="0"/>
    <x v="2"/>
    <x v="24"/>
    <s v="Slovenia"/>
    <x v="11"/>
    <x v="0"/>
    <n v="5.1802000000000001"/>
  </r>
  <r>
    <x v="0"/>
    <x v="2"/>
    <x v="25"/>
    <s v="Slovakia"/>
    <x v="11"/>
    <x v="0"/>
    <m/>
  </r>
  <r>
    <x v="0"/>
    <x v="2"/>
    <x v="26"/>
    <s v="Finland"/>
    <x v="11"/>
    <x v="0"/>
    <n v="5.0102000000000002"/>
  </r>
  <r>
    <x v="0"/>
    <x v="2"/>
    <x v="27"/>
    <s v="Sweden"/>
    <x v="11"/>
    <x v="0"/>
    <m/>
  </r>
  <r>
    <x v="0"/>
    <x v="2"/>
    <x v="28"/>
    <s v="United Kingdom"/>
    <x v="11"/>
    <x v="0"/>
    <n v="5.5209000000000001"/>
  </r>
  <r>
    <x v="0"/>
    <x v="2"/>
    <x v="28"/>
    <s v="Leeds"/>
    <x v="11"/>
    <x v="0"/>
    <n v="5.2366000000000001"/>
  </r>
  <r>
    <x v="0"/>
    <x v="2"/>
    <x v="28"/>
    <s v="Birmingham"/>
    <x v="11"/>
    <x v="0"/>
    <n v="5.2366000000000001"/>
  </r>
  <r>
    <x v="0"/>
    <x v="2"/>
    <x v="28"/>
    <s v="London"/>
    <x v="11"/>
    <x v="0"/>
    <n v="5.2366000000000001"/>
  </r>
  <r>
    <x v="0"/>
    <x v="2"/>
    <x v="29"/>
    <s v="Turkey"/>
    <x v="11"/>
    <x v="0"/>
    <m/>
  </r>
  <r>
    <x v="0"/>
    <x v="2"/>
    <x v="0"/>
    <s v="European Union (27 countries)"/>
    <x v="11"/>
    <x v="1"/>
    <m/>
  </r>
  <r>
    <x v="0"/>
    <x v="2"/>
    <x v="1"/>
    <s v="European Union (25 countries)"/>
    <x v="11"/>
    <x v="1"/>
    <m/>
  </r>
  <r>
    <x v="0"/>
    <x v="2"/>
    <x v="2"/>
    <s v="European Union (15 countries)"/>
    <x v="11"/>
    <x v="1"/>
    <n v="6.76"/>
  </r>
  <r>
    <x v="0"/>
    <x v="2"/>
    <x v="3"/>
    <s v="Euro area (EA11-2000, EA12-2006, EA13-2007, EA15-2008, EA16-2010, EA17)"/>
    <x v="11"/>
    <x v="1"/>
    <m/>
  </r>
  <r>
    <x v="0"/>
    <x v="2"/>
    <x v="4"/>
    <s v="Belgium"/>
    <x v="11"/>
    <x v="1"/>
    <n v="6.8262999999999998"/>
  </r>
  <r>
    <x v="0"/>
    <x v="2"/>
    <x v="4"/>
    <s v="Bruxelles/Brussel"/>
    <x v="11"/>
    <x v="1"/>
    <n v="6.8262999999999998"/>
  </r>
  <r>
    <x v="0"/>
    <x v="2"/>
    <x v="5"/>
    <s v="Bulgaria"/>
    <x v="11"/>
    <x v="1"/>
    <m/>
  </r>
  <r>
    <x v="0"/>
    <x v="2"/>
    <x v="6"/>
    <s v="Czech Republic"/>
    <x v="11"/>
    <x v="1"/>
    <m/>
  </r>
  <r>
    <x v="0"/>
    <x v="2"/>
    <x v="7"/>
    <s v="Denmark"/>
    <x v="11"/>
    <x v="1"/>
    <m/>
  </r>
  <r>
    <x v="0"/>
    <x v="2"/>
    <x v="8"/>
    <s v="Germany (until 1990 former territory of the FRG)"/>
    <x v="11"/>
    <x v="1"/>
    <n v="6.6882000000000001"/>
  </r>
  <r>
    <x v="0"/>
    <x v="2"/>
    <x v="8"/>
    <s v="Stuttgart"/>
    <x v="11"/>
    <x v="1"/>
    <n v="8.2843999999999998"/>
  </r>
  <r>
    <x v="0"/>
    <x v="2"/>
    <x v="8"/>
    <s v="München"/>
    <x v="11"/>
    <x v="1"/>
    <n v="7.2534000000000001"/>
  </r>
  <r>
    <x v="0"/>
    <x v="2"/>
    <x v="8"/>
    <s v="Berlin"/>
    <x v="11"/>
    <x v="1"/>
    <n v="6.4527000000000001"/>
  </r>
  <r>
    <x v="0"/>
    <x v="2"/>
    <x v="8"/>
    <s v="Hamburg"/>
    <x v="11"/>
    <x v="1"/>
    <n v="6.6882000000000001"/>
  </r>
  <r>
    <x v="0"/>
    <x v="2"/>
    <x v="8"/>
    <s v="Frankfurt am Main"/>
    <x v="11"/>
    <x v="1"/>
    <n v="6.7144000000000004"/>
  </r>
  <r>
    <x v="0"/>
    <x v="2"/>
    <x v="8"/>
    <s v="Hannover"/>
    <x v="11"/>
    <x v="1"/>
    <n v="6.8452000000000002"/>
  </r>
  <r>
    <x v="0"/>
    <x v="2"/>
    <x v="8"/>
    <s v="Weser-Ems"/>
    <x v="11"/>
    <x v="1"/>
    <n v="5.8456000000000001"/>
  </r>
  <r>
    <x v="0"/>
    <x v="2"/>
    <x v="8"/>
    <s v="Düsseldorf"/>
    <x v="11"/>
    <x v="1"/>
    <n v="6.976"/>
  </r>
  <r>
    <x v="0"/>
    <x v="2"/>
    <x v="8"/>
    <s v="Dortmund"/>
    <x v="11"/>
    <x v="1"/>
    <n v="6.6410999999999998"/>
  </r>
  <r>
    <x v="0"/>
    <x v="2"/>
    <x v="8"/>
    <s v="Dresden"/>
    <x v="11"/>
    <x v="1"/>
    <n v="8.1117000000000008"/>
  </r>
  <r>
    <x v="0"/>
    <x v="2"/>
    <x v="9"/>
    <s v="Estonia"/>
    <x v="11"/>
    <x v="1"/>
    <m/>
  </r>
  <r>
    <x v="0"/>
    <x v="2"/>
    <x v="10"/>
    <s v="Ireland"/>
    <x v="11"/>
    <x v="1"/>
    <n v="7.1814"/>
  </r>
  <r>
    <x v="0"/>
    <x v="2"/>
    <x v="10"/>
    <s v="Dublin"/>
    <x v="11"/>
    <x v="1"/>
    <n v="7.1814"/>
  </r>
  <r>
    <x v="0"/>
    <x v="2"/>
    <x v="11"/>
    <s v="Spain"/>
    <x v="11"/>
    <x v="1"/>
    <n v="9.1461000000000006"/>
  </r>
  <r>
    <x v="0"/>
    <x v="2"/>
    <x v="11"/>
    <s v="Madrid"/>
    <x v="11"/>
    <x v="1"/>
    <n v="9.1461000000000006"/>
  </r>
  <r>
    <x v="0"/>
    <x v="2"/>
    <x v="11"/>
    <s v="Barcelona"/>
    <x v="11"/>
    <x v="1"/>
    <n v="9.1461000000000006"/>
  </r>
  <r>
    <x v="0"/>
    <x v="2"/>
    <x v="11"/>
    <s v="Valencia / València"/>
    <x v="11"/>
    <x v="1"/>
    <n v="9.1461000000000006"/>
  </r>
  <r>
    <x v="0"/>
    <x v="2"/>
    <x v="12"/>
    <s v="France"/>
    <x v="11"/>
    <x v="1"/>
    <n v="7.1890000000000001"/>
  </r>
  <r>
    <x v="0"/>
    <x v="2"/>
    <x v="12"/>
    <s v="Paris"/>
    <x v="11"/>
    <x v="1"/>
    <n v="7.1890000000000001"/>
  </r>
  <r>
    <x v="0"/>
    <x v="2"/>
    <x v="12"/>
    <s v="Lille"/>
    <x v="11"/>
    <x v="1"/>
    <n v="7.1890000000000001"/>
  </r>
  <r>
    <x v="0"/>
    <x v="2"/>
    <x v="12"/>
    <s v="Strasbourg"/>
    <x v="11"/>
    <x v="1"/>
    <n v="7.8766999999999996"/>
  </r>
  <r>
    <x v="0"/>
    <x v="2"/>
    <x v="12"/>
    <s v="Toulouse"/>
    <x v="11"/>
    <x v="1"/>
    <n v="7.1890000000000001"/>
  </r>
  <r>
    <x v="0"/>
    <x v="2"/>
    <x v="12"/>
    <s v="Lyon"/>
    <x v="11"/>
    <x v="1"/>
    <n v="7.1890000000000001"/>
  </r>
  <r>
    <x v="0"/>
    <x v="2"/>
    <x v="12"/>
    <s v="Marseille"/>
    <x v="11"/>
    <x v="1"/>
    <n v="7.1890000000000001"/>
  </r>
  <r>
    <x v="0"/>
    <x v="2"/>
    <x v="13"/>
    <s v="Croatia"/>
    <x v="11"/>
    <x v="1"/>
    <m/>
  </r>
  <r>
    <x v="0"/>
    <x v="2"/>
    <x v="14"/>
    <s v="Italy"/>
    <x v="11"/>
    <x v="1"/>
    <n v="8.2565000000000008"/>
  </r>
  <r>
    <x v="0"/>
    <x v="2"/>
    <x v="14"/>
    <s v="Torino"/>
    <x v="11"/>
    <x v="1"/>
    <n v="6.8166000000000002"/>
  </r>
  <r>
    <x v="0"/>
    <x v="2"/>
    <x v="14"/>
    <s v="Genova"/>
    <x v="11"/>
    <x v="1"/>
    <n v="7.6654999999999998"/>
  </r>
  <r>
    <x v="0"/>
    <x v="2"/>
    <x v="14"/>
    <s v="Milano"/>
    <x v="11"/>
    <x v="1"/>
    <n v="8.0595999999999997"/>
  </r>
  <r>
    <x v="0"/>
    <x v="2"/>
    <x v="14"/>
    <s v="Roma"/>
    <x v="11"/>
    <x v="1"/>
    <n v="8.1754999999999995"/>
  </r>
  <r>
    <x v="0"/>
    <x v="2"/>
    <x v="14"/>
    <s v="Napoli"/>
    <x v="11"/>
    <x v="1"/>
    <n v="10.5655"/>
  </r>
  <r>
    <x v="0"/>
    <x v="2"/>
    <x v="15"/>
    <s v="Latvia"/>
    <x v="11"/>
    <x v="1"/>
    <m/>
  </r>
  <r>
    <x v="0"/>
    <x v="2"/>
    <x v="16"/>
    <s v="Lithuania"/>
    <x v="11"/>
    <x v="1"/>
    <m/>
  </r>
  <r>
    <x v="0"/>
    <x v="2"/>
    <x v="17"/>
    <s v="Luxembourg"/>
    <x v="11"/>
    <x v="1"/>
    <n v="5.7808999999999999"/>
  </r>
  <r>
    <x v="0"/>
    <x v="2"/>
    <x v="17"/>
    <s v="Luxembourg-City"/>
    <x v="11"/>
    <x v="1"/>
    <n v="5.7808999999999999"/>
  </r>
  <r>
    <x v="0"/>
    <x v="2"/>
    <x v="18"/>
    <s v="Hungary"/>
    <x v="11"/>
    <x v="1"/>
    <n v="2.6179999999999999"/>
  </r>
  <r>
    <x v="0"/>
    <x v="2"/>
    <x v="19"/>
    <s v="Netherlands"/>
    <x v="11"/>
    <x v="1"/>
    <n v="6.0761000000000003"/>
  </r>
  <r>
    <x v="0"/>
    <x v="2"/>
    <x v="19"/>
    <s v="Rotterdam"/>
    <x v="11"/>
    <x v="1"/>
    <n v="6.0761000000000003"/>
  </r>
  <r>
    <x v="0"/>
    <x v="2"/>
    <x v="20"/>
    <s v="Austria"/>
    <x v="11"/>
    <x v="1"/>
    <n v="8.4945000000000004"/>
  </r>
  <r>
    <x v="0"/>
    <x v="2"/>
    <x v="20"/>
    <s v="Wien"/>
    <x v="11"/>
    <x v="1"/>
    <n v="8.4945000000000004"/>
  </r>
  <r>
    <x v="0"/>
    <x v="2"/>
    <x v="21"/>
    <s v="Poland"/>
    <x v="11"/>
    <x v="1"/>
    <m/>
  </r>
  <r>
    <x v="0"/>
    <x v="2"/>
    <x v="22"/>
    <s v="Portugal"/>
    <x v="11"/>
    <x v="1"/>
    <m/>
  </r>
  <r>
    <x v="0"/>
    <x v="2"/>
    <x v="22"/>
    <s v="Lisboa"/>
    <x v="11"/>
    <x v="1"/>
    <m/>
  </r>
  <r>
    <x v="0"/>
    <x v="2"/>
    <x v="23"/>
    <s v="Romania"/>
    <x v="11"/>
    <x v="1"/>
    <m/>
  </r>
  <r>
    <x v="0"/>
    <x v="2"/>
    <x v="24"/>
    <s v="Slovenia"/>
    <x v="11"/>
    <x v="1"/>
    <n v="5.0547000000000004"/>
  </r>
  <r>
    <x v="0"/>
    <x v="2"/>
    <x v="25"/>
    <s v="Slovakia"/>
    <x v="11"/>
    <x v="1"/>
    <m/>
  </r>
  <r>
    <x v="0"/>
    <x v="2"/>
    <x v="26"/>
    <s v="Finland"/>
    <x v="11"/>
    <x v="1"/>
    <n v="5.4574999999999996"/>
  </r>
  <r>
    <x v="0"/>
    <x v="2"/>
    <x v="27"/>
    <s v="Sweden"/>
    <x v="11"/>
    <x v="1"/>
    <n v="7.2431000000000001"/>
  </r>
  <r>
    <x v="0"/>
    <x v="2"/>
    <x v="28"/>
    <s v="United Kingdom"/>
    <x v="11"/>
    <x v="1"/>
    <n v="5.6745999999999999"/>
  </r>
  <r>
    <x v="0"/>
    <x v="2"/>
    <x v="28"/>
    <s v="Leeds"/>
    <x v="11"/>
    <x v="1"/>
    <n v="5.3444000000000003"/>
  </r>
  <r>
    <x v="0"/>
    <x v="2"/>
    <x v="28"/>
    <s v="Birmingham"/>
    <x v="11"/>
    <x v="1"/>
    <n v="5.3444000000000003"/>
  </r>
  <r>
    <x v="0"/>
    <x v="2"/>
    <x v="28"/>
    <s v="London"/>
    <x v="11"/>
    <x v="1"/>
    <n v="5.3444000000000003"/>
  </r>
  <r>
    <x v="0"/>
    <x v="2"/>
    <x v="29"/>
    <s v="Turkey"/>
    <x v="11"/>
    <x v="1"/>
    <m/>
  </r>
  <r>
    <x v="0"/>
    <x v="2"/>
    <x v="0"/>
    <s v="European Union (27 countries)"/>
    <x v="12"/>
    <x v="0"/>
    <m/>
  </r>
  <r>
    <x v="0"/>
    <x v="2"/>
    <x v="1"/>
    <s v="European Union (25 countries)"/>
    <x v="12"/>
    <x v="0"/>
    <m/>
  </r>
  <r>
    <x v="0"/>
    <x v="2"/>
    <x v="2"/>
    <s v="European Union (15 countries)"/>
    <x v="12"/>
    <x v="0"/>
    <n v="7.22"/>
  </r>
  <r>
    <x v="0"/>
    <x v="2"/>
    <x v="3"/>
    <s v="Euro area (EA11-2000, EA12-2006, EA13-2007, EA15-2008, EA16-2010, EA17)"/>
    <x v="12"/>
    <x v="0"/>
    <m/>
  </r>
  <r>
    <x v="0"/>
    <x v="2"/>
    <x v="4"/>
    <s v="Belgium"/>
    <x v="12"/>
    <x v="0"/>
    <n v="6.9242999999999997"/>
  </r>
  <r>
    <x v="0"/>
    <x v="2"/>
    <x v="4"/>
    <s v="Bruxelles/Brussel"/>
    <x v="12"/>
    <x v="0"/>
    <n v="6.9242999999999997"/>
  </r>
  <r>
    <x v="0"/>
    <x v="2"/>
    <x v="5"/>
    <s v="Bulgaria"/>
    <x v="12"/>
    <x v="0"/>
    <m/>
  </r>
  <r>
    <x v="0"/>
    <x v="2"/>
    <x v="6"/>
    <s v="Czech Republic"/>
    <x v="12"/>
    <x v="0"/>
    <m/>
  </r>
  <r>
    <x v="0"/>
    <x v="2"/>
    <x v="7"/>
    <s v="Denmark"/>
    <x v="12"/>
    <x v="0"/>
    <m/>
  </r>
  <r>
    <x v="0"/>
    <x v="2"/>
    <x v="8"/>
    <s v="Germany (until 1990 former territory of the FRG)"/>
    <x v="12"/>
    <x v="0"/>
    <n v="7.1092000000000004"/>
  </r>
  <r>
    <x v="0"/>
    <x v="2"/>
    <x v="8"/>
    <s v="Stuttgart"/>
    <x v="12"/>
    <x v="0"/>
    <n v="8.4786999999999999"/>
  </r>
  <r>
    <x v="0"/>
    <x v="2"/>
    <x v="8"/>
    <s v="München"/>
    <x v="12"/>
    <x v="0"/>
    <n v="7.5964999999999998"/>
  </r>
  <r>
    <x v="0"/>
    <x v="2"/>
    <x v="8"/>
    <s v="Berlin"/>
    <x v="12"/>
    <x v="0"/>
    <n v="8.2376000000000005"/>
  </r>
  <r>
    <x v="0"/>
    <x v="2"/>
    <x v="8"/>
    <s v="Hamburg"/>
    <x v="12"/>
    <x v="0"/>
    <n v="7.2374000000000001"/>
  </r>
  <r>
    <x v="0"/>
    <x v="2"/>
    <x v="8"/>
    <s v="Frankfurt am Main"/>
    <x v="12"/>
    <x v="0"/>
    <n v="7.0117000000000003"/>
  </r>
  <r>
    <x v="0"/>
    <x v="2"/>
    <x v="8"/>
    <s v="Hannover"/>
    <x v="12"/>
    <x v="0"/>
    <n v="7.14"/>
  </r>
  <r>
    <x v="0"/>
    <x v="2"/>
    <x v="8"/>
    <s v="Weser-Ems"/>
    <x v="12"/>
    <x v="0"/>
    <n v="6.1551"/>
  </r>
  <r>
    <x v="0"/>
    <x v="2"/>
    <x v="8"/>
    <s v="Düsseldorf"/>
    <x v="12"/>
    <x v="0"/>
    <n v="7.0528000000000004"/>
  </r>
  <r>
    <x v="0"/>
    <x v="2"/>
    <x v="8"/>
    <s v="Dortmund"/>
    <x v="12"/>
    <x v="0"/>
    <n v="6.9398999999999997"/>
  </r>
  <r>
    <x v="0"/>
    <x v="2"/>
    <x v="8"/>
    <s v="Dresden"/>
    <x v="12"/>
    <x v="0"/>
    <n v="8.6786999999999992"/>
  </r>
  <r>
    <x v="0"/>
    <x v="2"/>
    <x v="9"/>
    <s v="Estonia"/>
    <x v="12"/>
    <x v="0"/>
    <m/>
  </r>
  <r>
    <x v="0"/>
    <x v="2"/>
    <x v="10"/>
    <s v="Ireland"/>
    <x v="12"/>
    <x v="0"/>
    <n v="7.6416000000000004"/>
  </r>
  <r>
    <x v="0"/>
    <x v="2"/>
    <x v="10"/>
    <s v="Dublin"/>
    <x v="12"/>
    <x v="0"/>
    <n v="7.6416000000000004"/>
  </r>
  <r>
    <x v="0"/>
    <x v="2"/>
    <x v="11"/>
    <s v="Spain"/>
    <x v="12"/>
    <x v="0"/>
    <n v="9.1614000000000004"/>
  </r>
  <r>
    <x v="0"/>
    <x v="2"/>
    <x v="11"/>
    <s v="Madrid"/>
    <x v="12"/>
    <x v="0"/>
    <n v="9.1614000000000004"/>
  </r>
  <r>
    <x v="0"/>
    <x v="2"/>
    <x v="11"/>
    <s v="Barcelona"/>
    <x v="12"/>
    <x v="0"/>
    <n v="9.1614000000000004"/>
  </r>
  <r>
    <x v="0"/>
    <x v="2"/>
    <x v="11"/>
    <s v="Valencia / València"/>
    <x v="12"/>
    <x v="0"/>
    <n v="9.1614000000000004"/>
  </r>
  <r>
    <x v="0"/>
    <x v="2"/>
    <x v="12"/>
    <s v="France"/>
    <x v="12"/>
    <x v="0"/>
    <n v="7.2298"/>
  </r>
  <r>
    <x v="0"/>
    <x v="2"/>
    <x v="12"/>
    <s v="Paris"/>
    <x v="12"/>
    <x v="0"/>
    <n v="7.2298"/>
  </r>
  <r>
    <x v="0"/>
    <x v="2"/>
    <x v="12"/>
    <s v="Lille"/>
    <x v="12"/>
    <x v="0"/>
    <n v="7.2298"/>
  </r>
  <r>
    <x v="0"/>
    <x v="2"/>
    <x v="12"/>
    <s v="Strasbourg"/>
    <x v="12"/>
    <x v="0"/>
    <n v="7.9"/>
  </r>
  <r>
    <x v="0"/>
    <x v="2"/>
    <x v="12"/>
    <s v="Toulouse"/>
    <x v="12"/>
    <x v="0"/>
    <n v="7.2298"/>
  </r>
  <r>
    <x v="0"/>
    <x v="2"/>
    <x v="12"/>
    <s v="Lyon"/>
    <x v="12"/>
    <x v="0"/>
    <n v="7.2298"/>
  </r>
  <r>
    <x v="0"/>
    <x v="2"/>
    <x v="12"/>
    <s v="Marseille"/>
    <x v="12"/>
    <x v="0"/>
    <n v="7.2298"/>
  </r>
  <r>
    <x v="0"/>
    <x v="2"/>
    <x v="13"/>
    <s v="Croatia"/>
    <x v="12"/>
    <x v="0"/>
    <m/>
  </r>
  <r>
    <x v="0"/>
    <x v="2"/>
    <x v="14"/>
    <s v="Italy"/>
    <x v="12"/>
    <x v="0"/>
    <n v="9.0037000000000003"/>
  </r>
  <r>
    <x v="0"/>
    <x v="2"/>
    <x v="14"/>
    <s v="Torino"/>
    <x v="12"/>
    <x v="0"/>
    <n v="7.6734"/>
  </r>
  <r>
    <x v="0"/>
    <x v="2"/>
    <x v="14"/>
    <s v="Genova"/>
    <x v="12"/>
    <x v="0"/>
    <n v="8.3078000000000003"/>
  </r>
  <r>
    <x v="0"/>
    <x v="2"/>
    <x v="14"/>
    <s v="Milano"/>
    <x v="12"/>
    <x v="0"/>
    <n v="8.5333000000000006"/>
  </r>
  <r>
    <x v="0"/>
    <x v="2"/>
    <x v="14"/>
    <s v="Roma"/>
    <x v="12"/>
    <x v="0"/>
    <n v="9.2965999999999998"/>
  </r>
  <r>
    <x v="0"/>
    <x v="2"/>
    <x v="14"/>
    <s v="Napoli"/>
    <x v="12"/>
    <x v="0"/>
    <n v="11.208600000000001"/>
  </r>
  <r>
    <x v="0"/>
    <x v="2"/>
    <x v="15"/>
    <s v="Latvia"/>
    <x v="12"/>
    <x v="0"/>
    <m/>
  </r>
  <r>
    <x v="0"/>
    <x v="2"/>
    <x v="16"/>
    <s v="Lithuania"/>
    <x v="12"/>
    <x v="0"/>
    <m/>
  </r>
  <r>
    <x v="0"/>
    <x v="2"/>
    <x v="17"/>
    <s v="Luxembourg"/>
    <x v="12"/>
    <x v="0"/>
    <n v="5.7531999999999996"/>
  </r>
  <r>
    <x v="0"/>
    <x v="2"/>
    <x v="17"/>
    <s v="Luxembourg-City"/>
    <x v="12"/>
    <x v="0"/>
    <n v="5.7531999999999996"/>
  </r>
  <r>
    <x v="0"/>
    <x v="2"/>
    <x v="18"/>
    <s v="Hungary"/>
    <x v="12"/>
    <x v="0"/>
    <n v="2.9967999999999999"/>
  </r>
  <r>
    <x v="0"/>
    <x v="2"/>
    <x v="19"/>
    <s v="Netherlands"/>
    <x v="12"/>
    <x v="0"/>
    <n v="6.2256999999999998"/>
  </r>
  <r>
    <x v="0"/>
    <x v="2"/>
    <x v="19"/>
    <s v="Rotterdam"/>
    <x v="12"/>
    <x v="0"/>
    <n v="6.2256999999999998"/>
  </r>
  <r>
    <x v="0"/>
    <x v="2"/>
    <x v="20"/>
    <s v="Austria"/>
    <x v="12"/>
    <x v="0"/>
    <n v="8.3277000000000001"/>
  </r>
  <r>
    <x v="0"/>
    <x v="2"/>
    <x v="20"/>
    <s v="Wien"/>
    <x v="12"/>
    <x v="0"/>
    <n v="8.3277000000000001"/>
  </r>
  <r>
    <x v="0"/>
    <x v="2"/>
    <x v="21"/>
    <s v="Poland"/>
    <x v="12"/>
    <x v="0"/>
    <m/>
  </r>
  <r>
    <x v="0"/>
    <x v="2"/>
    <x v="22"/>
    <s v="Portugal"/>
    <x v="12"/>
    <x v="0"/>
    <m/>
  </r>
  <r>
    <x v="0"/>
    <x v="2"/>
    <x v="22"/>
    <s v="Lisboa"/>
    <x v="12"/>
    <x v="0"/>
    <m/>
  </r>
  <r>
    <x v="0"/>
    <x v="2"/>
    <x v="23"/>
    <s v="Romania"/>
    <x v="12"/>
    <x v="0"/>
    <m/>
  </r>
  <r>
    <x v="0"/>
    <x v="2"/>
    <x v="24"/>
    <s v="Slovenia"/>
    <x v="12"/>
    <x v="0"/>
    <n v="5.1169000000000002"/>
  </r>
  <r>
    <x v="0"/>
    <x v="2"/>
    <x v="25"/>
    <s v="Slovakia"/>
    <x v="12"/>
    <x v="0"/>
    <m/>
  </r>
  <r>
    <x v="0"/>
    <x v="2"/>
    <x v="26"/>
    <s v="Finland"/>
    <x v="12"/>
    <x v="0"/>
    <n v="5.4817"/>
  </r>
  <r>
    <x v="0"/>
    <x v="2"/>
    <x v="27"/>
    <s v="Sweden"/>
    <x v="12"/>
    <x v="0"/>
    <n v="7.2149000000000001"/>
  </r>
  <r>
    <x v="0"/>
    <x v="2"/>
    <x v="28"/>
    <s v="United Kingdom"/>
    <x v="12"/>
    <x v="0"/>
    <n v="6.3221999999999996"/>
  </r>
  <r>
    <x v="0"/>
    <x v="2"/>
    <x v="28"/>
    <s v="Leeds"/>
    <x v="12"/>
    <x v="0"/>
    <n v="5.9672000000000001"/>
  </r>
  <r>
    <x v="0"/>
    <x v="2"/>
    <x v="28"/>
    <s v="Birmingham"/>
    <x v="12"/>
    <x v="0"/>
    <n v="5.9672000000000001"/>
  </r>
  <r>
    <x v="0"/>
    <x v="2"/>
    <x v="28"/>
    <s v="London"/>
    <x v="12"/>
    <x v="0"/>
    <n v="5.9672000000000001"/>
  </r>
  <r>
    <x v="0"/>
    <x v="2"/>
    <x v="29"/>
    <s v="Turkey"/>
    <x v="12"/>
    <x v="0"/>
    <m/>
  </r>
  <r>
    <x v="0"/>
    <x v="2"/>
    <x v="0"/>
    <s v="European Union (27 countries)"/>
    <x v="12"/>
    <x v="1"/>
    <m/>
  </r>
  <r>
    <x v="0"/>
    <x v="2"/>
    <x v="1"/>
    <s v="European Union (25 countries)"/>
    <x v="12"/>
    <x v="1"/>
    <m/>
  </r>
  <r>
    <x v="0"/>
    <x v="2"/>
    <x v="2"/>
    <s v="European Union (15 countries)"/>
    <x v="12"/>
    <x v="1"/>
    <n v="7.43"/>
  </r>
  <r>
    <x v="0"/>
    <x v="2"/>
    <x v="3"/>
    <s v="Euro area (EA11-2000, EA12-2006, EA13-2007, EA15-2008, EA16-2010, EA17)"/>
    <x v="12"/>
    <x v="1"/>
    <m/>
  </r>
  <r>
    <x v="0"/>
    <x v="2"/>
    <x v="4"/>
    <s v="Belgium"/>
    <x v="12"/>
    <x v="1"/>
    <n v="7.0454999999999997"/>
  </r>
  <r>
    <x v="0"/>
    <x v="2"/>
    <x v="4"/>
    <s v="Bruxelles/Brussel"/>
    <x v="12"/>
    <x v="1"/>
    <n v="7.0454999999999997"/>
  </r>
  <r>
    <x v="0"/>
    <x v="2"/>
    <x v="5"/>
    <s v="Bulgaria"/>
    <x v="12"/>
    <x v="1"/>
    <m/>
  </r>
  <r>
    <x v="0"/>
    <x v="2"/>
    <x v="6"/>
    <s v="Czech Republic"/>
    <x v="12"/>
    <x v="1"/>
    <m/>
  </r>
  <r>
    <x v="0"/>
    <x v="2"/>
    <x v="7"/>
    <s v="Denmark"/>
    <x v="12"/>
    <x v="1"/>
    <m/>
  </r>
  <r>
    <x v="0"/>
    <x v="2"/>
    <x v="8"/>
    <s v="Germany (until 1990 former territory of the FRG)"/>
    <x v="12"/>
    <x v="1"/>
    <n v="7.0900999999999996"/>
  </r>
  <r>
    <x v="0"/>
    <x v="2"/>
    <x v="8"/>
    <s v="Stuttgart"/>
    <x v="12"/>
    <x v="1"/>
    <n v="8.3535000000000004"/>
  </r>
  <r>
    <x v="0"/>
    <x v="2"/>
    <x v="8"/>
    <s v="München"/>
    <x v="12"/>
    <x v="1"/>
    <n v="7.8330000000000002"/>
  </r>
  <r>
    <x v="0"/>
    <x v="2"/>
    <x v="8"/>
    <s v="Berlin"/>
    <x v="12"/>
    <x v="1"/>
    <n v="8.1159999999999997"/>
  </r>
  <r>
    <x v="0"/>
    <x v="2"/>
    <x v="8"/>
    <s v="Hamburg"/>
    <x v="12"/>
    <x v="1"/>
    <n v="7.1304999999999996"/>
  </r>
  <r>
    <x v="0"/>
    <x v="2"/>
    <x v="8"/>
    <s v="Frankfurt am Main"/>
    <x v="12"/>
    <x v="1"/>
    <n v="7.3983999999999996"/>
  </r>
  <r>
    <x v="0"/>
    <x v="2"/>
    <x v="8"/>
    <s v="Hannover"/>
    <x v="12"/>
    <x v="1"/>
    <n v="7.0345000000000004"/>
  </r>
  <r>
    <x v="0"/>
    <x v="2"/>
    <x v="8"/>
    <s v="Weser-Ems"/>
    <x v="12"/>
    <x v="1"/>
    <n v="6.0643000000000002"/>
  </r>
  <r>
    <x v="0"/>
    <x v="2"/>
    <x v="8"/>
    <s v="Düsseldorf"/>
    <x v="12"/>
    <x v="1"/>
    <n v="6.9485999999999999"/>
  </r>
  <r>
    <x v="0"/>
    <x v="2"/>
    <x v="8"/>
    <s v="Dortmund"/>
    <x v="12"/>
    <x v="1"/>
    <n v="6.8373999999999997"/>
  </r>
  <r>
    <x v="0"/>
    <x v="2"/>
    <x v="8"/>
    <s v="Dresden"/>
    <x v="12"/>
    <x v="1"/>
    <n v="8.5505999999999993"/>
  </r>
  <r>
    <x v="0"/>
    <x v="2"/>
    <x v="9"/>
    <s v="Estonia"/>
    <x v="12"/>
    <x v="1"/>
    <m/>
  </r>
  <r>
    <x v="0"/>
    <x v="2"/>
    <x v="10"/>
    <s v="Ireland"/>
    <x v="12"/>
    <x v="1"/>
    <n v="7.7070999999999996"/>
  </r>
  <r>
    <x v="0"/>
    <x v="2"/>
    <x v="10"/>
    <s v="Dublin"/>
    <x v="12"/>
    <x v="1"/>
    <n v="7.7070999999999996"/>
  </r>
  <r>
    <x v="0"/>
    <x v="2"/>
    <x v="11"/>
    <s v="Spain"/>
    <x v="12"/>
    <x v="1"/>
    <n v="9.1274999999999995"/>
  </r>
  <r>
    <x v="0"/>
    <x v="2"/>
    <x v="11"/>
    <s v="Madrid"/>
    <x v="12"/>
    <x v="1"/>
    <n v="9.1274999999999995"/>
  </r>
  <r>
    <x v="0"/>
    <x v="2"/>
    <x v="11"/>
    <s v="Barcelona"/>
    <x v="12"/>
    <x v="1"/>
    <n v="9.1274999999999995"/>
  </r>
  <r>
    <x v="0"/>
    <x v="2"/>
    <x v="11"/>
    <s v="Valencia / València"/>
    <x v="12"/>
    <x v="1"/>
    <n v="9.1274999999999995"/>
  </r>
  <r>
    <x v="0"/>
    <x v="2"/>
    <x v="12"/>
    <s v="France"/>
    <x v="12"/>
    <x v="1"/>
    <n v="7.3773"/>
  </r>
  <r>
    <x v="0"/>
    <x v="2"/>
    <x v="12"/>
    <s v="Paris"/>
    <x v="12"/>
    <x v="1"/>
    <n v="7.3773"/>
  </r>
  <r>
    <x v="0"/>
    <x v="2"/>
    <x v="12"/>
    <s v="Lille"/>
    <x v="12"/>
    <x v="1"/>
    <n v="7.3773"/>
  </r>
  <r>
    <x v="0"/>
    <x v="2"/>
    <x v="12"/>
    <s v="Strasbourg"/>
    <x v="12"/>
    <x v="1"/>
    <n v="8.0678999999999998"/>
  </r>
  <r>
    <x v="0"/>
    <x v="2"/>
    <x v="12"/>
    <s v="Toulouse"/>
    <x v="12"/>
    <x v="1"/>
    <n v="7.3773"/>
  </r>
  <r>
    <x v="0"/>
    <x v="2"/>
    <x v="12"/>
    <s v="Lyon"/>
    <x v="12"/>
    <x v="1"/>
    <n v="7.3773"/>
  </r>
  <r>
    <x v="0"/>
    <x v="2"/>
    <x v="12"/>
    <s v="Marseille"/>
    <x v="12"/>
    <x v="1"/>
    <n v="7.3773"/>
  </r>
  <r>
    <x v="0"/>
    <x v="2"/>
    <x v="13"/>
    <s v="Croatia"/>
    <x v="12"/>
    <x v="1"/>
    <m/>
  </r>
  <r>
    <x v="0"/>
    <x v="2"/>
    <x v="14"/>
    <s v="Italy"/>
    <x v="12"/>
    <x v="1"/>
    <n v="9.0813000000000006"/>
  </r>
  <r>
    <x v="0"/>
    <x v="2"/>
    <x v="14"/>
    <s v="Torino"/>
    <x v="12"/>
    <x v="1"/>
    <n v="7.766"/>
  </r>
  <r>
    <x v="0"/>
    <x v="2"/>
    <x v="14"/>
    <s v="Genova"/>
    <x v="12"/>
    <x v="1"/>
    <n v="8.3925999999999998"/>
  </r>
  <r>
    <x v="0"/>
    <x v="2"/>
    <x v="14"/>
    <s v="Milano"/>
    <x v="12"/>
    <x v="1"/>
    <n v="8.6157000000000004"/>
  </r>
  <r>
    <x v="0"/>
    <x v="2"/>
    <x v="14"/>
    <s v="Roma"/>
    <x v="12"/>
    <x v="1"/>
    <n v="9.3710000000000004"/>
  </r>
  <r>
    <x v="0"/>
    <x v="2"/>
    <x v="14"/>
    <s v="Napoli"/>
    <x v="12"/>
    <x v="1"/>
    <n v="11.2615"/>
  </r>
  <r>
    <x v="0"/>
    <x v="2"/>
    <x v="15"/>
    <s v="Latvia"/>
    <x v="12"/>
    <x v="1"/>
    <m/>
  </r>
  <r>
    <x v="0"/>
    <x v="2"/>
    <x v="16"/>
    <s v="Lithuania"/>
    <x v="12"/>
    <x v="1"/>
    <m/>
  </r>
  <r>
    <x v="0"/>
    <x v="2"/>
    <x v="17"/>
    <s v="Luxembourg"/>
    <x v="12"/>
    <x v="1"/>
    <n v="5.9671000000000003"/>
  </r>
  <r>
    <x v="0"/>
    <x v="2"/>
    <x v="17"/>
    <s v="Luxembourg-City"/>
    <x v="12"/>
    <x v="1"/>
    <n v="5.9671000000000003"/>
  </r>
  <r>
    <x v="0"/>
    <x v="2"/>
    <x v="18"/>
    <s v="Hungary"/>
    <x v="12"/>
    <x v="1"/>
    <n v="3.2522000000000002"/>
  </r>
  <r>
    <x v="0"/>
    <x v="2"/>
    <x v="19"/>
    <s v="Netherlands"/>
    <x v="12"/>
    <x v="1"/>
    <n v="6.3688000000000002"/>
  </r>
  <r>
    <x v="0"/>
    <x v="2"/>
    <x v="19"/>
    <s v="Rotterdam"/>
    <x v="12"/>
    <x v="1"/>
    <n v="6.3688000000000002"/>
  </r>
  <r>
    <x v="0"/>
    <x v="2"/>
    <x v="20"/>
    <s v="Austria"/>
    <x v="12"/>
    <x v="1"/>
    <n v="8.2042000000000002"/>
  </r>
  <r>
    <x v="0"/>
    <x v="2"/>
    <x v="20"/>
    <s v="Wien"/>
    <x v="12"/>
    <x v="1"/>
    <n v="8.2042000000000002"/>
  </r>
  <r>
    <x v="0"/>
    <x v="2"/>
    <x v="21"/>
    <s v="Poland"/>
    <x v="12"/>
    <x v="1"/>
    <m/>
  </r>
  <r>
    <x v="0"/>
    <x v="2"/>
    <x v="22"/>
    <s v="Portugal"/>
    <x v="12"/>
    <x v="1"/>
    <m/>
  </r>
  <r>
    <x v="0"/>
    <x v="2"/>
    <x v="22"/>
    <s v="Lisboa"/>
    <x v="12"/>
    <x v="1"/>
    <m/>
  </r>
  <r>
    <x v="0"/>
    <x v="2"/>
    <x v="23"/>
    <s v="Romania"/>
    <x v="12"/>
    <x v="1"/>
    <m/>
  </r>
  <r>
    <x v="0"/>
    <x v="2"/>
    <x v="24"/>
    <s v="Slovenia"/>
    <x v="12"/>
    <x v="1"/>
    <n v="5.3752000000000004"/>
  </r>
  <r>
    <x v="0"/>
    <x v="2"/>
    <x v="25"/>
    <s v="Slovakia"/>
    <x v="12"/>
    <x v="1"/>
    <m/>
  </r>
  <r>
    <x v="0"/>
    <x v="2"/>
    <x v="26"/>
    <s v="Finland"/>
    <x v="12"/>
    <x v="1"/>
    <m/>
  </r>
  <r>
    <x v="0"/>
    <x v="2"/>
    <x v="27"/>
    <s v="Sweden"/>
    <x v="12"/>
    <x v="1"/>
    <n v="7.3128000000000002"/>
  </r>
  <r>
    <x v="0"/>
    <x v="2"/>
    <x v="28"/>
    <s v="United Kingdom"/>
    <x v="12"/>
    <x v="1"/>
    <n v="6.8384999999999998"/>
  </r>
  <r>
    <x v="0"/>
    <x v="2"/>
    <x v="28"/>
    <s v="Leeds"/>
    <x v="12"/>
    <x v="1"/>
    <n v="6.4904999999999999"/>
  </r>
  <r>
    <x v="0"/>
    <x v="2"/>
    <x v="28"/>
    <s v="Birmingham"/>
    <x v="12"/>
    <x v="1"/>
    <n v="6.4904999999999999"/>
  </r>
  <r>
    <x v="0"/>
    <x v="2"/>
    <x v="28"/>
    <s v="London"/>
    <x v="12"/>
    <x v="1"/>
    <n v="6.4904999999999999"/>
  </r>
  <r>
    <x v="0"/>
    <x v="2"/>
    <x v="29"/>
    <s v="Turkey"/>
    <x v="12"/>
    <x v="1"/>
    <m/>
  </r>
  <r>
    <x v="0"/>
    <x v="2"/>
    <x v="0"/>
    <s v="European Union (27 countries)"/>
    <x v="13"/>
    <x v="0"/>
    <m/>
  </r>
  <r>
    <x v="0"/>
    <x v="2"/>
    <x v="1"/>
    <s v="European Union (25 countries)"/>
    <x v="13"/>
    <x v="0"/>
    <m/>
  </r>
  <r>
    <x v="0"/>
    <x v="2"/>
    <x v="2"/>
    <s v="European Union (15 countries)"/>
    <x v="13"/>
    <x v="0"/>
    <n v="7.34"/>
  </r>
  <r>
    <x v="0"/>
    <x v="2"/>
    <x v="3"/>
    <s v="Euro area (EA11-2000, EA12-2006, EA13-2007, EA15-2008, EA16-2010, EA17)"/>
    <x v="13"/>
    <x v="0"/>
    <m/>
  </r>
  <r>
    <x v="0"/>
    <x v="2"/>
    <x v="4"/>
    <s v="Belgium"/>
    <x v="13"/>
    <x v="0"/>
    <n v="7.0265000000000004"/>
  </r>
  <r>
    <x v="0"/>
    <x v="2"/>
    <x v="4"/>
    <s v="Bruxelles/Brussel"/>
    <x v="13"/>
    <x v="0"/>
    <n v="7.0265000000000004"/>
  </r>
  <r>
    <x v="0"/>
    <x v="2"/>
    <x v="5"/>
    <s v="Bulgaria"/>
    <x v="13"/>
    <x v="0"/>
    <m/>
  </r>
  <r>
    <x v="0"/>
    <x v="2"/>
    <x v="6"/>
    <s v="Czech Republic"/>
    <x v="13"/>
    <x v="0"/>
    <m/>
  </r>
  <r>
    <x v="0"/>
    <x v="2"/>
    <x v="7"/>
    <s v="Denmark"/>
    <x v="13"/>
    <x v="0"/>
    <m/>
  </r>
  <r>
    <x v="0"/>
    <x v="2"/>
    <x v="8"/>
    <s v="Germany (until 1990 former territory of the FRG)"/>
    <x v="13"/>
    <x v="0"/>
    <n v="6.9996999999999998"/>
  </r>
  <r>
    <x v="0"/>
    <x v="2"/>
    <x v="8"/>
    <s v="Stuttgart"/>
    <x v="13"/>
    <x v="0"/>
    <n v="8.3661999999999992"/>
  </r>
  <r>
    <x v="0"/>
    <x v="2"/>
    <x v="8"/>
    <s v="München"/>
    <x v="13"/>
    <x v="0"/>
    <n v="7.4957000000000003"/>
  </r>
  <r>
    <x v="0"/>
    <x v="2"/>
    <x v="8"/>
    <s v="Berlin"/>
    <x v="13"/>
    <x v="0"/>
    <n v="8.1282999999999994"/>
  </r>
  <r>
    <x v="0"/>
    <x v="2"/>
    <x v="8"/>
    <s v="Hamburg"/>
    <x v="13"/>
    <x v="0"/>
    <n v="6.6909000000000001"/>
  </r>
  <r>
    <x v="0"/>
    <x v="2"/>
    <x v="8"/>
    <s v="Frankfurt am Main"/>
    <x v="13"/>
    <x v="0"/>
    <n v="7.2679"/>
  </r>
  <r>
    <x v="0"/>
    <x v="2"/>
    <x v="8"/>
    <s v="Hannover"/>
    <x v="13"/>
    <x v="0"/>
    <n v="7.0452000000000004"/>
  </r>
  <r>
    <x v="0"/>
    <x v="2"/>
    <x v="8"/>
    <s v="Weser-Ems"/>
    <x v="13"/>
    <x v="0"/>
    <n v="6.0735000000000001"/>
  </r>
  <r>
    <x v="0"/>
    <x v="2"/>
    <x v="8"/>
    <s v="Düsseldorf"/>
    <x v="13"/>
    <x v="0"/>
    <n v="7.3539000000000003"/>
  </r>
  <r>
    <x v="0"/>
    <x v="2"/>
    <x v="8"/>
    <s v="Dortmund"/>
    <x v="13"/>
    <x v="0"/>
    <n v="6.8478000000000003"/>
  </r>
  <r>
    <x v="0"/>
    <x v="2"/>
    <x v="8"/>
    <s v="Dresden"/>
    <x v="13"/>
    <x v="0"/>
    <n v="8.5635999999999992"/>
  </r>
  <r>
    <x v="0"/>
    <x v="2"/>
    <x v="9"/>
    <s v="Estonia"/>
    <x v="13"/>
    <x v="0"/>
    <m/>
  </r>
  <r>
    <x v="0"/>
    <x v="2"/>
    <x v="10"/>
    <s v="Ireland"/>
    <x v="13"/>
    <x v="0"/>
    <n v="7.2317999999999998"/>
  </r>
  <r>
    <x v="0"/>
    <x v="2"/>
    <x v="10"/>
    <s v="Dublin"/>
    <x v="13"/>
    <x v="0"/>
    <n v="7.2317999999999998"/>
  </r>
  <r>
    <x v="0"/>
    <x v="2"/>
    <x v="11"/>
    <s v="Spain"/>
    <x v="13"/>
    <x v="0"/>
    <n v="9.0962999999999994"/>
  </r>
  <r>
    <x v="0"/>
    <x v="2"/>
    <x v="11"/>
    <s v="Madrid"/>
    <x v="13"/>
    <x v="0"/>
    <n v="9.0962999999999994"/>
  </r>
  <r>
    <x v="0"/>
    <x v="2"/>
    <x v="11"/>
    <s v="Barcelona"/>
    <x v="13"/>
    <x v="0"/>
    <n v="9.0962999999999994"/>
  </r>
  <r>
    <x v="0"/>
    <x v="2"/>
    <x v="11"/>
    <s v="Valencia / València"/>
    <x v="13"/>
    <x v="0"/>
    <n v="9.0962999999999994"/>
  </r>
  <r>
    <x v="0"/>
    <x v="2"/>
    <x v="12"/>
    <s v="France"/>
    <x v="13"/>
    <x v="0"/>
    <n v="7.6714000000000002"/>
  </r>
  <r>
    <x v="0"/>
    <x v="2"/>
    <x v="12"/>
    <s v="Paris"/>
    <x v="13"/>
    <x v="0"/>
    <n v="7.6714000000000002"/>
  </r>
  <r>
    <x v="0"/>
    <x v="2"/>
    <x v="12"/>
    <s v="Lille"/>
    <x v="13"/>
    <x v="0"/>
    <n v="7.6714000000000002"/>
  </r>
  <r>
    <x v="0"/>
    <x v="2"/>
    <x v="12"/>
    <s v="Strasbourg"/>
    <x v="13"/>
    <x v="0"/>
    <n v="8.3922000000000008"/>
  </r>
  <r>
    <x v="0"/>
    <x v="2"/>
    <x v="12"/>
    <s v="Toulouse"/>
    <x v="13"/>
    <x v="0"/>
    <n v="7.6714000000000002"/>
  </r>
  <r>
    <x v="0"/>
    <x v="2"/>
    <x v="12"/>
    <s v="Lyon"/>
    <x v="13"/>
    <x v="0"/>
    <n v="7.6714000000000002"/>
  </r>
  <r>
    <x v="0"/>
    <x v="2"/>
    <x v="12"/>
    <s v="Marseille"/>
    <x v="13"/>
    <x v="0"/>
    <n v="7.6714000000000002"/>
  </r>
  <r>
    <x v="0"/>
    <x v="2"/>
    <x v="13"/>
    <s v="Croatia"/>
    <x v="13"/>
    <x v="0"/>
    <m/>
  </r>
  <r>
    <x v="0"/>
    <x v="2"/>
    <x v="14"/>
    <s v="Italy"/>
    <x v="13"/>
    <x v="0"/>
    <n v="8.8442000000000007"/>
  </r>
  <r>
    <x v="0"/>
    <x v="2"/>
    <x v="14"/>
    <s v="Torino"/>
    <x v="13"/>
    <x v="0"/>
    <n v="7.5406000000000004"/>
  </r>
  <r>
    <x v="0"/>
    <x v="2"/>
    <x v="14"/>
    <s v="Genova"/>
    <x v="13"/>
    <x v="0"/>
    <n v="8.1617999999999995"/>
  </r>
  <r>
    <x v="0"/>
    <x v="2"/>
    <x v="14"/>
    <s v="Milano"/>
    <x v="13"/>
    <x v="0"/>
    <n v="8.3828999999999994"/>
  </r>
  <r>
    <x v="0"/>
    <x v="2"/>
    <x v="14"/>
    <s v="Roma"/>
    <x v="13"/>
    <x v="0"/>
    <n v="9.1305999999999994"/>
  </r>
  <r>
    <x v="0"/>
    <x v="2"/>
    <x v="14"/>
    <s v="Napoli"/>
    <x v="13"/>
    <x v="0"/>
    <n v="11.0039"/>
  </r>
  <r>
    <x v="0"/>
    <x v="2"/>
    <x v="15"/>
    <s v="Latvia"/>
    <x v="13"/>
    <x v="0"/>
    <m/>
  </r>
  <r>
    <x v="0"/>
    <x v="2"/>
    <x v="16"/>
    <s v="Lithuania"/>
    <x v="13"/>
    <x v="0"/>
    <m/>
  </r>
  <r>
    <x v="0"/>
    <x v="2"/>
    <x v="17"/>
    <s v="Luxembourg"/>
    <x v="13"/>
    <x v="0"/>
    <n v="5.7573999999999996"/>
  </r>
  <r>
    <x v="0"/>
    <x v="2"/>
    <x v="17"/>
    <s v="Luxembourg-City"/>
    <x v="13"/>
    <x v="0"/>
    <n v="5.7573999999999996"/>
  </r>
  <r>
    <x v="0"/>
    <x v="2"/>
    <x v="18"/>
    <s v="Hungary"/>
    <x v="13"/>
    <x v="0"/>
    <n v="3.3439000000000001"/>
  </r>
  <r>
    <x v="0"/>
    <x v="2"/>
    <x v="19"/>
    <s v="Netherlands"/>
    <x v="13"/>
    <x v="0"/>
    <n v="6.1573000000000002"/>
  </r>
  <r>
    <x v="0"/>
    <x v="2"/>
    <x v="19"/>
    <s v="Rotterdam"/>
    <x v="13"/>
    <x v="0"/>
    <n v="6.1573000000000002"/>
  </r>
  <r>
    <x v="0"/>
    <x v="2"/>
    <x v="20"/>
    <s v="Austria"/>
    <x v="13"/>
    <x v="0"/>
    <n v="7.7241999999999997"/>
  </r>
  <r>
    <x v="0"/>
    <x v="2"/>
    <x v="20"/>
    <s v="Wien"/>
    <x v="13"/>
    <x v="0"/>
    <n v="7.7241999999999997"/>
  </r>
  <r>
    <x v="0"/>
    <x v="2"/>
    <x v="21"/>
    <s v="Poland"/>
    <x v="13"/>
    <x v="0"/>
    <m/>
  </r>
  <r>
    <x v="0"/>
    <x v="2"/>
    <x v="22"/>
    <s v="Portugal"/>
    <x v="13"/>
    <x v="0"/>
    <m/>
  </r>
  <r>
    <x v="0"/>
    <x v="2"/>
    <x v="22"/>
    <s v="Lisboa"/>
    <x v="13"/>
    <x v="0"/>
    <m/>
  </r>
  <r>
    <x v="0"/>
    <x v="2"/>
    <x v="23"/>
    <s v="Romania"/>
    <x v="13"/>
    <x v="0"/>
    <m/>
  </r>
  <r>
    <x v="0"/>
    <x v="2"/>
    <x v="24"/>
    <s v="Slovenia"/>
    <x v="13"/>
    <x v="0"/>
    <n v="6.1951000000000001"/>
  </r>
  <r>
    <x v="0"/>
    <x v="2"/>
    <x v="25"/>
    <s v="Slovakia"/>
    <x v="13"/>
    <x v="0"/>
    <m/>
  </r>
  <r>
    <x v="0"/>
    <x v="2"/>
    <x v="26"/>
    <s v="Finland"/>
    <x v="13"/>
    <x v="0"/>
    <n v="7.1199000000000003"/>
  </r>
  <r>
    <x v="0"/>
    <x v="2"/>
    <x v="27"/>
    <s v="Sweden"/>
    <x v="13"/>
    <x v="0"/>
    <n v="7.2382999999999997"/>
  </r>
  <r>
    <x v="0"/>
    <x v="2"/>
    <x v="28"/>
    <s v="United Kingdom"/>
    <x v="13"/>
    <x v="0"/>
    <n v="6.7512999999999996"/>
  </r>
  <r>
    <x v="0"/>
    <x v="2"/>
    <x v="28"/>
    <s v="Leeds"/>
    <x v="13"/>
    <x v="0"/>
    <n v="6.4505999999999997"/>
  </r>
  <r>
    <x v="0"/>
    <x v="2"/>
    <x v="28"/>
    <s v="Birmingham"/>
    <x v="13"/>
    <x v="0"/>
    <n v="6.4505999999999997"/>
  </r>
  <r>
    <x v="0"/>
    <x v="2"/>
    <x v="28"/>
    <s v="London"/>
    <x v="13"/>
    <x v="0"/>
    <n v="6.4505999999999997"/>
  </r>
  <r>
    <x v="0"/>
    <x v="2"/>
    <x v="29"/>
    <s v="Turkey"/>
    <x v="13"/>
    <x v="0"/>
    <m/>
  </r>
  <r>
    <x v="0"/>
    <x v="2"/>
    <x v="0"/>
    <s v="European Union (27 countries)"/>
    <x v="13"/>
    <x v="1"/>
    <m/>
  </r>
  <r>
    <x v="0"/>
    <x v="2"/>
    <x v="1"/>
    <s v="European Union (25 countries)"/>
    <x v="13"/>
    <x v="1"/>
    <m/>
  </r>
  <r>
    <x v="0"/>
    <x v="2"/>
    <x v="2"/>
    <s v="European Union (15 countries)"/>
    <x v="13"/>
    <x v="1"/>
    <n v="7.06"/>
  </r>
  <r>
    <x v="0"/>
    <x v="2"/>
    <x v="3"/>
    <s v="Euro area (EA11-2000, EA12-2006, EA13-2007, EA15-2008, EA16-2010, EA17)"/>
    <x v="13"/>
    <x v="1"/>
    <m/>
  </r>
  <r>
    <x v="0"/>
    <x v="2"/>
    <x v="4"/>
    <s v="Belgium"/>
    <x v="13"/>
    <x v="1"/>
    <n v="6.7458999999999998"/>
  </r>
  <r>
    <x v="0"/>
    <x v="2"/>
    <x v="4"/>
    <s v="Bruxelles/Brussel"/>
    <x v="13"/>
    <x v="1"/>
    <n v="6.7458999999999998"/>
  </r>
  <r>
    <x v="0"/>
    <x v="2"/>
    <x v="5"/>
    <s v="Bulgaria"/>
    <x v="13"/>
    <x v="1"/>
    <m/>
  </r>
  <r>
    <x v="0"/>
    <x v="2"/>
    <x v="6"/>
    <s v="Czech Republic"/>
    <x v="13"/>
    <x v="1"/>
    <m/>
  </r>
  <r>
    <x v="0"/>
    <x v="2"/>
    <x v="7"/>
    <s v="Denmark"/>
    <x v="13"/>
    <x v="1"/>
    <m/>
  </r>
  <r>
    <x v="0"/>
    <x v="2"/>
    <x v="8"/>
    <s v="Germany (until 1990 former territory of the FRG)"/>
    <x v="13"/>
    <x v="1"/>
    <n v="6.8974000000000002"/>
  </r>
  <r>
    <x v="0"/>
    <x v="2"/>
    <x v="8"/>
    <s v="Stuttgart"/>
    <x v="13"/>
    <x v="1"/>
    <n v="8.3773"/>
  </r>
  <r>
    <x v="0"/>
    <x v="2"/>
    <x v="8"/>
    <s v="München"/>
    <x v="13"/>
    <x v="1"/>
    <n v="7.5056000000000003"/>
  </r>
  <r>
    <x v="0"/>
    <x v="2"/>
    <x v="8"/>
    <s v="Berlin"/>
    <x v="13"/>
    <x v="1"/>
    <n v="8.1390999999999991"/>
  </r>
  <r>
    <x v="0"/>
    <x v="2"/>
    <x v="8"/>
    <s v="Hamburg"/>
    <x v="13"/>
    <x v="1"/>
    <n v="6.4210000000000003"/>
  </r>
  <r>
    <x v="0"/>
    <x v="2"/>
    <x v="8"/>
    <s v="Frankfurt am Main"/>
    <x v="13"/>
    <x v="1"/>
    <n v="7.1356000000000002"/>
  </r>
  <r>
    <x v="0"/>
    <x v="2"/>
    <x v="8"/>
    <s v="Hannover"/>
    <x v="13"/>
    <x v="1"/>
    <n v="7.0545"/>
  </r>
  <r>
    <x v="0"/>
    <x v="2"/>
    <x v="8"/>
    <s v="Weser-Ems"/>
    <x v="13"/>
    <x v="1"/>
    <n v="6.0815000000000001"/>
  </r>
  <r>
    <x v="0"/>
    <x v="2"/>
    <x v="8"/>
    <s v="Düsseldorf"/>
    <x v="13"/>
    <x v="1"/>
    <n v="7.3636999999999997"/>
  </r>
  <r>
    <x v="0"/>
    <x v="2"/>
    <x v="8"/>
    <s v="Dortmund"/>
    <x v="13"/>
    <x v="1"/>
    <n v="6.4311999999999996"/>
  </r>
  <r>
    <x v="0"/>
    <x v="2"/>
    <x v="8"/>
    <s v="Dresden"/>
    <x v="13"/>
    <x v="1"/>
    <n v="7.8400999999999996"/>
  </r>
  <r>
    <x v="0"/>
    <x v="2"/>
    <x v="9"/>
    <s v="Estonia"/>
    <x v="13"/>
    <x v="1"/>
    <m/>
  </r>
  <r>
    <x v="0"/>
    <x v="2"/>
    <x v="10"/>
    <s v="Ireland"/>
    <x v="13"/>
    <x v="1"/>
    <n v="7.2535999999999996"/>
  </r>
  <r>
    <x v="0"/>
    <x v="2"/>
    <x v="10"/>
    <s v="Dublin"/>
    <x v="13"/>
    <x v="1"/>
    <n v="7.2535999999999996"/>
  </r>
  <r>
    <x v="0"/>
    <x v="2"/>
    <x v="11"/>
    <s v="Spain"/>
    <x v="13"/>
    <x v="1"/>
    <n v="9.0968999999999998"/>
  </r>
  <r>
    <x v="0"/>
    <x v="2"/>
    <x v="11"/>
    <s v="Madrid"/>
    <x v="13"/>
    <x v="1"/>
    <n v="9.0968999999999998"/>
  </r>
  <r>
    <x v="0"/>
    <x v="2"/>
    <x v="11"/>
    <s v="Barcelona"/>
    <x v="13"/>
    <x v="1"/>
    <n v="9.0968999999999998"/>
  </r>
  <r>
    <x v="0"/>
    <x v="2"/>
    <x v="11"/>
    <s v="Valencia / València"/>
    <x v="13"/>
    <x v="1"/>
    <n v="9.0968999999999998"/>
  </r>
  <r>
    <x v="0"/>
    <x v="2"/>
    <x v="12"/>
    <s v="France"/>
    <x v="13"/>
    <x v="1"/>
    <n v="7.4858000000000002"/>
  </r>
  <r>
    <x v="0"/>
    <x v="2"/>
    <x v="12"/>
    <s v="Paris"/>
    <x v="13"/>
    <x v="1"/>
    <n v="7.4858000000000002"/>
  </r>
  <r>
    <x v="0"/>
    <x v="2"/>
    <x v="12"/>
    <s v="Lille"/>
    <x v="13"/>
    <x v="1"/>
    <n v="7.4858000000000002"/>
  </r>
  <r>
    <x v="0"/>
    <x v="2"/>
    <x v="12"/>
    <s v="Strasbourg"/>
    <x v="13"/>
    <x v="1"/>
    <n v="8.1766000000000005"/>
  </r>
  <r>
    <x v="0"/>
    <x v="2"/>
    <x v="12"/>
    <s v="Toulouse"/>
    <x v="13"/>
    <x v="1"/>
    <n v="7.4858000000000002"/>
  </r>
  <r>
    <x v="0"/>
    <x v="2"/>
    <x v="12"/>
    <s v="Lyon"/>
    <x v="13"/>
    <x v="1"/>
    <n v="7.4858000000000002"/>
  </r>
  <r>
    <x v="0"/>
    <x v="2"/>
    <x v="12"/>
    <s v="Marseille"/>
    <x v="13"/>
    <x v="1"/>
    <n v="7.4858000000000002"/>
  </r>
  <r>
    <x v="0"/>
    <x v="2"/>
    <x v="13"/>
    <s v="Croatia"/>
    <x v="13"/>
    <x v="1"/>
    <m/>
  </r>
  <r>
    <x v="0"/>
    <x v="2"/>
    <x v="14"/>
    <s v="Italy"/>
    <x v="13"/>
    <x v="1"/>
    <n v="8.4415999999999993"/>
  </r>
  <r>
    <x v="0"/>
    <x v="2"/>
    <x v="14"/>
    <s v="Torino"/>
    <x v="13"/>
    <x v="1"/>
    <n v="7.1386000000000003"/>
  </r>
  <r>
    <x v="0"/>
    <x v="2"/>
    <x v="14"/>
    <s v="Genova"/>
    <x v="13"/>
    <x v="1"/>
    <n v="7.7606000000000002"/>
  </r>
  <r>
    <x v="0"/>
    <x v="2"/>
    <x v="14"/>
    <s v="Milano"/>
    <x v="13"/>
    <x v="1"/>
    <n v="7.9816000000000003"/>
  </r>
  <r>
    <x v="0"/>
    <x v="2"/>
    <x v="14"/>
    <s v="Roma"/>
    <x v="13"/>
    <x v="1"/>
    <n v="8.7279"/>
  </r>
  <r>
    <x v="0"/>
    <x v="2"/>
    <x v="14"/>
    <s v="Napoli"/>
    <x v="13"/>
    <x v="1"/>
    <n v="10.6"/>
  </r>
  <r>
    <x v="0"/>
    <x v="2"/>
    <x v="15"/>
    <s v="Latvia"/>
    <x v="13"/>
    <x v="1"/>
    <m/>
  </r>
  <r>
    <x v="0"/>
    <x v="2"/>
    <x v="16"/>
    <s v="Lithuania"/>
    <x v="13"/>
    <x v="1"/>
    <m/>
  </r>
  <r>
    <x v="0"/>
    <x v="2"/>
    <x v="17"/>
    <s v="Luxembourg"/>
    <x v="13"/>
    <x v="1"/>
    <n v="5.6405000000000003"/>
  </r>
  <r>
    <x v="0"/>
    <x v="2"/>
    <x v="17"/>
    <s v="Luxembourg-City"/>
    <x v="13"/>
    <x v="1"/>
    <n v="5.6405000000000003"/>
  </r>
  <r>
    <x v="0"/>
    <x v="2"/>
    <x v="18"/>
    <s v="Hungary"/>
    <x v="13"/>
    <x v="1"/>
    <n v="3.1377000000000002"/>
  </r>
  <r>
    <x v="0"/>
    <x v="2"/>
    <x v="19"/>
    <s v="Netherlands"/>
    <x v="13"/>
    <x v="1"/>
    <n v="5.8170999999999999"/>
  </r>
  <r>
    <x v="0"/>
    <x v="2"/>
    <x v="19"/>
    <s v="Rotterdam"/>
    <x v="13"/>
    <x v="1"/>
    <n v="5.8170999999999999"/>
  </r>
  <r>
    <x v="0"/>
    <x v="2"/>
    <x v="20"/>
    <s v="Austria"/>
    <x v="13"/>
    <x v="1"/>
    <n v="7.734"/>
  </r>
  <r>
    <x v="0"/>
    <x v="2"/>
    <x v="20"/>
    <s v="Wien"/>
    <x v="13"/>
    <x v="1"/>
    <n v="7.734"/>
  </r>
  <r>
    <x v="0"/>
    <x v="2"/>
    <x v="21"/>
    <s v="Poland"/>
    <x v="13"/>
    <x v="1"/>
    <m/>
  </r>
  <r>
    <x v="0"/>
    <x v="2"/>
    <x v="22"/>
    <s v="Portugal"/>
    <x v="13"/>
    <x v="1"/>
    <m/>
  </r>
  <r>
    <x v="0"/>
    <x v="2"/>
    <x v="22"/>
    <s v="Lisboa"/>
    <x v="13"/>
    <x v="1"/>
    <m/>
  </r>
  <r>
    <x v="0"/>
    <x v="2"/>
    <x v="23"/>
    <s v="Romania"/>
    <x v="13"/>
    <x v="1"/>
    <m/>
  </r>
  <r>
    <x v="0"/>
    <x v="2"/>
    <x v="24"/>
    <s v="Slovenia"/>
    <x v="13"/>
    <x v="1"/>
    <n v="5.5335999999999999"/>
  </r>
  <r>
    <x v="0"/>
    <x v="2"/>
    <x v="25"/>
    <s v="Slovakia"/>
    <x v="13"/>
    <x v="1"/>
    <m/>
  </r>
  <r>
    <x v="0"/>
    <x v="2"/>
    <x v="26"/>
    <s v="Finland"/>
    <x v="13"/>
    <x v="1"/>
    <n v="6.8192000000000004"/>
  </r>
  <r>
    <x v="0"/>
    <x v="2"/>
    <x v="27"/>
    <s v="Sweden"/>
    <x v="13"/>
    <x v="1"/>
    <n v="7.1974"/>
  </r>
  <r>
    <x v="0"/>
    <x v="2"/>
    <x v="28"/>
    <s v="United Kingdom"/>
    <x v="13"/>
    <x v="1"/>
    <n v="6.3506"/>
  </r>
  <r>
    <x v="0"/>
    <x v="2"/>
    <x v="28"/>
    <s v="Leeds"/>
    <x v="13"/>
    <x v="1"/>
    <n v="5.8413000000000004"/>
  </r>
  <r>
    <x v="0"/>
    <x v="2"/>
    <x v="28"/>
    <s v="Birmingham"/>
    <x v="13"/>
    <x v="1"/>
    <n v="5.8413000000000004"/>
  </r>
  <r>
    <x v="0"/>
    <x v="2"/>
    <x v="28"/>
    <s v="London"/>
    <x v="13"/>
    <x v="1"/>
    <n v="5.8413000000000004"/>
  </r>
  <r>
    <x v="0"/>
    <x v="2"/>
    <x v="29"/>
    <s v="Turkey"/>
    <x v="13"/>
    <x v="1"/>
    <m/>
  </r>
  <r>
    <x v="0"/>
    <x v="2"/>
    <x v="0"/>
    <s v="European Union (27 countries)"/>
    <x v="14"/>
    <x v="0"/>
    <m/>
  </r>
  <r>
    <x v="0"/>
    <x v="2"/>
    <x v="1"/>
    <s v="European Union (25 countries)"/>
    <x v="14"/>
    <x v="0"/>
    <m/>
  </r>
  <r>
    <x v="0"/>
    <x v="2"/>
    <x v="2"/>
    <s v="European Union (15 countries)"/>
    <x v="14"/>
    <x v="0"/>
    <n v="6.81"/>
  </r>
  <r>
    <x v="0"/>
    <x v="2"/>
    <x v="3"/>
    <s v="Euro area (EA11-2000, EA12-2006, EA13-2007, EA15-2008, EA16-2010, EA17)"/>
    <x v="14"/>
    <x v="0"/>
    <m/>
  </r>
  <r>
    <x v="0"/>
    <x v="2"/>
    <x v="4"/>
    <s v="Belgium"/>
    <x v="14"/>
    <x v="0"/>
    <n v="6.4576000000000002"/>
  </r>
  <r>
    <x v="0"/>
    <x v="2"/>
    <x v="4"/>
    <s v="Bruxelles/Brussel"/>
    <x v="14"/>
    <x v="0"/>
    <n v="6.4576000000000002"/>
  </r>
  <r>
    <x v="0"/>
    <x v="2"/>
    <x v="5"/>
    <s v="Bulgaria"/>
    <x v="14"/>
    <x v="0"/>
    <m/>
  </r>
  <r>
    <x v="0"/>
    <x v="2"/>
    <x v="6"/>
    <s v="Czech Republic"/>
    <x v="14"/>
    <x v="0"/>
    <m/>
  </r>
  <r>
    <x v="0"/>
    <x v="2"/>
    <x v="7"/>
    <s v="Denmark"/>
    <x v="14"/>
    <x v="0"/>
    <n v="6.0071000000000003"/>
  </r>
  <r>
    <x v="0"/>
    <x v="2"/>
    <x v="8"/>
    <s v="Germany (until 1990 former territory of the FRG)"/>
    <x v="14"/>
    <x v="0"/>
    <n v="6.6417000000000002"/>
  </r>
  <r>
    <x v="0"/>
    <x v="2"/>
    <x v="8"/>
    <s v="Stuttgart"/>
    <x v="14"/>
    <x v="0"/>
    <n v="7.7819000000000003"/>
  </r>
  <r>
    <x v="0"/>
    <x v="2"/>
    <x v="8"/>
    <s v="München"/>
    <x v="14"/>
    <x v="0"/>
    <n v="7.0865"/>
  </r>
  <r>
    <x v="0"/>
    <x v="2"/>
    <x v="8"/>
    <s v="Berlin"/>
    <x v="14"/>
    <x v="0"/>
    <n v="8.2112999999999996"/>
  </r>
  <r>
    <x v="0"/>
    <x v="2"/>
    <x v="8"/>
    <s v="Hamburg"/>
    <x v="14"/>
    <x v="0"/>
    <n v="6.4781000000000004"/>
  </r>
  <r>
    <x v="0"/>
    <x v="2"/>
    <x v="8"/>
    <s v="Frankfurt am Main"/>
    <x v="14"/>
    <x v="0"/>
    <n v="6.5906000000000002"/>
  </r>
  <r>
    <x v="0"/>
    <x v="2"/>
    <x v="8"/>
    <s v="Hannover"/>
    <x v="14"/>
    <x v="0"/>
    <n v="6.8308999999999997"/>
  </r>
  <r>
    <x v="0"/>
    <x v="2"/>
    <x v="8"/>
    <s v="Weser-Ems"/>
    <x v="14"/>
    <x v="0"/>
    <n v="5.8491999999999997"/>
  </r>
  <r>
    <x v="0"/>
    <x v="2"/>
    <x v="8"/>
    <s v="Düsseldorf"/>
    <x v="14"/>
    <x v="0"/>
    <n v="6.79"/>
  </r>
  <r>
    <x v="0"/>
    <x v="2"/>
    <x v="8"/>
    <s v="Dortmund"/>
    <x v="14"/>
    <x v="0"/>
    <n v="6.4882999999999997"/>
  </r>
  <r>
    <x v="0"/>
    <x v="2"/>
    <x v="8"/>
    <s v="Dresden"/>
    <x v="14"/>
    <x v="0"/>
    <n v="7.9097"/>
  </r>
  <r>
    <x v="0"/>
    <x v="2"/>
    <x v="9"/>
    <s v="Estonia"/>
    <x v="14"/>
    <x v="0"/>
    <m/>
  </r>
  <r>
    <x v="0"/>
    <x v="2"/>
    <x v="10"/>
    <s v="Ireland"/>
    <x v="14"/>
    <x v="0"/>
    <n v="7.3517999999999999"/>
  </r>
  <r>
    <x v="0"/>
    <x v="2"/>
    <x v="10"/>
    <s v="Dublin"/>
    <x v="14"/>
    <x v="0"/>
    <n v="7.3517999999999999"/>
  </r>
  <r>
    <x v="0"/>
    <x v="2"/>
    <x v="11"/>
    <s v="Spain"/>
    <x v="14"/>
    <x v="0"/>
    <n v="8.8492999999999995"/>
  </r>
  <r>
    <x v="0"/>
    <x v="2"/>
    <x v="11"/>
    <s v="Madrid"/>
    <x v="14"/>
    <x v="0"/>
    <n v="8.8492999999999995"/>
  </r>
  <r>
    <x v="0"/>
    <x v="2"/>
    <x v="11"/>
    <s v="Barcelona"/>
    <x v="14"/>
    <x v="0"/>
    <n v="8.8492999999999995"/>
  </r>
  <r>
    <x v="0"/>
    <x v="2"/>
    <x v="11"/>
    <s v="Valencia / València"/>
    <x v="14"/>
    <x v="0"/>
    <n v="8.8492999999999995"/>
  </r>
  <r>
    <x v="0"/>
    <x v="2"/>
    <x v="12"/>
    <s v="France"/>
    <x v="14"/>
    <x v="0"/>
    <n v="7.3601999999999999"/>
  </r>
  <r>
    <x v="0"/>
    <x v="2"/>
    <x v="12"/>
    <s v="Paris"/>
    <x v="14"/>
    <x v="0"/>
    <n v="7.3601999999999999"/>
  </r>
  <r>
    <x v="0"/>
    <x v="2"/>
    <x v="12"/>
    <s v="Lille"/>
    <x v="14"/>
    <x v="0"/>
    <n v="7.3601999999999999"/>
  </r>
  <r>
    <x v="0"/>
    <x v="2"/>
    <x v="12"/>
    <s v="Strasbourg"/>
    <x v="14"/>
    <x v="0"/>
    <n v="8.0081000000000007"/>
  </r>
  <r>
    <x v="0"/>
    <x v="2"/>
    <x v="12"/>
    <s v="Toulouse"/>
    <x v="14"/>
    <x v="0"/>
    <n v="7.3601999999999999"/>
  </r>
  <r>
    <x v="0"/>
    <x v="2"/>
    <x v="12"/>
    <s v="Lyon"/>
    <x v="14"/>
    <x v="0"/>
    <n v="7.3601999999999999"/>
  </r>
  <r>
    <x v="0"/>
    <x v="2"/>
    <x v="12"/>
    <s v="Marseille"/>
    <x v="14"/>
    <x v="0"/>
    <n v="7.3601999999999999"/>
  </r>
  <r>
    <x v="0"/>
    <x v="2"/>
    <x v="13"/>
    <s v="Croatia"/>
    <x v="14"/>
    <x v="0"/>
    <m/>
  </r>
  <r>
    <x v="0"/>
    <x v="2"/>
    <x v="14"/>
    <s v="Italy"/>
    <x v="14"/>
    <x v="0"/>
    <n v="8.0479000000000003"/>
  </r>
  <r>
    <x v="0"/>
    <x v="2"/>
    <x v="14"/>
    <s v="Torino"/>
    <x v="14"/>
    <x v="0"/>
    <n v="6.7392000000000003"/>
  </r>
  <r>
    <x v="0"/>
    <x v="2"/>
    <x v="14"/>
    <s v="Genova"/>
    <x v="14"/>
    <x v="0"/>
    <n v="7.3628999999999998"/>
  </r>
  <r>
    <x v="0"/>
    <x v="2"/>
    <x v="14"/>
    <s v="Milano"/>
    <x v="14"/>
    <x v="0"/>
    <n v="7.5852000000000004"/>
  </r>
  <r>
    <x v="0"/>
    <x v="2"/>
    <x v="14"/>
    <s v="Roma"/>
    <x v="14"/>
    <x v="0"/>
    <n v="8.3361000000000001"/>
  </r>
  <r>
    <x v="0"/>
    <x v="2"/>
    <x v="14"/>
    <s v="Napoli"/>
    <x v="14"/>
    <x v="0"/>
    <n v="10.2171"/>
  </r>
  <r>
    <x v="0"/>
    <x v="2"/>
    <x v="15"/>
    <s v="Latvia"/>
    <x v="14"/>
    <x v="0"/>
    <m/>
  </r>
  <r>
    <x v="0"/>
    <x v="2"/>
    <x v="16"/>
    <s v="Lithuania"/>
    <x v="14"/>
    <x v="0"/>
    <m/>
  </r>
  <r>
    <x v="0"/>
    <x v="2"/>
    <x v="17"/>
    <s v="Luxembourg"/>
    <x v="14"/>
    <x v="0"/>
    <n v="5.2939999999999996"/>
  </r>
  <r>
    <x v="0"/>
    <x v="2"/>
    <x v="17"/>
    <s v="Luxembourg-City"/>
    <x v="14"/>
    <x v="0"/>
    <n v="5.2939999999999996"/>
  </r>
  <r>
    <x v="0"/>
    <x v="2"/>
    <x v="18"/>
    <s v="Hungary"/>
    <x v="14"/>
    <x v="0"/>
    <n v="2.9893999999999998"/>
  </r>
  <r>
    <x v="0"/>
    <x v="2"/>
    <x v="19"/>
    <s v="Netherlands"/>
    <x v="14"/>
    <x v="0"/>
    <n v="5.7222"/>
  </r>
  <r>
    <x v="0"/>
    <x v="2"/>
    <x v="19"/>
    <s v="Rotterdam"/>
    <x v="14"/>
    <x v="0"/>
    <n v="5.7222"/>
  </r>
  <r>
    <x v="0"/>
    <x v="2"/>
    <x v="20"/>
    <s v="Austria"/>
    <x v="14"/>
    <x v="0"/>
    <n v="7.8029000000000002"/>
  </r>
  <r>
    <x v="0"/>
    <x v="2"/>
    <x v="20"/>
    <s v="Wien"/>
    <x v="14"/>
    <x v="0"/>
    <n v="7.8029000000000002"/>
  </r>
  <r>
    <x v="0"/>
    <x v="2"/>
    <x v="21"/>
    <s v="Poland"/>
    <x v="14"/>
    <x v="0"/>
    <m/>
  </r>
  <r>
    <x v="0"/>
    <x v="2"/>
    <x v="22"/>
    <s v="Portugal"/>
    <x v="14"/>
    <x v="0"/>
    <m/>
  </r>
  <r>
    <x v="0"/>
    <x v="2"/>
    <x v="22"/>
    <s v="Lisboa"/>
    <x v="14"/>
    <x v="0"/>
    <m/>
  </r>
  <r>
    <x v="0"/>
    <x v="2"/>
    <x v="23"/>
    <s v="Romania"/>
    <x v="14"/>
    <x v="0"/>
    <m/>
  </r>
  <r>
    <x v="0"/>
    <x v="2"/>
    <x v="24"/>
    <s v="Slovenia"/>
    <x v="14"/>
    <x v="0"/>
    <n v="5.4105999999999996"/>
  </r>
  <r>
    <x v="0"/>
    <x v="2"/>
    <x v="25"/>
    <s v="Slovakia"/>
    <x v="14"/>
    <x v="0"/>
    <m/>
  </r>
  <r>
    <x v="0"/>
    <x v="2"/>
    <x v="26"/>
    <s v="Finland"/>
    <x v="14"/>
    <x v="0"/>
    <n v="6.5761000000000003"/>
  </r>
  <r>
    <x v="0"/>
    <x v="2"/>
    <x v="27"/>
    <s v="Sweden"/>
    <x v="14"/>
    <x v="0"/>
    <n v="6.7931999999999997"/>
  </r>
  <r>
    <x v="0"/>
    <x v="2"/>
    <x v="28"/>
    <s v="United Kingdom"/>
    <x v="14"/>
    <x v="0"/>
    <n v="5.9752000000000001"/>
  </r>
  <r>
    <x v="0"/>
    <x v="2"/>
    <x v="28"/>
    <s v="Leeds"/>
    <x v="14"/>
    <x v="0"/>
    <n v="5.5484"/>
  </r>
  <r>
    <x v="0"/>
    <x v="2"/>
    <x v="28"/>
    <s v="Birmingham"/>
    <x v="14"/>
    <x v="0"/>
    <n v="5.5484"/>
  </r>
  <r>
    <x v="0"/>
    <x v="2"/>
    <x v="28"/>
    <s v="London"/>
    <x v="14"/>
    <x v="0"/>
    <n v="5.5484"/>
  </r>
  <r>
    <x v="0"/>
    <x v="2"/>
    <x v="29"/>
    <s v="Turkey"/>
    <x v="14"/>
    <x v="0"/>
    <m/>
  </r>
  <r>
    <x v="0"/>
    <x v="2"/>
    <x v="0"/>
    <s v="European Union (27 countries)"/>
    <x v="14"/>
    <x v="1"/>
    <m/>
  </r>
  <r>
    <x v="0"/>
    <x v="2"/>
    <x v="1"/>
    <s v="European Union (25 countries)"/>
    <x v="14"/>
    <x v="1"/>
    <m/>
  </r>
  <r>
    <x v="0"/>
    <x v="2"/>
    <x v="2"/>
    <s v="European Union (15 countries)"/>
    <x v="14"/>
    <x v="1"/>
    <n v="6.71"/>
  </r>
  <r>
    <x v="0"/>
    <x v="2"/>
    <x v="3"/>
    <s v="Euro area (EA11-2000, EA12-2006, EA13-2007, EA15-2008, EA16-2010, EA17)"/>
    <x v="14"/>
    <x v="1"/>
    <m/>
  </r>
  <r>
    <x v="0"/>
    <x v="2"/>
    <x v="4"/>
    <s v="Belgium"/>
    <x v="14"/>
    <x v="1"/>
    <n v="6.3757999999999999"/>
  </r>
  <r>
    <x v="0"/>
    <x v="2"/>
    <x v="4"/>
    <s v="Bruxelles/Brussel"/>
    <x v="14"/>
    <x v="1"/>
    <n v="6.3757999999999999"/>
  </r>
  <r>
    <x v="0"/>
    <x v="2"/>
    <x v="5"/>
    <s v="Bulgaria"/>
    <x v="14"/>
    <x v="1"/>
    <m/>
  </r>
  <r>
    <x v="0"/>
    <x v="2"/>
    <x v="6"/>
    <s v="Czech Republic"/>
    <x v="14"/>
    <x v="1"/>
    <m/>
  </r>
  <r>
    <x v="0"/>
    <x v="2"/>
    <x v="7"/>
    <s v="Denmark"/>
    <x v="14"/>
    <x v="1"/>
    <n v="6.7887000000000004"/>
  </r>
  <r>
    <x v="0"/>
    <x v="2"/>
    <x v="8"/>
    <s v="Germany (until 1990 former territory of the FRG)"/>
    <x v="14"/>
    <x v="1"/>
    <n v="6.2378"/>
  </r>
  <r>
    <x v="0"/>
    <x v="2"/>
    <x v="8"/>
    <s v="Stuttgart"/>
    <x v="14"/>
    <x v="1"/>
    <n v="7.4291"/>
  </r>
  <r>
    <x v="0"/>
    <x v="2"/>
    <x v="8"/>
    <s v="München"/>
    <x v="14"/>
    <x v="1"/>
    <n v="6.6315"/>
  </r>
  <r>
    <x v="0"/>
    <x v="2"/>
    <x v="8"/>
    <s v="Berlin"/>
    <x v="14"/>
    <x v="1"/>
    <n v="7.8533999999999997"/>
  </r>
  <r>
    <x v="0"/>
    <x v="2"/>
    <x v="8"/>
    <s v="Hamburg"/>
    <x v="14"/>
    <x v="1"/>
    <n v="6.0229999999999997"/>
  </r>
  <r>
    <x v="0"/>
    <x v="2"/>
    <x v="8"/>
    <s v="Frankfurt am Main"/>
    <x v="14"/>
    <x v="1"/>
    <n v="6.1355000000000004"/>
  </r>
  <r>
    <x v="0"/>
    <x v="2"/>
    <x v="8"/>
    <s v="Hannover"/>
    <x v="14"/>
    <x v="1"/>
    <n v="6.3502000000000001"/>
  </r>
  <r>
    <x v="0"/>
    <x v="2"/>
    <x v="8"/>
    <s v="Weser-Ems"/>
    <x v="14"/>
    <x v="1"/>
    <n v="5.4248000000000003"/>
  </r>
  <r>
    <x v="0"/>
    <x v="2"/>
    <x v="8"/>
    <s v="Düsseldorf"/>
    <x v="14"/>
    <x v="1"/>
    <n v="6.79"/>
  </r>
  <r>
    <x v="0"/>
    <x v="2"/>
    <x v="8"/>
    <s v="Dortmund"/>
    <x v="14"/>
    <x v="1"/>
    <n v="6.0639000000000003"/>
  </r>
  <r>
    <x v="0"/>
    <x v="2"/>
    <x v="8"/>
    <s v="Dresden"/>
    <x v="14"/>
    <x v="1"/>
    <n v="7.3268000000000004"/>
  </r>
  <r>
    <x v="0"/>
    <x v="2"/>
    <x v="9"/>
    <s v="Estonia"/>
    <x v="14"/>
    <x v="1"/>
    <m/>
  </r>
  <r>
    <x v="0"/>
    <x v="2"/>
    <x v="10"/>
    <s v="Ireland"/>
    <x v="14"/>
    <x v="1"/>
    <n v="7.3517999999999999"/>
  </r>
  <r>
    <x v="0"/>
    <x v="2"/>
    <x v="10"/>
    <s v="Dublin"/>
    <x v="14"/>
    <x v="1"/>
    <n v="7.3517999999999999"/>
  </r>
  <r>
    <x v="0"/>
    <x v="2"/>
    <x v="11"/>
    <s v="Spain"/>
    <x v="14"/>
    <x v="1"/>
    <n v="8.4207999999999998"/>
  </r>
  <r>
    <x v="0"/>
    <x v="2"/>
    <x v="11"/>
    <s v="Madrid"/>
    <x v="14"/>
    <x v="1"/>
    <n v="8.4207999999999998"/>
  </r>
  <r>
    <x v="0"/>
    <x v="2"/>
    <x v="11"/>
    <s v="Barcelona"/>
    <x v="14"/>
    <x v="1"/>
    <n v="8.4207999999999998"/>
  </r>
  <r>
    <x v="0"/>
    <x v="2"/>
    <x v="11"/>
    <s v="Valencia / València"/>
    <x v="14"/>
    <x v="1"/>
    <n v="8.4207999999999998"/>
  </r>
  <r>
    <x v="0"/>
    <x v="2"/>
    <x v="12"/>
    <s v="France"/>
    <x v="14"/>
    <x v="1"/>
    <n v="6.9912999999999998"/>
  </r>
  <r>
    <x v="0"/>
    <x v="2"/>
    <x v="12"/>
    <s v="Paris"/>
    <x v="14"/>
    <x v="1"/>
    <n v="6.9912999999999998"/>
  </r>
  <r>
    <x v="0"/>
    <x v="2"/>
    <x v="12"/>
    <s v="Lille"/>
    <x v="14"/>
    <x v="1"/>
    <n v="6.9912999999999998"/>
  </r>
  <r>
    <x v="0"/>
    <x v="2"/>
    <x v="12"/>
    <s v="Strasbourg"/>
    <x v="14"/>
    <x v="1"/>
    <n v="7.6147999999999998"/>
  </r>
  <r>
    <x v="0"/>
    <x v="2"/>
    <x v="12"/>
    <s v="Toulouse"/>
    <x v="14"/>
    <x v="1"/>
    <n v="6.9912999999999998"/>
  </r>
  <r>
    <x v="0"/>
    <x v="2"/>
    <x v="12"/>
    <s v="Lyon"/>
    <x v="14"/>
    <x v="1"/>
    <n v="6.9912999999999998"/>
  </r>
  <r>
    <x v="0"/>
    <x v="2"/>
    <x v="12"/>
    <s v="Marseille"/>
    <x v="14"/>
    <x v="1"/>
    <n v="6.9912999999999998"/>
  </r>
  <r>
    <x v="0"/>
    <x v="2"/>
    <x v="13"/>
    <s v="Croatia"/>
    <x v="14"/>
    <x v="1"/>
    <m/>
  </r>
  <r>
    <x v="0"/>
    <x v="2"/>
    <x v="14"/>
    <s v="Italy"/>
    <x v="14"/>
    <x v="1"/>
    <n v="8.0479000000000003"/>
  </r>
  <r>
    <x v="0"/>
    <x v="2"/>
    <x v="14"/>
    <s v="Torino"/>
    <x v="14"/>
    <x v="1"/>
    <n v="6.7392000000000003"/>
  </r>
  <r>
    <x v="0"/>
    <x v="2"/>
    <x v="14"/>
    <s v="Genova"/>
    <x v="14"/>
    <x v="1"/>
    <n v="7.3628999999999998"/>
  </r>
  <r>
    <x v="0"/>
    <x v="2"/>
    <x v="14"/>
    <s v="Milano"/>
    <x v="14"/>
    <x v="1"/>
    <n v="7.5852000000000004"/>
  </r>
  <r>
    <x v="0"/>
    <x v="2"/>
    <x v="14"/>
    <s v="Roma"/>
    <x v="14"/>
    <x v="1"/>
    <n v="8.3361000000000001"/>
  </r>
  <r>
    <x v="0"/>
    <x v="2"/>
    <x v="14"/>
    <s v="Napoli"/>
    <x v="14"/>
    <x v="1"/>
    <n v="10.2171"/>
  </r>
  <r>
    <x v="0"/>
    <x v="2"/>
    <x v="15"/>
    <s v="Latvia"/>
    <x v="14"/>
    <x v="1"/>
    <m/>
  </r>
  <r>
    <x v="0"/>
    <x v="2"/>
    <x v="16"/>
    <s v="Lithuania"/>
    <x v="14"/>
    <x v="1"/>
    <m/>
  </r>
  <r>
    <x v="0"/>
    <x v="2"/>
    <x v="17"/>
    <s v="Luxembourg"/>
    <x v="14"/>
    <x v="1"/>
    <n v="5.0811000000000002"/>
  </r>
  <r>
    <x v="0"/>
    <x v="2"/>
    <x v="17"/>
    <s v="Luxembourg-City"/>
    <x v="14"/>
    <x v="1"/>
    <n v="5.0811000000000002"/>
  </r>
  <r>
    <x v="0"/>
    <x v="2"/>
    <x v="18"/>
    <s v="Hungary"/>
    <x v="14"/>
    <x v="1"/>
    <n v="3.0206"/>
  </r>
  <r>
    <x v="0"/>
    <x v="2"/>
    <x v="19"/>
    <s v="Netherlands"/>
    <x v="14"/>
    <x v="1"/>
    <n v="5.2366000000000001"/>
  </r>
  <r>
    <x v="0"/>
    <x v="2"/>
    <x v="19"/>
    <s v="Rotterdam"/>
    <x v="14"/>
    <x v="1"/>
    <n v="5.2366000000000001"/>
  </r>
  <r>
    <x v="0"/>
    <x v="2"/>
    <x v="20"/>
    <s v="Austria"/>
    <x v="14"/>
    <x v="1"/>
    <n v="7.8029000000000002"/>
  </r>
  <r>
    <x v="0"/>
    <x v="2"/>
    <x v="20"/>
    <s v="Wien"/>
    <x v="14"/>
    <x v="1"/>
    <n v="7.8029000000000002"/>
  </r>
  <r>
    <x v="0"/>
    <x v="2"/>
    <x v="21"/>
    <s v="Poland"/>
    <x v="14"/>
    <x v="1"/>
    <m/>
  </r>
  <r>
    <x v="0"/>
    <x v="2"/>
    <x v="22"/>
    <s v="Portugal"/>
    <x v="14"/>
    <x v="1"/>
    <m/>
  </r>
  <r>
    <x v="0"/>
    <x v="2"/>
    <x v="22"/>
    <s v="Lisboa"/>
    <x v="14"/>
    <x v="1"/>
    <m/>
  </r>
  <r>
    <x v="0"/>
    <x v="2"/>
    <x v="23"/>
    <s v="Romania"/>
    <x v="14"/>
    <x v="1"/>
    <m/>
  </r>
  <r>
    <x v="0"/>
    <x v="2"/>
    <x v="24"/>
    <s v="Slovenia"/>
    <x v="14"/>
    <x v="1"/>
    <n v="4.5305"/>
  </r>
  <r>
    <x v="0"/>
    <x v="2"/>
    <x v="25"/>
    <s v="Slovakia"/>
    <x v="14"/>
    <x v="1"/>
    <m/>
  </r>
  <r>
    <x v="0"/>
    <x v="2"/>
    <x v="26"/>
    <s v="Finland"/>
    <x v="14"/>
    <x v="1"/>
    <n v="6.3070000000000004"/>
  </r>
  <r>
    <x v="0"/>
    <x v="2"/>
    <x v="27"/>
    <s v="Sweden"/>
    <x v="14"/>
    <x v="1"/>
    <n v="6.8270999999999997"/>
  </r>
  <r>
    <x v="0"/>
    <x v="2"/>
    <x v="28"/>
    <s v="United Kingdom"/>
    <x v="14"/>
    <x v="1"/>
    <n v="6.2633999999999999"/>
  </r>
  <r>
    <x v="0"/>
    <x v="2"/>
    <x v="28"/>
    <s v="Leeds"/>
    <x v="14"/>
    <x v="1"/>
    <n v="5.9288999999999996"/>
  </r>
  <r>
    <x v="0"/>
    <x v="2"/>
    <x v="28"/>
    <s v="Birmingham"/>
    <x v="14"/>
    <x v="1"/>
    <n v="5.9288999999999996"/>
  </r>
  <r>
    <x v="0"/>
    <x v="2"/>
    <x v="28"/>
    <s v="London"/>
    <x v="14"/>
    <x v="1"/>
    <n v="5.9288999999999996"/>
  </r>
  <r>
    <x v="0"/>
    <x v="2"/>
    <x v="29"/>
    <s v="Turkey"/>
    <x v="14"/>
    <x v="1"/>
    <m/>
  </r>
  <r>
    <x v="0"/>
    <x v="2"/>
    <x v="0"/>
    <s v="European Union (27 countries)"/>
    <x v="15"/>
    <x v="0"/>
    <m/>
  </r>
  <r>
    <x v="0"/>
    <x v="2"/>
    <x v="1"/>
    <s v="European Union (25 countries)"/>
    <x v="15"/>
    <x v="0"/>
    <m/>
  </r>
  <r>
    <x v="0"/>
    <x v="2"/>
    <x v="2"/>
    <s v="European Union (15 countries)"/>
    <x v="15"/>
    <x v="0"/>
    <n v="7.24"/>
  </r>
  <r>
    <x v="0"/>
    <x v="2"/>
    <x v="3"/>
    <s v="Euro area (EA11-2000, EA12-2006, EA13-2007, EA15-2008, EA16-2010, EA17)"/>
    <x v="15"/>
    <x v="0"/>
    <m/>
  </r>
  <r>
    <x v="0"/>
    <x v="2"/>
    <x v="4"/>
    <s v="Belgium"/>
    <x v="15"/>
    <x v="0"/>
    <n v="7.4367999999999999"/>
  </r>
  <r>
    <x v="0"/>
    <x v="2"/>
    <x v="4"/>
    <s v="Bruxelles/Brussel"/>
    <x v="15"/>
    <x v="0"/>
    <n v="7.4367999999999999"/>
  </r>
  <r>
    <x v="0"/>
    <x v="2"/>
    <x v="5"/>
    <s v="Bulgaria"/>
    <x v="15"/>
    <x v="0"/>
    <m/>
  </r>
  <r>
    <x v="0"/>
    <x v="2"/>
    <x v="6"/>
    <s v="Czech Republic"/>
    <x v="15"/>
    <x v="0"/>
    <n v="3.5706000000000002"/>
  </r>
  <r>
    <x v="0"/>
    <x v="2"/>
    <x v="7"/>
    <s v="Denmark"/>
    <x v="15"/>
    <x v="0"/>
    <n v="8.9468999999999994"/>
  </r>
  <r>
    <x v="0"/>
    <x v="2"/>
    <x v="8"/>
    <s v="Germany (until 1990 former territory of the FRG)"/>
    <x v="15"/>
    <x v="0"/>
    <n v="6.9279999999999999"/>
  </r>
  <r>
    <x v="0"/>
    <x v="2"/>
    <x v="8"/>
    <s v="Stuttgart"/>
    <x v="15"/>
    <x v="0"/>
    <n v="8.0937999999999999"/>
  </r>
  <r>
    <x v="0"/>
    <x v="2"/>
    <x v="8"/>
    <s v="München"/>
    <x v="15"/>
    <x v="0"/>
    <n v="7.3983999999999996"/>
  </r>
  <r>
    <x v="0"/>
    <x v="2"/>
    <x v="8"/>
    <s v="Berlin"/>
    <x v="15"/>
    <x v="0"/>
    <n v="7.8533999999999997"/>
  </r>
  <r>
    <x v="0"/>
    <x v="2"/>
    <x v="8"/>
    <s v="Hamburg"/>
    <x v="15"/>
    <x v="0"/>
    <n v="6.5906000000000002"/>
  </r>
  <r>
    <x v="0"/>
    <x v="2"/>
    <x v="8"/>
    <s v="Frankfurt am Main"/>
    <x v="15"/>
    <x v="0"/>
    <n v="6.6467999999999998"/>
  </r>
  <r>
    <x v="0"/>
    <x v="2"/>
    <x v="8"/>
    <s v="Hannover"/>
    <x v="15"/>
    <x v="0"/>
    <n v="7.0609000000000002"/>
  </r>
  <r>
    <x v="0"/>
    <x v="2"/>
    <x v="8"/>
    <s v="Weser-Ems"/>
    <x v="15"/>
    <x v="0"/>
    <n v="6.2786999999999997"/>
  </r>
  <r>
    <x v="0"/>
    <x v="2"/>
    <x v="8"/>
    <s v="Düsseldorf"/>
    <x v="15"/>
    <x v="0"/>
    <n v="7.8278999999999996"/>
  </r>
  <r>
    <x v="0"/>
    <x v="2"/>
    <x v="8"/>
    <s v="Dortmund"/>
    <x v="15"/>
    <x v="0"/>
    <n v="6.9177999999999997"/>
  </r>
  <r>
    <x v="0"/>
    <x v="2"/>
    <x v="8"/>
    <s v="Dresden"/>
    <x v="15"/>
    <x v="0"/>
    <n v="8.3238000000000003"/>
  </r>
  <r>
    <x v="0"/>
    <x v="2"/>
    <x v="9"/>
    <s v="Estonia"/>
    <x v="15"/>
    <x v="0"/>
    <m/>
  </r>
  <r>
    <x v="0"/>
    <x v="2"/>
    <x v="10"/>
    <s v="Ireland"/>
    <x v="15"/>
    <x v="0"/>
    <n v="7.2755999999999998"/>
  </r>
  <r>
    <x v="0"/>
    <x v="2"/>
    <x v="10"/>
    <s v="Dublin"/>
    <x v="15"/>
    <x v="0"/>
    <n v="7.2755999999999998"/>
  </r>
  <r>
    <x v="0"/>
    <x v="2"/>
    <x v="11"/>
    <s v="Spain"/>
    <x v="15"/>
    <x v="0"/>
    <n v="9.1516000000000002"/>
  </r>
  <r>
    <x v="0"/>
    <x v="2"/>
    <x v="11"/>
    <s v="Madrid"/>
    <x v="15"/>
    <x v="0"/>
    <n v="9.1516000000000002"/>
  </r>
  <r>
    <x v="0"/>
    <x v="2"/>
    <x v="11"/>
    <s v="Barcelona"/>
    <x v="15"/>
    <x v="0"/>
    <n v="9.1516000000000002"/>
  </r>
  <r>
    <x v="0"/>
    <x v="2"/>
    <x v="11"/>
    <s v="Valencia / València"/>
    <x v="15"/>
    <x v="0"/>
    <n v="9.1516000000000002"/>
  </r>
  <r>
    <x v="0"/>
    <x v="2"/>
    <x v="12"/>
    <s v="France"/>
    <x v="15"/>
    <x v="0"/>
    <n v="6.9912999999999998"/>
  </r>
  <r>
    <x v="0"/>
    <x v="2"/>
    <x v="12"/>
    <s v="Paris"/>
    <x v="15"/>
    <x v="0"/>
    <n v="6.9912999999999998"/>
  </r>
  <r>
    <x v="0"/>
    <x v="2"/>
    <x v="12"/>
    <s v="Lille"/>
    <x v="15"/>
    <x v="0"/>
    <n v="6.9912999999999998"/>
  </r>
  <r>
    <x v="0"/>
    <x v="2"/>
    <x v="12"/>
    <s v="Strasbourg"/>
    <x v="15"/>
    <x v="0"/>
    <n v="7.6147999999999998"/>
  </r>
  <r>
    <x v="0"/>
    <x v="2"/>
    <x v="12"/>
    <s v="Toulouse"/>
    <x v="15"/>
    <x v="0"/>
    <n v="6.9912999999999998"/>
  </r>
  <r>
    <x v="0"/>
    <x v="2"/>
    <x v="12"/>
    <s v="Lyon"/>
    <x v="15"/>
    <x v="0"/>
    <n v="6.9912999999999998"/>
  </r>
  <r>
    <x v="0"/>
    <x v="2"/>
    <x v="12"/>
    <s v="Marseille"/>
    <x v="15"/>
    <x v="0"/>
    <n v="6.9912999999999998"/>
  </r>
  <r>
    <x v="0"/>
    <x v="2"/>
    <x v="13"/>
    <s v="Croatia"/>
    <x v="15"/>
    <x v="0"/>
    <m/>
  </r>
  <r>
    <x v="0"/>
    <x v="2"/>
    <x v="14"/>
    <s v="Italy"/>
    <x v="15"/>
    <x v="0"/>
    <n v="8.7936999999999994"/>
  </r>
  <r>
    <x v="0"/>
    <x v="2"/>
    <x v="14"/>
    <s v="Torino"/>
    <x v="15"/>
    <x v="0"/>
    <n v="7.4828999999999999"/>
  </r>
  <r>
    <x v="0"/>
    <x v="2"/>
    <x v="14"/>
    <s v="Genova"/>
    <x v="15"/>
    <x v="0"/>
    <n v="8.1127000000000002"/>
  </r>
  <r>
    <x v="0"/>
    <x v="2"/>
    <x v="14"/>
    <s v="Milano"/>
    <x v="15"/>
    <x v="0"/>
    <n v="8.3335000000000008"/>
  </r>
  <r>
    <x v="0"/>
    <x v="2"/>
    <x v="14"/>
    <s v="Roma"/>
    <x v="15"/>
    <x v="0"/>
    <n v="9.0798000000000005"/>
  </r>
  <r>
    <x v="0"/>
    <x v="2"/>
    <x v="14"/>
    <s v="Napoli"/>
    <x v="15"/>
    <x v="0"/>
    <n v="10.9597"/>
  </r>
  <r>
    <x v="0"/>
    <x v="2"/>
    <x v="15"/>
    <s v="Latvia"/>
    <x v="15"/>
    <x v="0"/>
    <m/>
  </r>
  <r>
    <x v="0"/>
    <x v="2"/>
    <x v="16"/>
    <s v="Lithuania"/>
    <x v="15"/>
    <x v="0"/>
    <m/>
  </r>
  <r>
    <x v="0"/>
    <x v="2"/>
    <x v="17"/>
    <s v="Luxembourg"/>
    <x v="15"/>
    <x v="0"/>
    <n v="5.6772999999999998"/>
  </r>
  <r>
    <x v="0"/>
    <x v="2"/>
    <x v="17"/>
    <s v="Luxembourg-City"/>
    <x v="15"/>
    <x v="0"/>
    <n v="5.6772999999999998"/>
  </r>
  <r>
    <x v="0"/>
    <x v="2"/>
    <x v="18"/>
    <s v="Hungary"/>
    <x v="15"/>
    <x v="0"/>
    <n v="2.9674999999999998"/>
  </r>
  <r>
    <x v="0"/>
    <x v="2"/>
    <x v="19"/>
    <s v="Netherlands"/>
    <x v="15"/>
    <x v="0"/>
    <n v="5.6223000000000001"/>
  </r>
  <r>
    <x v="0"/>
    <x v="2"/>
    <x v="19"/>
    <s v="Rotterdam"/>
    <x v="15"/>
    <x v="0"/>
    <n v="5.6223000000000001"/>
  </r>
  <r>
    <x v="0"/>
    <x v="2"/>
    <x v="20"/>
    <s v="Austria"/>
    <x v="15"/>
    <x v="0"/>
    <n v="7.8029000000000002"/>
  </r>
  <r>
    <x v="0"/>
    <x v="2"/>
    <x v="20"/>
    <s v="Wien"/>
    <x v="15"/>
    <x v="0"/>
    <n v="7.8029000000000002"/>
  </r>
  <r>
    <x v="0"/>
    <x v="2"/>
    <x v="21"/>
    <s v="Poland"/>
    <x v="15"/>
    <x v="0"/>
    <m/>
  </r>
  <r>
    <x v="0"/>
    <x v="2"/>
    <x v="22"/>
    <s v="Portugal"/>
    <x v="15"/>
    <x v="0"/>
    <m/>
  </r>
  <r>
    <x v="0"/>
    <x v="2"/>
    <x v="22"/>
    <s v="Lisboa"/>
    <x v="15"/>
    <x v="0"/>
    <m/>
  </r>
  <r>
    <x v="0"/>
    <x v="2"/>
    <x v="23"/>
    <s v="Romania"/>
    <x v="15"/>
    <x v="0"/>
    <m/>
  </r>
  <r>
    <x v="0"/>
    <x v="2"/>
    <x v="24"/>
    <s v="Slovenia"/>
    <x v="15"/>
    <x v="0"/>
    <n v="5.5151000000000003"/>
  </r>
  <r>
    <x v="0"/>
    <x v="2"/>
    <x v="25"/>
    <s v="Slovakia"/>
    <x v="15"/>
    <x v="0"/>
    <m/>
  </r>
  <r>
    <x v="0"/>
    <x v="2"/>
    <x v="26"/>
    <s v="Finland"/>
    <x v="15"/>
    <x v="0"/>
    <m/>
  </r>
  <r>
    <x v="0"/>
    <x v="2"/>
    <x v="27"/>
    <s v="Sweden"/>
    <x v="15"/>
    <x v="0"/>
    <n v="7.6307"/>
  </r>
  <r>
    <x v="0"/>
    <x v="2"/>
    <x v="28"/>
    <s v="United Kingdom"/>
    <x v="15"/>
    <x v="0"/>
    <n v="6.6467999999999998"/>
  </r>
  <r>
    <x v="0"/>
    <x v="2"/>
    <x v="28"/>
    <s v="Leeds"/>
    <x v="15"/>
    <x v="0"/>
    <n v="6.3071999999999999"/>
  </r>
  <r>
    <x v="0"/>
    <x v="2"/>
    <x v="28"/>
    <s v="Birmingham"/>
    <x v="15"/>
    <x v="0"/>
    <n v="6.3071999999999999"/>
  </r>
  <r>
    <x v="0"/>
    <x v="2"/>
    <x v="28"/>
    <s v="London"/>
    <x v="15"/>
    <x v="0"/>
    <n v="6.3071999999999999"/>
  </r>
  <r>
    <x v="0"/>
    <x v="2"/>
    <x v="29"/>
    <s v="Turkey"/>
    <x v="15"/>
    <x v="0"/>
    <m/>
  </r>
  <r>
    <x v="0"/>
    <x v="2"/>
    <x v="0"/>
    <s v="European Union (27 countries)"/>
    <x v="15"/>
    <x v="1"/>
    <m/>
  </r>
  <r>
    <x v="0"/>
    <x v="2"/>
    <x v="1"/>
    <s v="European Union (25 countries)"/>
    <x v="15"/>
    <x v="1"/>
    <m/>
  </r>
  <r>
    <x v="0"/>
    <x v="2"/>
    <x v="2"/>
    <s v="European Union (15 countries)"/>
    <x v="15"/>
    <x v="1"/>
    <n v="7.81"/>
  </r>
  <r>
    <x v="0"/>
    <x v="2"/>
    <x v="3"/>
    <s v="Euro area (EA11-2000, EA12-2006, EA13-2007, EA15-2008, EA16-2010, EA17)"/>
    <x v="15"/>
    <x v="1"/>
    <m/>
  </r>
  <r>
    <x v="0"/>
    <x v="2"/>
    <x v="4"/>
    <s v="Belgium"/>
    <x v="15"/>
    <x v="1"/>
    <n v="8.2944999999999993"/>
  </r>
  <r>
    <x v="0"/>
    <x v="2"/>
    <x v="4"/>
    <s v="Bruxelles/Brussel"/>
    <x v="15"/>
    <x v="1"/>
    <n v="8.2944999999999993"/>
  </r>
  <r>
    <x v="0"/>
    <x v="2"/>
    <x v="5"/>
    <s v="Bulgaria"/>
    <x v="15"/>
    <x v="1"/>
    <m/>
  </r>
  <r>
    <x v="0"/>
    <x v="2"/>
    <x v="6"/>
    <s v="Czech Republic"/>
    <x v="15"/>
    <x v="1"/>
    <n v="3.6103999999999998"/>
  </r>
  <r>
    <x v="0"/>
    <x v="2"/>
    <x v="7"/>
    <s v="Denmark"/>
    <x v="15"/>
    <x v="1"/>
    <n v="9.6662999999999997"/>
  </r>
  <r>
    <x v="0"/>
    <x v="2"/>
    <x v="8"/>
    <s v="Germany (until 1990 former territory of the FRG)"/>
    <x v="15"/>
    <x v="1"/>
    <n v="8.0119000000000007"/>
  </r>
  <r>
    <x v="0"/>
    <x v="2"/>
    <x v="8"/>
    <s v="Stuttgart"/>
    <x v="15"/>
    <x v="1"/>
    <n v="9.3719999999999999"/>
  </r>
  <r>
    <x v="0"/>
    <x v="2"/>
    <x v="8"/>
    <s v="München"/>
    <x v="15"/>
    <x v="1"/>
    <n v="8.7073"/>
  </r>
  <r>
    <x v="0"/>
    <x v="2"/>
    <x v="8"/>
    <s v="Berlin"/>
    <x v="15"/>
    <x v="1"/>
    <n v="8.6920000000000002"/>
  </r>
  <r>
    <x v="0"/>
    <x v="2"/>
    <x v="8"/>
    <s v="Hamburg"/>
    <x v="15"/>
    <x v="1"/>
    <n v="8.0119000000000007"/>
  </r>
  <r>
    <x v="0"/>
    <x v="2"/>
    <x v="8"/>
    <s v="Frankfurt am Main"/>
    <x v="15"/>
    <x v="1"/>
    <n v="7.7819000000000003"/>
  </r>
  <r>
    <x v="0"/>
    <x v="2"/>
    <x v="8"/>
    <s v="Hannover"/>
    <x v="15"/>
    <x v="1"/>
    <n v="7.6847000000000003"/>
  </r>
  <r>
    <x v="0"/>
    <x v="2"/>
    <x v="8"/>
    <s v="Weser-Ems"/>
    <x v="15"/>
    <x v="1"/>
    <n v="7.4137000000000004"/>
  </r>
  <r>
    <x v="0"/>
    <x v="2"/>
    <x v="8"/>
    <s v="Düsseldorf"/>
    <x v="15"/>
    <x v="1"/>
    <n v="8.4925999999999995"/>
  </r>
  <r>
    <x v="0"/>
    <x v="2"/>
    <x v="8"/>
    <s v="Dortmund"/>
    <x v="15"/>
    <x v="1"/>
    <n v="7.7409999999999997"/>
  </r>
  <r>
    <x v="0"/>
    <x v="2"/>
    <x v="8"/>
    <s v="Dresden"/>
    <x v="15"/>
    <x v="1"/>
    <n v="9.0344999999999995"/>
  </r>
  <r>
    <x v="0"/>
    <x v="2"/>
    <x v="9"/>
    <s v="Estonia"/>
    <x v="15"/>
    <x v="1"/>
    <m/>
  </r>
  <r>
    <x v="0"/>
    <x v="2"/>
    <x v="10"/>
    <s v="Ireland"/>
    <x v="15"/>
    <x v="1"/>
    <n v="7.2755999999999998"/>
  </r>
  <r>
    <x v="0"/>
    <x v="2"/>
    <x v="10"/>
    <s v="Dublin"/>
    <x v="15"/>
    <x v="1"/>
    <n v="7.2755999999999998"/>
  </r>
  <r>
    <x v="0"/>
    <x v="2"/>
    <x v="11"/>
    <s v="Spain"/>
    <x v="15"/>
    <x v="1"/>
    <n v="10.2491"/>
  </r>
  <r>
    <x v="0"/>
    <x v="2"/>
    <x v="11"/>
    <s v="Madrid"/>
    <x v="15"/>
    <x v="1"/>
    <n v="10.2491"/>
  </r>
  <r>
    <x v="0"/>
    <x v="2"/>
    <x v="11"/>
    <s v="Barcelona"/>
    <x v="15"/>
    <x v="1"/>
    <n v="10.2491"/>
  </r>
  <r>
    <x v="0"/>
    <x v="2"/>
    <x v="11"/>
    <s v="Valencia / València"/>
    <x v="15"/>
    <x v="1"/>
    <n v="10.2491"/>
  </r>
  <r>
    <x v="0"/>
    <x v="2"/>
    <x v="12"/>
    <s v="France"/>
    <x v="15"/>
    <x v="1"/>
    <n v="7.4547999999999996"/>
  </r>
  <r>
    <x v="0"/>
    <x v="2"/>
    <x v="12"/>
    <s v="Paris"/>
    <x v="15"/>
    <x v="1"/>
    <n v="7.4547999999999996"/>
  </r>
  <r>
    <x v="0"/>
    <x v="2"/>
    <x v="12"/>
    <s v="Lille"/>
    <x v="15"/>
    <x v="1"/>
    <n v="7.4547999999999996"/>
  </r>
  <r>
    <x v="0"/>
    <x v="2"/>
    <x v="12"/>
    <s v="Strasbourg"/>
    <x v="15"/>
    <x v="1"/>
    <n v="8.0463000000000005"/>
  </r>
  <r>
    <x v="0"/>
    <x v="2"/>
    <x v="12"/>
    <s v="Toulouse"/>
    <x v="15"/>
    <x v="1"/>
    <n v="7.4547999999999996"/>
  </r>
  <r>
    <x v="0"/>
    <x v="2"/>
    <x v="12"/>
    <s v="Lyon"/>
    <x v="15"/>
    <x v="1"/>
    <n v="7.4547999999999996"/>
  </r>
  <r>
    <x v="0"/>
    <x v="2"/>
    <x v="12"/>
    <s v="Marseille"/>
    <x v="15"/>
    <x v="1"/>
    <n v="7.4547999999999996"/>
  </r>
  <r>
    <x v="0"/>
    <x v="2"/>
    <x v="13"/>
    <s v="Croatia"/>
    <x v="15"/>
    <x v="1"/>
    <m/>
  </r>
  <r>
    <x v="0"/>
    <x v="2"/>
    <x v="14"/>
    <s v="Italy"/>
    <x v="15"/>
    <x v="1"/>
    <n v="9.8003"/>
  </r>
  <r>
    <x v="0"/>
    <x v="2"/>
    <x v="14"/>
    <s v="Torino"/>
    <x v="15"/>
    <x v="1"/>
    <n v="8.49"/>
  </r>
  <r>
    <x v="0"/>
    <x v="2"/>
    <x v="14"/>
    <s v="Genova"/>
    <x v="15"/>
    <x v="1"/>
    <n v="9.1188000000000002"/>
  </r>
  <r>
    <x v="0"/>
    <x v="2"/>
    <x v="14"/>
    <s v="Milano"/>
    <x v="15"/>
    <x v="1"/>
    <n v="9.3400999999999996"/>
  </r>
  <r>
    <x v="0"/>
    <x v="2"/>
    <x v="14"/>
    <s v="Roma"/>
    <x v="15"/>
    <x v="1"/>
    <n v="10.0869"/>
  </r>
  <r>
    <x v="0"/>
    <x v="2"/>
    <x v="14"/>
    <s v="Napoli"/>
    <x v="15"/>
    <x v="1"/>
    <n v="11.966799999999999"/>
  </r>
  <r>
    <x v="0"/>
    <x v="2"/>
    <x v="15"/>
    <s v="Latvia"/>
    <x v="15"/>
    <x v="1"/>
    <m/>
  </r>
  <r>
    <x v="0"/>
    <x v="2"/>
    <x v="16"/>
    <s v="Lithuania"/>
    <x v="15"/>
    <x v="1"/>
    <m/>
  </r>
  <r>
    <x v="0"/>
    <x v="2"/>
    <x v="17"/>
    <s v="Luxembourg"/>
    <x v="15"/>
    <x v="1"/>
    <n v="6.8639000000000001"/>
  </r>
  <r>
    <x v="0"/>
    <x v="2"/>
    <x v="17"/>
    <s v="Luxembourg-City"/>
    <x v="15"/>
    <x v="1"/>
    <n v="6.8639000000000001"/>
  </r>
  <r>
    <x v="0"/>
    <x v="2"/>
    <x v="18"/>
    <s v="Hungary"/>
    <x v="15"/>
    <x v="1"/>
    <n v="3.2549000000000001"/>
  </r>
  <r>
    <x v="0"/>
    <x v="2"/>
    <x v="19"/>
    <s v="Netherlands"/>
    <x v="15"/>
    <x v="1"/>
    <n v="6.0080999999999998"/>
  </r>
  <r>
    <x v="0"/>
    <x v="2"/>
    <x v="19"/>
    <s v="Rotterdam"/>
    <x v="15"/>
    <x v="1"/>
    <n v="6.0080999999999998"/>
  </r>
  <r>
    <x v="0"/>
    <x v="2"/>
    <x v="20"/>
    <s v="Austria"/>
    <x v="15"/>
    <x v="1"/>
    <n v="7.9802"/>
  </r>
  <r>
    <x v="0"/>
    <x v="2"/>
    <x v="20"/>
    <s v="Wien"/>
    <x v="15"/>
    <x v="1"/>
    <n v="7.9802"/>
  </r>
  <r>
    <x v="0"/>
    <x v="2"/>
    <x v="21"/>
    <s v="Poland"/>
    <x v="15"/>
    <x v="1"/>
    <n v="5.0335999999999999"/>
  </r>
  <r>
    <x v="0"/>
    <x v="2"/>
    <x v="22"/>
    <s v="Portugal"/>
    <x v="15"/>
    <x v="1"/>
    <m/>
  </r>
  <r>
    <x v="0"/>
    <x v="2"/>
    <x v="22"/>
    <s v="Lisboa"/>
    <x v="15"/>
    <x v="1"/>
    <m/>
  </r>
  <r>
    <x v="0"/>
    <x v="2"/>
    <x v="23"/>
    <s v="Romania"/>
    <x v="15"/>
    <x v="1"/>
    <m/>
  </r>
  <r>
    <x v="0"/>
    <x v="2"/>
    <x v="24"/>
    <s v="Slovenia"/>
    <x v="15"/>
    <x v="1"/>
    <n v="6.1867999999999999"/>
  </r>
  <r>
    <x v="0"/>
    <x v="2"/>
    <x v="25"/>
    <s v="Slovakia"/>
    <x v="15"/>
    <x v="1"/>
    <m/>
  </r>
  <r>
    <x v="0"/>
    <x v="2"/>
    <x v="26"/>
    <s v="Finland"/>
    <x v="15"/>
    <x v="1"/>
    <m/>
  </r>
  <r>
    <x v="0"/>
    <x v="2"/>
    <x v="27"/>
    <s v="Sweden"/>
    <x v="15"/>
    <x v="1"/>
    <n v="7.8029999999999999"/>
  </r>
  <r>
    <x v="0"/>
    <x v="2"/>
    <x v="28"/>
    <s v="United Kingdom"/>
    <x v="15"/>
    <x v="1"/>
    <n v="6.4843000000000002"/>
  </r>
  <r>
    <x v="0"/>
    <x v="2"/>
    <x v="28"/>
    <s v="Leeds"/>
    <x v="15"/>
    <x v="1"/>
    <m/>
  </r>
  <r>
    <x v="0"/>
    <x v="2"/>
    <x v="28"/>
    <s v="Birmingham"/>
    <x v="15"/>
    <x v="1"/>
    <m/>
  </r>
  <r>
    <x v="0"/>
    <x v="2"/>
    <x v="28"/>
    <s v="London"/>
    <x v="15"/>
    <x v="1"/>
    <m/>
  </r>
  <r>
    <x v="0"/>
    <x v="2"/>
    <x v="29"/>
    <s v="Turkey"/>
    <x v="15"/>
    <x v="1"/>
    <m/>
  </r>
  <r>
    <x v="0"/>
    <x v="2"/>
    <x v="0"/>
    <s v="European Union (27 countries)"/>
    <x v="16"/>
    <x v="0"/>
    <m/>
  </r>
  <r>
    <x v="0"/>
    <x v="2"/>
    <x v="1"/>
    <s v="European Union (25 countries)"/>
    <x v="16"/>
    <x v="0"/>
    <m/>
  </r>
  <r>
    <x v="0"/>
    <x v="2"/>
    <x v="2"/>
    <s v="European Union (15 countries)"/>
    <x v="16"/>
    <x v="0"/>
    <n v="8.49"/>
  </r>
  <r>
    <x v="0"/>
    <x v="2"/>
    <x v="3"/>
    <s v="Euro area (EA11-2000, EA12-2006, EA13-2007, EA15-2008, EA16-2010, EA17)"/>
    <x v="16"/>
    <x v="0"/>
    <m/>
  </r>
  <r>
    <x v="0"/>
    <x v="2"/>
    <x v="4"/>
    <s v="Belgium"/>
    <x v="16"/>
    <x v="0"/>
    <n v="9.4497"/>
  </r>
  <r>
    <x v="0"/>
    <x v="2"/>
    <x v="4"/>
    <s v="Bruxelles/Brussel"/>
    <x v="16"/>
    <x v="0"/>
    <n v="9.4497"/>
  </r>
  <r>
    <x v="0"/>
    <x v="2"/>
    <x v="5"/>
    <s v="Bulgaria"/>
    <x v="16"/>
    <x v="0"/>
    <m/>
  </r>
  <r>
    <x v="0"/>
    <x v="2"/>
    <x v="6"/>
    <s v="Czech Republic"/>
    <x v="16"/>
    <x v="0"/>
    <n v="4.5092999999999996"/>
  </r>
  <r>
    <x v="0"/>
    <x v="2"/>
    <x v="7"/>
    <s v="Denmark"/>
    <x v="16"/>
    <x v="0"/>
    <n v="10.959"/>
  </r>
  <r>
    <x v="0"/>
    <x v="2"/>
    <x v="8"/>
    <s v="Germany (until 1990 former territory of the FRG)"/>
    <x v="16"/>
    <x v="0"/>
    <n v="9.6480999999999995"/>
  </r>
  <r>
    <x v="0"/>
    <x v="2"/>
    <x v="8"/>
    <s v="Stuttgart"/>
    <x v="16"/>
    <x v="0"/>
    <n v="10.7934"/>
  </r>
  <r>
    <x v="0"/>
    <x v="2"/>
    <x v="8"/>
    <s v="München"/>
    <x v="16"/>
    <x v="0"/>
    <n v="10.8087"/>
  </r>
  <r>
    <x v="0"/>
    <x v="2"/>
    <x v="8"/>
    <s v="Berlin"/>
    <x v="16"/>
    <x v="0"/>
    <n v="10.9621"/>
  </r>
  <r>
    <x v="0"/>
    <x v="2"/>
    <x v="8"/>
    <s v="Hamburg"/>
    <x v="16"/>
    <x v="0"/>
    <n v="9.4282000000000004"/>
  </r>
  <r>
    <x v="0"/>
    <x v="2"/>
    <x v="8"/>
    <s v="Frankfurt am Main"/>
    <x v="16"/>
    <x v="0"/>
    <n v="9.6275999999999993"/>
  </r>
  <r>
    <x v="0"/>
    <x v="2"/>
    <x v="8"/>
    <s v="Hannover"/>
    <x v="16"/>
    <x v="0"/>
    <n v="9.7299000000000007"/>
  </r>
  <r>
    <x v="0"/>
    <x v="2"/>
    <x v="8"/>
    <s v="Weser-Ems"/>
    <x v="16"/>
    <x v="0"/>
    <n v="8.6613000000000007"/>
  </r>
  <r>
    <x v="0"/>
    <x v="2"/>
    <x v="8"/>
    <s v="Düsseldorf"/>
    <x v="16"/>
    <x v="0"/>
    <n v="9.8576999999999995"/>
  </r>
  <r>
    <x v="0"/>
    <x v="2"/>
    <x v="8"/>
    <s v="Dortmund"/>
    <x v="16"/>
    <x v="0"/>
    <n v="10.154299999999999"/>
  </r>
  <r>
    <x v="0"/>
    <x v="2"/>
    <x v="8"/>
    <s v="Dresden"/>
    <x v="16"/>
    <x v="0"/>
    <n v="11.1615"/>
  </r>
  <r>
    <x v="0"/>
    <x v="2"/>
    <x v="9"/>
    <s v="Estonia"/>
    <x v="16"/>
    <x v="0"/>
    <m/>
  </r>
  <r>
    <x v="0"/>
    <x v="2"/>
    <x v="10"/>
    <s v="Ireland"/>
    <x v="16"/>
    <x v="0"/>
    <n v="7.2755999999999998"/>
  </r>
  <r>
    <x v="0"/>
    <x v="2"/>
    <x v="10"/>
    <s v="Dublin"/>
    <x v="16"/>
    <x v="0"/>
    <n v="7.2755999999999998"/>
  </r>
  <r>
    <x v="0"/>
    <x v="2"/>
    <x v="11"/>
    <s v="Spain"/>
    <x v="16"/>
    <x v="0"/>
    <n v="11.0556"/>
  </r>
  <r>
    <x v="0"/>
    <x v="2"/>
    <x v="11"/>
    <s v="Madrid"/>
    <x v="16"/>
    <x v="0"/>
    <n v="11.0556"/>
  </r>
  <r>
    <x v="0"/>
    <x v="2"/>
    <x v="11"/>
    <s v="Barcelona"/>
    <x v="16"/>
    <x v="0"/>
    <n v="11.0556"/>
  </r>
  <r>
    <x v="0"/>
    <x v="2"/>
    <x v="11"/>
    <s v="Valencia / València"/>
    <x v="16"/>
    <x v="0"/>
    <n v="11.0556"/>
  </r>
  <r>
    <x v="0"/>
    <x v="2"/>
    <x v="12"/>
    <s v="France"/>
    <x v="16"/>
    <x v="0"/>
    <n v="8.4396000000000004"/>
  </r>
  <r>
    <x v="0"/>
    <x v="2"/>
    <x v="12"/>
    <s v="Paris"/>
    <x v="16"/>
    <x v="0"/>
    <n v="8.4396000000000004"/>
  </r>
  <r>
    <x v="0"/>
    <x v="2"/>
    <x v="12"/>
    <s v="Lille"/>
    <x v="16"/>
    <x v="0"/>
    <n v="8.4396000000000004"/>
  </r>
  <r>
    <x v="0"/>
    <x v="2"/>
    <x v="12"/>
    <s v="Strasbourg"/>
    <x v="16"/>
    <x v="0"/>
    <n v="8.9914000000000005"/>
  </r>
  <r>
    <x v="0"/>
    <x v="2"/>
    <x v="12"/>
    <s v="Toulouse"/>
    <x v="16"/>
    <x v="0"/>
    <n v="8.4396000000000004"/>
  </r>
  <r>
    <x v="0"/>
    <x v="2"/>
    <x v="12"/>
    <s v="Lyon"/>
    <x v="16"/>
    <x v="0"/>
    <n v="8.4396000000000004"/>
  </r>
  <r>
    <x v="0"/>
    <x v="2"/>
    <x v="12"/>
    <s v="Marseille"/>
    <x v="16"/>
    <x v="0"/>
    <n v="8.4396000000000004"/>
  </r>
  <r>
    <x v="0"/>
    <x v="2"/>
    <x v="13"/>
    <s v="Croatia"/>
    <x v="16"/>
    <x v="0"/>
    <m/>
  </r>
  <r>
    <x v="0"/>
    <x v="2"/>
    <x v="14"/>
    <s v="Italy"/>
    <x v="16"/>
    <x v="0"/>
    <n v="11.069699999999999"/>
  </r>
  <r>
    <x v="0"/>
    <x v="2"/>
    <x v="14"/>
    <s v="Torino"/>
    <x v="16"/>
    <x v="0"/>
    <n v="9.7492000000000001"/>
  </r>
  <r>
    <x v="0"/>
    <x v="2"/>
    <x v="14"/>
    <s v="Genova"/>
    <x v="16"/>
    <x v="0"/>
    <n v="10.405200000000001"/>
  </r>
  <r>
    <x v="0"/>
    <x v="2"/>
    <x v="14"/>
    <s v="Milano"/>
    <x v="16"/>
    <x v="0"/>
    <n v="10.6225"/>
  </r>
  <r>
    <x v="0"/>
    <x v="2"/>
    <x v="14"/>
    <s v="Roma"/>
    <x v="16"/>
    <x v="0"/>
    <n v="11.346"/>
  </r>
  <r>
    <x v="0"/>
    <x v="2"/>
    <x v="14"/>
    <s v="Napoli"/>
    <x v="16"/>
    <x v="0"/>
    <n v="13.2254"/>
  </r>
  <r>
    <x v="0"/>
    <x v="2"/>
    <x v="15"/>
    <s v="Latvia"/>
    <x v="16"/>
    <x v="0"/>
    <m/>
  </r>
  <r>
    <x v="0"/>
    <x v="2"/>
    <x v="16"/>
    <s v="Lithuania"/>
    <x v="16"/>
    <x v="0"/>
    <m/>
  </r>
  <r>
    <x v="0"/>
    <x v="2"/>
    <x v="17"/>
    <s v="Luxembourg"/>
    <x v="16"/>
    <x v="0"/>
    <n v="7.6307"/>
  </r>
  <r>
    <x v="0"/>
    <x v="2"/>
    <x v="17"/>
    <s v="Luxembourg-City"/>
    <x v="16"/>
    <x v="0"/>
    <n v="7.6307"/>
  </r>
  <r>
    <x v="0"/>
    <x v="2"/>
    <x v="18"/>
    <s v="Hungary"/>
    <x v="16"/>
    <x v="0"/>
    <n v="3.1962000000000002"/>
  </r>
  <r>
    <x v="0"/>
    <x v="2"/>
    <x v="19"/>
    <s v="Netherlands"/>
    <x v="16"/>
    <x v="0"/>
    <n v="6.3075000000000001"/>
  </r>
  <r>
    <x v="0"/>
    <x v="2"/>
    <x v="19"/>
    <s v="Rotterdam"/>
    <x v="16"/>
    <x v="0"/>
    <n v="6.3075000000000001"/>
  </r>
  <r>
    <x v="0"/>
    <x v="2"/>
    <x v="20"/>
    <s v="Austria"/>
    <x v="16"/>
    <x v="0"/>
    <n v="8.7811000000000003"/>
  </r>
  <r>
    <x v="0"/>
    <x v="2"/>
    <x v="20"/>
    <s v="Wien"/>
    <x v="16"/>
    <x v="0"/>
    <n v="8.7811000000000003"/>
  </r>
  <r>
    <x v="0"/>
    <x v="2"/>
    <x v="21"/>
    <s v="Poland"/>
    <x v="16"/>
    <x v="0"/>
    <n v="5.2862"/>
  </r>
  <r>
    <x v="0"/>
    <x v="2"/>
    <x v="22"/>
    <s v="Portugal"/>
    <x v="16"/>
    <x v="0"/>
    <n v="13.6812"/>
  </r>
  <r>
    <x v="0"/>
    <x v="2"/>
    <x v="22"/>
    <s v="Lisboa"/>
    <x v="16"/>
    <x v="0"/>
    <m/>
  </r>
  <r>
    <x v="0"/>
    <x v="2"/>
    <x v="23"/>
    <s v="Romania"/>
    <x v="16"/>
    <x v="0"/>
    <m/>
  </r>
  <r>
    <x v="0"/>
    <x v="2"/>
    <x v="24"/>
    <s v="Slovenia"/>
    <x v="16"/>
    <x v="0"/>
    <n v="8.1760999999999999"/>
  </r>
  <r>
    <x v="0"/>
    <x v="2"/>
    <x v="25"/>
    <s v="Slovakia"/>
    <x v="16"/>
    <x v="0"/>
    <m/>
  </r>
  <r>
    <x v="0"/>
    <x v="2"/>
    <x v="26"/>
    <s v="Finland"/>
    <x v="16"/>
    <x v="0"/>
    <m/>
  </r>
  <r>
    <x v="0"/>
    <x v="2"/>
    <x v="27"/>
    <s v="Sweden"/>
    <x v="16"/>
    <x v="0"/>
    <n v="9.1292000000000009"/>
  </r>
  <r>
    <x v="0"/>
    <x v="2"/>
    <x v="28"/>
    <s v="United Kingdom"/>
    <x v="16"/>
    <x v="0"/>
    <n v="6.2697000000000003"/>
  </r>
  <r>
    <x v="0"/>
    <x v="2"/>
    <x v="28"/>
    <s v="Leeds"/>
    <x v="16"/>
    <x v="0"/>
    <m/>
  </r>
  <r>
    <x v="0"/>
    <x v="2"/>
    <x v="28"/>
    <s v="Birmingham"/>
    <x v="16"/>
    <x v="0"/>
    <m/>
  </r>
  <r>
    <x v="0"/>
    <x v="2"/>
    <x v="28"/>
    <s v="London"/>
    <x v="16"/>
    <x v="0"/>
    <m/>
  </r>
  <r>
    <x v="0"/>
    <x v="2"/>
    <x v="29"/>
    <s v="Turkey"/>
    <x v="16"/>
    <x v="0"/>
    <m/>
  </r>
  <r>
    <x v="0"/>
    <x v="2"/>
    <x v="0"/>
    <s v="European Union (27 countries)"/>
    <x v="16"/>
    <x v="1"/>
    <m/>
  </r>
  <r>
    <x v="0"/>
    <x v="2"/>
    <x v="1"/>
    <s v="European Union (25 countries)"/>
    <x v="16"/>
    <x v="1"/>
    <m/>
  </r>
  <r>
    <x v="0"/>
    <x v="2"/>
    <x v="2"/>
    <s v="European Union (15 countries)"/>
    <x v="16"/>
    <x v="1"/>
    <n v="8.73"/>
  </r>
  <r>
    <x v="0"/>
    <x v="2"/>
    <x v="3"/>
    <s v="Euro area (EA11-2000, EA12-2006, EA13-2007, EA15-2008, EA16-2010, EA17)"/>
    <x v="16"/>
    <x v="1"/>
    <m/>
  </r>
  <r>
    <x v="0"/>
    <x v="2"/>
    <x v="4"/>
    <s v="Belgium"/>
    <x v="16"/>
    <x v="1"/>
    <n v="8.8125999999999998"/>
  </r>
  <r>
    <x v="0"/>
    <x v="2"/>
    <x v="4"/>
    <s v="Bruxelles/Brussel"/>
    <x v="16"/>
    <x v="1"/>
    <n v="8.8125999999999998"/>
  </r>
  <r>
    <x v="0"/>
    <x v="2"/>
    <x v="5"/>
    <s v="Bulgaria"/>
    <x v="16"/>
    <x v="1"/>
    <m/>
  </r>
  <r>
    <x v="0"/>
    <x v="2"/>
    <x v="6"/>
    <s v="Czech Republic"/>
    <x v="16"/>
    <x v="1"/>
    <n v="5.2514000000000003"/>
  </r>
  <r>
    <x v="0"/>
    <x v="2"/>
    <x v="7"/>
    <s v="Denmark"/>
    <x v="16"/>
    <x v="1"/>
    <n v="9.0937000000000001"/>
  </r>
  <r>
    <x v="0"/>
    <x v="2"/>
    <x v="8"/>
    <s v="Germany (until 1990 former territory of the FRG)"/>
    <x v="16"/>
    <x v="1"/>
    <n v="9.8423999999999996"/>
  </r>
  <r>
    <x v="0"/>
    <x v="2"/>
    <x v="8"/>
    <s v="Stuttgart"/>
    <x v="16"/>
    <x v="1"/>
    <n v="10.7934"/>
  </r>
  <r>
    <x v="0"/>
    <x v="2"/>
    <x v="8"/>
    <s v="München"/>
    <x v="16"/>
    <x v="1"/>
    <n v="10.8087"/>
  </r>
  <r>
    <x v="0"/>
    <x v="2"/>
    <x v="8"/>
    <s v="Berlin"/>
    <x v="16"/>
    <x v="1"/>
    <n v="10.2821"/>
  </r>
  <r>
    <x v="0"/>
    <x v="2"/>
    <x v="8"/>
    <s v="Hamburg"/>
    <x v="16"/>
    <x v="1"/>
    <n v="9.9292999999999996"/>
  </r>
  <r>
    <x v="0"/>
    <x v="2"/>
    <x v="8"/>
    <s v="Frankfurt am Main"/>
    <x v="16"/>
    <x v="1"/>
    <n v="10.0571"/>
  </r>
  <r>
    <x v="0"/>
    <x v="2"/>
    <x v="8"/>
    <s v="Hannover"/>
    <x v="16"/>
    <x v="1"/>
    <n v="10.4815"/>
  </r>
  <r>
    <x v="0"/>
    <x v="2"/>
    <x v="8"/>
    <s v="Weser-Ems"/>
    <x v="16"/>
    <x v="1"/>
    <n v="8.5231999999999992"/>
  </r>
  <r>
    <x v="0"/>
    <x v="2"/>
    <x v="8"/>
    <s v="Düsseldorf"/>
    <x v="16"/>
    <x v="1"/>
    <n v="11.2791"/>
  </r>
  <r>
    <x v="0"/>
    <x v="2"/>
    <x v="8"/>
    <s v="Dortmund"/>
    <x v="16"/>
    <x v="1"/>
    <n v="10.154299999999999"/>
  </r>
  <r>
    <x v="0"/>
    <x v="2"/>
    <x v="8"/>
    <s v="Dresden"/>
    <x v="16"/>
    <x v="1"/>
    <n v="11.447800000000001"/>
  </r>
  <r>
    <x v="0"/>
    <x v="2"/>
    <x v="9"/>
    <s v="Estonia"/>
    <x v="16"/>
    <x v="1"/>
    <m/>
  </r>
  <r>
    <x v="0"/>
    <x v="2"/>
    <x v="10"/>
    <s v="Ireland"/>
    <x v="16"/>
    <x v="1"/>
    <n v="7.2755999999999998"/>
  </r>
  <r>
    <x v="0"/>
    <x v="2"/>
    <x v="10"/>
    <s v="Dublin"/>
    <x v="16"/>
    <x v="1"/>
    <n v="7.2755999999999998"/>
  </r>
  <r>
    <x v="0"/>
    <x v="2"/>
    <x v="11"/>
    <s v="Spain"/>
    <x v="16"/>
    <x v="1"/>
    <n v="10.8621"/>
  </r>
  <r>
    <x v="0"/>
    <x v="2"/>
    <x v="11"/>
    <s v="Madrid"/>
    <x v="16"/>
    <x v="1"/>
    <n v="10.8621"/>
  </r>
  <r>
    <x v="0"/>
    <x v="2"/>
    <x v="11"/>
    <s v="Barcelona"/>
    <x v="16"/>
    <x v="1"/>
    <n v="10.8621"/>
  </r>
  <r>
    <x v="0"/>
    <x v="2"/>
    <x v="11"/>
    <s v="Valencia / València"/>
    <x v="16"/>
    <x v="1"/>
    <n v="10.8621"/>
  </r>
  <r>
    <x v="0"/>
    <x v="2"/>
    <x v="12"/>
    <s v="France"/>
    <x v="16"/>
    <x v="1"/>
    <n v="9.1912000000000003"/>
  </r>
  <r>
    <x v="0"/>
    <x v="2"/>
    <x v="12"/>
    <s v="Paris"/>
    <x v="16"/>
    <x v="1"/>
    <n v="9.1912000000000003"/>
  </r>
  <r>
    <x v="0"/>
    <x v="2"/>
    <x v="12"/>
    <s v="Lille"/>
    <x v="16"/>
    <x v="1"/>
    <n v="9.1912000000000003"/>
  </r>
  <r>
    <x v="0"/>
    <x v="2"/>
    <x v="12"/>
    <s v="Strasbourg"/>
    <x v="16"/>
    <x v="1"/>
    <n v="9.8269000000000002"/>
  </r>
  <r>
    <x v="0"/>
    <x v="2"/>
    <x v="12"/>
    <s v="Toulouse"/>
    <x v="16"/>
    <x v="1"/>
    <n v="9.1912000000000003"/>
  </r>
  <r>
    <x v="0"/>
    <x v="2"/>
    <x v="12"/>
    <s v="Lyon"/>
    <x v="16"/>
    <x v="1"/>
    <n v="9.1912000000000003"/>
  </r>
  <r>
    <x v="0"/>
    <x v="2"/>
    <x v="12"/>
    <s v="Marseille"/>
    <x v="16"/>
    <x v="1"/>
    <n v="9.1912000000000003"/>
  </r>
  <r>
    <x v="0"/>
    <x v="2"/>
    <x v="13"/>
    <s v="Croatia"/>
    <x v="16"/>
    <x v="1"/>
    <m/>
  </r>
  <r>
    <x v="0"/>
    <x v="2"/>
    <x v="14"/>
    <s v="Italy"/>
    <x v="16"/>
    <x v="1"/>
    <n v="10.393700000000001"/>
  </r>
  <r>
    <x v="0"/>
    <x v="2"/>
    <x v="14"/>
    <s v="Torino"/>
    <x v="16"/>
    <x v="1"/>
    <n v="9.0907"/>
  </r>
  <r>
    <x v="0"/>
    <x v="2"/>
    <x v="14"/>
    <s v="Genova"/>
    <x v="16"/>
    <x v="1"/>
    <n v="10.085900000000001"/>
  </r>
  <r>
    <x v="0"/>
    <x v="2"/>
    <x v="14"/>
    <s v="Milano"/>
    <x v="16"/>
    <x v="1"/>
    <n v="9.7563999999999993"/>
  </r>
  <r>
    <x v="0"/>
    <x v="2"/>
    <x v="14"/>
    <s v="Roma"/>
    <x v="16"/>
    <x v="1"/>
    <n v="10.485099999999999"/>
  </r>
  <r>
    <x v="0"/>
    <x v="2"/>
    <x v="14"/>
    <s v="Napoli"/>
    <x v="16"/>
    <x v="1"/>
    <n v="12.551500000000001"/>
  </r>
  <r>
    <x v="0"/>
    <x v="2"/>
    <x v="15"/>
    <s v="Latvia"/>
    <x v="16"/>
    <x v="1"/>
    <m/>
  </r>
  <r>
    <x v="0"/>
    <x v="2"/>
    <x v="16"/>
    <s v="Lithuania"/>
    <x v="16"/>
    <x v="1"/>
    <m/>
  </r>
  <r>
    <x v="0"/>
    <x v="2"/>
    <x v="17"/>
    <s v="Luxembourg"/>
    <x v="16"/>
    <x v="1"/>
    <n v="7.7218999999999998"/>
  </r>
  <r>
    <x v="0"/>
    <x v="2"/>
    <x v="17"/>
    <s v="Luxembourg-City"/>
    <x v="16"/>
    <x v="1"/>
    <n v="7.7218999999999998"/>
  </r>
  <r>
    <x v="0"/>
    <x v="2"/>
    <x v="18"/>
    <s v="Hungary"/>
    <x v="16"/>
    <x v="1"/>
    <n v="2.9998"/>
  </r>
  <r>
    <x v="0"/>
    <x v="2"/>
    <x v="19"/>
    <s v="Netherlands"/>
    <x v="16"/>
    <x v="1"/>
    <n v="6.6886999999999999"/>
  </r>
  <r>
    <x v="0"/>
    <x v="2"/>
    <x v="19"/>
    <s v="Rotterdam"/>
    <x v="16"/>
    <x v="1"/>
    <n v="6.6886999999999999"/>
  </r>
  <r>
    <x v="0"/>
    <x v="2"/>
    <x v="20"/>
    <s v="Austria"/>
    <x v="16"/>
    <x v="1"/>
    <n v="8.7811000000000003"/>
  </r>
  <r>
    <x v="0"/>
    <x v="2"/>
    <x v="20"/>
    <s v="Wien"/>
    <x v="16"/>
    <x v="1"/>
    <n v="8.7811000000000003"/>
  </r>
  <r>
    <x v="0"/>
    <x v="2"/>
    <x v="21"/>
    <s v="Poland"/>
    <x v="16"/>
    <x v="1"/>
    <n v="6.5964"/>
  </r>
  <r>
    <x v="0"/>
    <x v="2"/>
    <x v="22"/>
    <s v="Portugal"/>
    <x v="16"/>
    <x v="1"/>
    <n v="13.231"/>
  </r>
  <r>
    <x v="0"/>
    <x v="2"/>
    <x v="22"/>
    <s v="Lisboa"/>
    <x v="16"/>
    <x v="1"/>
    <m/>
  </r>
  <r>
    <x v="0"/>
    <x v="2"/>
    <x v="23"/>
    <s v="Romania"/>
    <x v="16"/>
    <x v="1"/>
    <m/>
  </r>
  <r>
    <x v="0"/>
    <x v="2"/>
    <x v="24"/>
    <s v="Slovenia"/>
    <x v="16"/>
    <x v="1"/>
    <n v="8.4733999999999998"/>
  </r>
  <r>
    <x v="0"/>
    <x v="2"/>
    <x v="25"/>
    <s v="Slovakia"/>
    <x v="16"/>
    <x v="1"/>
    <m/>
  </r>
  <r>
    <x v="0"/>
    <x v="2"/>
    <x v="26"/>
    <s v="Finland"/>
    <x v="16"/>
    <x v="1"/>
    <m/>
  </r>
  <r>
    <x v="0"/>
    <x v="2"/>
    <x v="27"/>
    <s v="Sweden"/>
    <x v="16"/>
    <x v="1"/>
    <n v="9.8988999999999994"/>
  </r>
  <r>
    <x v="0"/>
    <x v="2"/>
    <x v="28"/>
    <s v="United Kingdom"/>
    <x v="16"/>
    <x v="1"/>
    <n v="6.7864000000000004"/>
  </r>
  <r>
    <x v="0"/>
    <x v="2"/>
    <x v="28"/>
    <s v="Leeds"/>
    <x v="16"/>
    <x v="1"/>
    <m/>
  </r>
  <r>
    <x v="0"/>
    <x v="2"/>
    <x v="28"/>
    <s v="Birmingham"/>
    <x v="16"/>
    <x v="1"/>
    <m/>
  </r>
  <r>
    <x v="0"/>
    <x v="2"/>
    <x v="28"/>
    <s v="London"/>
    <x v="16"/>
    <x v="1"/>
    <m/>
  </r>
  <r>
    <x v="0"/>
    <x v="2"/>
    <x v="29"/>
    <s v="Turkey"/>
    <x v="16"/>
    <x v="1"/>
    <m/>
  </r>
  <r>
    <x v="0"/>
    <x v="2"/>
    <x v="0"/>
    <s v="European Union (27 countries)"/>
    <x v="17"/>
    <x v="0"/>
    <m/>
  </r>
  <r>
    <x v="0"/>
    <x v="2"/>
    <x v="1"/>
    <s v="European Union (25 countries)"/>
    <x v="17"/>
    <x v="0"/>
    <m/>
  </r>
  <r>
    <x v="0"/>
    <x v="2"/>
    <x v="2"/>
    <s v="European Union (15 countries)"/>
    <x v="17"/>
    <x v="0"/>
    <n v="8.42"/>
  </r>
  <r>
    <x v="0"/>
    <x v="2"/>
    <x v="3"/>
    <s v="Euro area (EA11-2000, EA12-2006, EA13-2007, EA15-2008, EA16-2010, EA17)"/>
    <x v="17"/>
    <x v="0"/>
    <m/>
  </r>
  <r>
    <x v="0"/>
    <x v="2"/>
    <x v="4"/>
    <s v="Belgium"/>
    <x v="17"/>
    <x v="0"/>
    <n v="8.34"/>
  </r>
  <r>
    <x v="0"/>
    <x v="2"/>
    <x v="4"/>
    <s v="Bruxelles/Brussel"/>
    <x v="17"/>
    <x v="0"/>
    <n v="8.34"/>
  </r>
  <r>
    <x v="0"/>
    <x v="2"/>
    <x v="5"/>
    <s v="Bulgaria"/>
    <x v="17"/>
    <x v="0"/>
    <m/>
  </r>
  <r>
    <x v="0"/>
    <x v="2"/>
    <x v="6"/>
    <s v="Czech Republic"/>
    <x v="17"/>
    <x v="0"/>
    <n v="5.8066000000000004"/>
  </r>
  <r>
    <x v="0"/>
    <x v="2"/>
    <x v="7"/>
    <s v="Denmark"/>
    <x v="17"/>
    <x v="0"/>
    <n v="7.5313999999999997"/>
  </r>
  <r>
    <x v="0"/>
    <x v="2"/>
    <x v="8"/>
    <s v="Germany (until 1990 former territory of the FRG)"/>
    <x v="17"/>
    <x v="0"/>
    <n v="9.24"/>
  </r>
  <r>
    <x v="0"/>
    <x v="2"/>
    <x v="8"/>
    <s v="Stuttgart"/>
    <x v="17"/>
    <x v="0"/>
    <n v="10.11"/>
  </r>
  <r>
    <x v="0"/>
    <x v="2"/>
    <x v="8"/>
    <s v="München"/>
    <x v="17"/>
    <x v="0"/>
    <n v="10"/>
  </r>
  <r>
    <x v="0"/>
    <x v="2"/>
    <x v="8"/>
    <s v="Berlin"/>
    <x v="17"/>
    <x v="0"/>
    <n v="9.64"/>
  </r>
  <r>
    <x v="0"/>
    <x v="2"/>
    <x v="8"/>
    <s v="Hamburg"/>
    <x v="17"/>
    <x v="0"/>
    <n v="8.81"/>
  </r>
  <r>
    <x v="0"/>
    <x v="2"/>
    <x v="8"/>
    <s v="Frankfurt am Main"/>
    <x v="17"/>
    <x v="0"/>
    <n v="9.33"/>
  </r>
  <r>
    <x v="0"/>
    <x v="2"/>
    <x v="8"/>
    <s v="Hannover"/>
    <x v="17"/>
    <x v="0"/>
    <n v="9.75"/>
  </r>
  <r>
    <x v="0"/>
    <x v="2"/>
    <x v="8"/>
    <s v="Weser-Ems"/>
    <x v="17"/>
    <x v="0"/>
    <n v="8.5299999999999994"/>
  </r>
  <r>
    <x v="0"/>
    <x v="2"/>
    <x v="8"/>
    <s v="Düsseldorf"/>
    <x v="17"/>
    <x v="0"/>
    <n v="9.9700000000000006"/>
  </r>
  <r>
    <x v="0"/>
    <x v="2"/>
    <x v="8"/>
    <s v="Dortmund"/>
    <x v="17"/>
    <x v="0"/>
    <n v="9.69"/>
  </r>
  <r>
    <x v="0"/>
    <x v="2"/>
    <x v="8"/>
    <s v="Dresden"/>
    <x v="17"/>
    <x v="0"/>
    <n v="10.92"/>
  </r>
  <r>
    <x v="0"/>
    <x v="2"/>
    <x v="9"/>
    <s v="Estonia"/>
    <x v="17"/>
    <x v="0"/>
    <m/>
  </r>
  <r>
    <x v="0"/>
    <x v="2"/>
    <x v="10"/>
    <s v="Ireland"/>
    <x v="17"/>
    <x v="0"/>
    <n v="7.27"/>
  </r>
  <r>
    <x v="0"/>
    <x v="2"/>
    <x v="10"/>
    <s v="Dublin"/>
    <x v="17"/>
    <x v="0"/>
    <n v="7.27"/>
  </r>
  <r>
    <x v="0"/>
    <x v="2"/>
    <x v="11"/>
    <s v="Spain"/>
    <x v="17"/>
    <x v="0"/>
    <n v="10.46"/>
  </r>
  <r>
    <x v="0"/>
    <x v="2"/>
    <x v="11"/>
    <s v="Madrid"/>
    <x v="17"/>
    <x v="0"/>
    <n v="10.462"/>
  </r>
  <r>
    <x v="0"/>
    <x v="2"/>
    <x v="11"/>
    <s v="Barcelona"/>
    <x v="17"/>
    <x v="0"/>
    <n v="10.462"/>
  </r>
  <r>
    <x v="0"/>
    <x v="2"/>
    <x v="11"/>
    <s v="Valencia / València"/>
    <x v="17"/>
    <x v="0"/>
    <n v="10.462"/>
  </r>
  <r>
    <x v="0"/>
    <x v="2"/>
    <x v="12"/>
    <s v="France"/>
    <x v="17"/>
    <x v="0"/>
    <n v="9.19"/>
  </r>
  <r>
    <x v="0"/>
    <x v="2"/>
    <x v="12"/>
    <s v="Paris"/>
    <x v="17"/>
    <x v="0"/>
    <n v="9.19"/>
  </r>
  <r>
    <x v="0"/>
    <x v="2"/>
    <x v="12"/>
    <s v="Lille"/>
    <x v="17"/>
    <x v="0"/>
    <n v="9.19"/>
  </r>
  <r>
    <x v="0"/>
    <x v="2"/>
    <x v="12"/>
    <s v="Strasbourg"/>
    <x v="17"/>
    <x v="0"/>
    <n v="9.83"/>
  </r>
  <r>
    <x v="0"/>
    <x v="2"/>
    <x v="12"/>
    <s v="Toulouse"/>
    <x v="17"/>
    <x v="0"/>
    <n v="9.19"/>
  </r>
  <r>
    <x v="0"/>
    <x v="2"/>
    <x v="12"/>
    <s v="Lyon"/>
    <x v="17"/>
    <x v="0"/>
    <n v="9.19"/>
  </r>
  <r>
    <x v="0"/>
    <x v="2"/>
    <x v="12"/>
    <s v="Marseille"/>
    <x v="17"/>
    <x v="0"/>
    <n v="9.19"/>
  </r>
  <r>
    <x v="0"/>
    <x v="2"/>
    <x v="13"/>
    <s v="Croatia"/>
    <x v="17"/>
    <x v="0"/>
    <m/>
  </r>
  <r>
    <x v="0"/>
    <x v="2"/>
    <x v="14"/>
    <s v="Italy"/>
    <x v="17"/>
    <x v="0"/>
    <n v="9.9499999999999993"/>
  </r>
  <r>
    <x v="0"/>
    <x v="2"/>
    <x v="14"/>
    <s v="Torino"/>
    <x v="17"/>
    <x v="0"/>
    <n v="8.57"/>
  </r>
  <r>
    <x v="0"/>
    <x v="2"/>
    <x v="14"/>
    <s v="Genova"/>
    <x v="17"/>
    <x v="0"/>
    <n v="9.5"/>
  </r>
  <r>
    <x v="0"/>
    <x v="2"/>
    <x v="14"/>
    <s v="Milano"/>
    <x v="17"/>
    <x v="0"/>
    <n v="9.4499999999999993"/>
  </r>
  <r>
    <x v="0"/>
    <x v="2"/>
    <x v="14"/>
    <s v="Roma"/>
    <x v="17"/>
    <x v="0"/>
    <n v="10.17"/>
  </r>
  <r>
    <x v="0"/>
    <x v="2"/>
    <x v="14"/>
    <s v="Napoli"/>
    <x v="17"/>
    <x v="0"/>
    <n v="12.05"/>
  </r>
  <r>
    <x v="0"/>
    <x v="2"/>
    <x v="15"/>
    <s v="Latvia"/>
    <x v="17"/>
    <x v="0"/>
    <m/>
  </r>
  <r>
    <x v="0"/>
    <x v="2"/>
    <x v="16"/>
    <s v="Lithuania"/>
    <x v="17"/>
    <x v="0"/>
    <m/>
  </r>
  <r>
    <x v="0"/>
    <x v="2"/>
    <x v="17"/>
    <s v="Luxembourg"/>
    <x v="17"/>
    <x v="0"/>
    <n v="6.64"/>
  </r>
  <r>
    <x v="0"/>
    <x v="2"/>
    <x v="17"/>
    <s v="Luxembourg-City"/>
    <x v="17"/>
    <x v="0"/>
    <n v="6.64"/>
  </r>
  <r>
    <x v="0"/>
    <x v="2"/>
    <x v="18"/>
    <s v="Hungary"/>
    <x v="17"/>
    <x v="0"/>
    <n v="3.8826999999999998"/>
  </r>
  <r>
    <x v="0"/>
    <x v="2"/>
    <x v="19"/>
    <s v="Netherlands"/>
    <x v="17"/>
    <x v="0"/>
    <n v="7.03"/>
  </r>
  <r>
    <x v="0"/>
    <x v="2"/>
    <x v="19"/>
    <s v="Rotterdam"/>
    <x v="17"/>
    <x v="0"/>
    <n v="7.03"/>
  </r>
  <r>
    <x v="0"/>
    <x v="2"/>
    <x v="20"/>
    <s v="Austria"/>
    <x v="17"/>
    <x v="0"/>
    <n v="8.7799999999999994"/>
  </r>
  <r>
    <x v="0"/>
    <x v="2"/>
    <x v="20"/>
    <s v="Wien"/>
    <x v="17"/>
    <x v="0"/>
    <n v="8.7799999999999994"/>
  </r>
  <r>
    <x v="0"/>
    <x v="2"/>
    <x v="21"/>
    <s v="Poland"/>
    <x v="17"/>
    <x v="0"/>
    <n v="6.6421999999999999"/>
  </r>
  <r>
    <x v="0"/>
    <x v="2"/>
    <x v="22"/>
    <s v="Portugal"/>
    <x v="17"/>
    <x v="0"/>
    <n v="13.19"/>
  </r>
  <r>
    <x v="0"/>
    <x v="2"/>
    <x v="22"/>
    <s v="Lisboa"/>
    <x v="17"/>
    <x v="0"/>
    <n v="13.19"/>
  </r>
  <r>
    <x v="0"/>
    <x v="2"/>
    <x v="23"/>
    <s v="Romania"/>
    <x v="17"/>
    <x v="0"/>
    <m/>
  </r>
  <r>
    <x v="0"/>
    <x v="2"/>
    <x v="24"/>
    <s v="Slovenia"/>
    <x v="17"/>
    <x v="0"/>
    <n v="7.3056999999999999"/>
  </r>
  <r>
    <x v="0"/>
    <x v="2"/>
    <x v="25"/>
    <s v="Slovakia"/>
    <x v="17"/>
    <x v="0"/>
    <m/>
  </r>
  <r>
    <x v="0"/>
    <x v="2"/>
    <x v="26"/>
    <s v="Finland"/>
    <x v="17"/>
    <x v="0"/>
    <m/>
  </r>
  <r>
    <x v="0"/>
    <x v="2"/>
    <x v="27"/>
    <s v="Sweden"/>
    <x v="17"/>
    <x v="0"/>
    <n v="9.6341999999999999"/>
  </r>
  <r>
    <x v="0"/>
    <x v="2"/>
    <x v="28"/>
    <s v="United Kingdom"/>
    <x v="17"/>
    <x v="0"/>
    <n v="6.6333000000000002"/>
  </r>
  <r>
    <x v="0"/>
    <x v="2"/>
    <x v="28"/>
    <s v="Leeds"/>
    <x v="17"/>
    <x v="0"/>
    <m/>
  </r>
  <r>
    <x v="0"/>
    <x v="2"/>
    <x v="28"/>
    <s v="Birmingham"/>
    <x v="17"/>
    <x v="0"/>
    <m/>
  </r>
  <r>
    <x v="0"/>
    <x v="2"/>
    <x v="28"/>
    <s v="London"/>
    <x v="17"/>
    <x v="0"/>
    <m/>
  </r>
  <r>
    <x v="0"/>
    <x v="2"/>
    <x v="29"/>
    <s v="Turkey"/>
    <x v="17"/>
    <x v="0"/>
    <m/>
  </r>
  <r>
    <x v="0"/>
    <x v="2"/>
    <x v="0"/>
    <s v="European Union (27 countries)"/>
    <x v="17"/>
    <x v="1"/>
    <m/>
  </r>
  <r>
    <x v="0"/>
    <x v="2"/>
    <x v="1"/>
    <s v="European Union (25 countries)"/>
    <x v="17"/>
    <x v="1"/>
    <m/>
  </r>
  <r>
    <x v="0"/>
    <x v="2"/>
    <x v="2"/>
    <s v="European Union (15 countries)"/>
    <x v="17"/>
    <x v="1"/>
    <n v="8.25"/>
  </r>
  <r>
    <x v="0"/>
    <x v="2"/>
    <x v="3"/>
    <s v="Euro area (EA11-2000, EA12-2006, EA13-2007, EA15-2008, EA16-2010, EA17)"/>
    <x v="17"/>
    <x v="1"/>
    <m/>
  </r>
  <r>
    <x v="0"/>
    <x v="2"/>
    <x v="4"/>
    <s v="Belgium"/>
    <x v="17"/>
    <x v="1"/>
    <n v="8.1999999999999993"/>
  </r>
  <r>
    <x v="0"/>
    <x v="2"/>
    <x v="4"/>
    <s v="Bruxelles/Brussel"/>
    <x v="17"/>
    <x v="1"/>
    <n v="8.1999999999999993"/>
  </r>
  <r>
    <x v="0"/>
    <x v="2"/>
    <x v="5"/>
    <s v="Bulgaria"/>
    <x v="17"/>
    <x v="1"/>
    <m/>
  </r>
  <r>
    <x v="0"/>
    <x v="2"/>
    <x v="6"/>
    <s v="Czech Republic"/>
    <x v="17"/>
    <x v="1"/>
    <n v="5.7024999999999997"/>
  </r>
  <r>
    <x v="0"/>
    <x v="2"/>
    <x v="7"/>
    <s v="Denmark"/>
    <x v="17"/>
    <x v="1"/>
    <n v="8.0578000000000003"/>
  </r>
  <r>
    <x v="0"/>
    <x v="2"/>
    <x v="8"/>
    <s v="Germany (until 1990 former territory of the FRG)"/>
    <x v="17"/>
    <x v="1"/>
    <n v="8.81"/>
  </r>
  <r>
    <x v="0"/>
    <x v="2"/>
    <x v="8"/>
    <s v="Stuttgart"/>
    <x v="17"/>
    <x v="1"/>
    <n v="9.61"/>
  </r>
  <r>
    <x v="0"/>
    <x v="2"/>
    <x v="8"/>
    <s v="München"/>
    <x v="17"/>
    <x v="1"/>
    <n v="10"/>
  </r>
  <r>
    <x v="0"/>
    <x v="2"/>
    <x v="8"/>
    <s v="Berlin"/>
    <x v="17"/>
    <x v="1"/>
    <n v="9.08"/>
  </r>
  <r>
    <x v="0"/>
    <x v="2"/>
    <x v="8"/>
    <s v="Hamburg"/>
    <x v="17"/>
    <x v="1"/>
    <n v="8.39"/>
  </r>
  <r>
    <x v="0"/>
    <x v="2"/>
    <x v="8"/>
    <s v="Frankfurt am Main"/>
    <x v="17"/>
    <x v="1"/>
    <n v="8.7799999999999994"/>
  </r>
  <r>
    <x v="0"/>
    <x v="2"/>
    <x v="8"/>
    <s v="Hannover"/>
    <x v="17"/>
    <x v="1"/>
    <n v="9.75"/>
  </r>
  <r>
    <x v="0"/>
    <x v="2"/>
    <x v="8"/>
    <s v="Weser-Ems"/>
    <x v="17"/>
    <x v="1"/>
    <n v="7.97"/>
  </r>
  <r>
    <x v="0"/>
    <x v="2"/>
    <x v="8"/>
    <s v="Düsseldorf"/>
    <x v="17"/>
    <x v="1"/>
    <n v="9.9700000000000006"/>
  </r>
  <r>
    <x v="0"/>
    <x v="2"/>
    <x v="8"/>
    <s v="Dortmund"/>
    <x v="17"/>
    <x v="1"/>
    <n v="9.14"/>
  </r>
  <r>
    <x v="0"/>
    <x v="2"/>
    <x v="8"/>
    <s v="Dresden"/>
    <x v="17"/>
    <x v="1"/>
    <n v="10.56"/>
  </r>
  <r>
    <x v="0"/>
    <x v="2"/>
    <x v="9"/>
    <s v="Estonia"/>
    <x v="17"/>
    <x v="1"/>
    <m/>
  </r>
  <r>
    <x v="0"/>
    <x v="2"/>
    <x v="10"/>
    <s v="Ireland"/>
    <x v="17"/>
    <x v="1"/>
    <n v="7.27"/>
  </r>
  <r>
    <x v="0"/>
    <x v="2"/>
    <x v="10"/>
    <s v="Dublin"/>
    <x v="17"/>
    <x v="1"/>
    <n v="7.27"/>
  </r>
  <r>
    <x v="0"/>
    <x v="2"/>
    <x v="11"/>
    <s v="Spain"/>
    <x v="17"/>
    <x v="1"/>
    <n v="9.93"/>
  </r>
  <r>
    <x v="0"/>
    <x v="2"/>
    <x v="11"/>
    <s v="Madrid"/>
    <x v="17"/>
    <x v="1"/>
    <n v="9.9259000000000004"/>
  </r>
  <r>
    <x v="0"/>
    <x v="2"/>
    <x v="11"/>
    <s v="Barcelona"/>
    <x v="17"/>
    <x v="1"/>
    <n v="9.9259000000000004"/>
  </r>
  <r>
    <x v="0"/>
    <x v="2"/>
    <x v="11"/>
    <s v="Valencia / València"/>
    <x v="17"/>
    <x v="1"/>
    <n v="9.9259000000000004"/>
  </r>
  <r>
    <x v="0"/>
    <x v="2"/>
    <x v="12"/>
    <s v="France"/>
    <x v="17"/>
    <x v="1"/>
    <n v="8.8000000000000007"/>
  </r>
  <r>
    <x v="0"/>
    <x v="2"/>
    <x v="12"/>
    <s v="Paris"/>
    <x v="17"/>
    <x v="1"/>
    <n v="8.8000000000000007"/>
  </r>
  <r>
    <x v="0"/>
    <x v="2"/>
    <x v="12"/>
    <s v="Lille"/>
    <x v="17"/>
    <x v="1"/>
    <n v="8.8000000000000007"/>
  </r>
  <r>
    <x v="0"/>
    <x v="2"/>
    <x v="12"/>
    <s v="Strasbourg"/>
    <x v="17"/>
    <x v="1"/>
    <n v="9.35"/>
  </r>
  <r>
    <x v="0"/>
    <x v="2"/>
    <x v="12"/>
    <s v="Toulouse"/>
    <x v="17"/>
    <x v="1"/>
    <n v="8.8000000000000007"/>
  </r>
  <r>
    <x v="0"/>
    <x v="2"/>
    <x v="12"/>
    <s v="Lyon"/>
    <x v="17"/>
    <x v="1"/>
    <n v="8.8000000000000007"/>
  </r>
  <r>
    <x v="0"/>
    <x v="2"/>
    <x v="12"/>
    <s v="Marseille"/>
    <x v="17"/>
    <x v="1"/>
    <n v="8.8000000000000007"/>
  </r>
  <r>
    <x v="0"/>
    <x v="2"/>
    <x v="13"/>
    <s v="Croatia"/>
    <x v="17"/>
    <x v="1"/>
    <m/>
  </r>
  <r>
    <x v="0"/>
    <x v="2"/>
    <x v="14"/>
    <s v="Italy"/>
    <x v="17"/>
    <x v="1"/>
    <n v="9.66"/>
  </r>
  <r>
    <x v="0"/>
    <x v="2"/>
    <x v="14"/>
    <s v="Torino"/>
    <x v="17"/>
    <x v="1"/>
    <n v="8.2850000000000001"/>
  </r>
  <r>
    <x v="0"/>
    <x v="2"/>
    <x v="14"/>
    <s v="Genova"/>
    <x v="17"/>
    <x v="1"/>
    <n v="9.2100000000000009"/>
  </r>
  <r>
    <x v="0"/>
    <x v="2"/>
    <x v="14"/>
    <s v="Milano"/>
    <x v="17"/>
    <x v="1"/>
    <n v="9.1850000000000005"/>
  </r>
  <r>
    <x v="0"/>
    <x v="2"/>
    <x v="14"/>
    <s v="Roma"/>
    <x v="17"/>
    <x v="1"/>
    <n v="9.8810000000000002"/>
  </r>
  <r>
    <x v="0"/>
    <x v="2"/>
    <x v="14"/>
    <s v="Napoli"/>
    <x v="17"/>
    <x v="1"/>
    <n v="11.760999999999999"/>
  </r>
  <r>
    <x v="0"/>
    <x v="2"/>
    <x v="15"/>
    <s v="Latvia"/>
    <x v="17"/>
    <x v="1"/>
    <m/>
  </r>
  <r>
    <x v="0"/>
    <x v="2"/>
    <x v="16"/>
    <s v="Lithuania"/>
    <x v="17"/>
    <x v="1"/>
    <m/>
  </r>
  <r>
    <x v="0"/>
    <x v="2"/>
    <x v="17"/>
    <s v="Luxembourg"/>
    <x v="17"/>
    <x v="1"/>
    <n v="6.65"/>
  </r>
  <r>
    <x v="0"/>
    <x v="2"/>
    <x v="17"/>
    <s v="Luxembourg-City"/>
    <x v="17"/>
    <x v="1"/>
    <n v="6.65"/>
  </r>
  <r>
    <x v="0"/>
    <x v="2"/>
    <x v="18"/>
    <s v="Hungary"/>
    <x v="17"/>
    <x v="1"/>
    <n v="3.8374000000000001"/>
  </r>
  <r>
    <x v="0"/>
    <x v="2"/>
    <x v="19"/>
    <s v="Netherlands"/>
    <x v="17"/>
    <x v="1"/>
    <n v="7.1"/>
  </r>
  <r>
    <x v="0"/>
    <x v="2"/>
    <x v="19"/>
    <s v="Rotterdam"/>
    <x v="17"/>
    <x v="1"/>
    <n v="7.1"/>
  </r>
  <r>
    <x v="0"/>
    <x v="2"/>
    <x v="20"/>
    <s v="Austria"/>
    <x v="17"/>
    <x v="1"/>
    <n v="8.7799999999999994"/>
  </r>
  <r>
    <x v="0"/>
    <x v="2"/>
    <x v="20"/>
    <s v="Wien"/>
    <x v="17"/>
    <x v="1"/>
    <n v="8.7799999999999994"/>
  </r>
  <r>
    <x v="0"/>
    <x v="2"/>
    <x v="21"/>
    <s v="Poland"/>
    <x v="17"/>
    <x v="1"/>
    <n v="5.8803000000000001"/>
  </r>
  <r>
    <x v="0"/>
    <x v="2"/>
    <x v="22"/>
    <s v="Portugal"/>
    <x v="17"/>
    <x v="1"/>
    <n v="12.77"/>
  </r>
  <r>
    <x v="0"/>
    <x v="2"/>
    <x v="22"/>
    <s v="Lisboa"/>
    <x v="17"/>
    <x v="1"/>
    <m/>
  </r>
  <r>
    <x v="0"/>
    <x v="2"/>
    <x v="23"/>
    <s v="Romania"/>
    <x v="17"/>
    <x v="1"/>
    <m/>
  </r>
  <r>
    <x v="0"/>
    <x v="2"/>
    <x v="24"/>
    <s v="Slovenia"/>
    <x v="17"/>
    <x v="1"/>
    <n v="7.0837000000000003"/>
  </r>
  <r>
    <x v="0"/>
    <x v="2"/>
    <x v="25"/>
    <s v="Slovakia"/>
    <x v="17"/>
    <x v="1"/>
    <m/>
  </r>
  <r>
    <x v="0"/>
    <x v="2"/>
    <x v="26"/>
    <s v="Finland"/>
    <x v="17"/>
    <x v="1"/>
    <m/>
  </r>
  <r>
    <x v="0"/>
    <x v="2"/>
    <x v="27"/>
    <s v="Sweden"/>
    <x v="17"/>
    <x v="1"/>
    <n v="9.5803999999999991"/>
  </r>
  <r>
    <x v="0"/>
    <x v="2"/>
    <x v="28"/>
    <s v="United Kingdom"/>
    <x v="17"/>
    <x v="1"/>
    <n v="6.7481"/>
  </r>
  <r>
    <x v="0"/>
    <x v="2"/>
    <x v="28"/>
    <s v="Leeds"/>
    <x v="17"/>
    <x v="1"/>
    <m/>
  </r>
  <r>
    <x v="0"/>
    <x v="2"/>
    <x v="28"/>
    <s v="Birmingham"/>
    <x v="17"/>
    <x v="1"/>
    <m/>
  </r>
  <r>
    <x v="0"/>
    <x v="2"/>
    <x v="28"/>
    <s v="London"/>
    <x v="17"/>
    <x v="1"/>
    <m/>
  </r>
  <r>
    <x v="0"/>
    <x v="2"/>
    <x v="29"/>
    <s v="Turkey"/>
    <x v="17"/>
    <x v="1"/>
    <m/>
  </r>
  <r>
    <x v="0"/>
    <x v="2"/>
    <x v="0"/>
    <s v="European Union (27 countries)"/>
    <x v="18"/>
    <x v="0"/>
    <m/>
  </r>
  <r>
    <x v="0"/>
    <x v="2"/>
    <x v="1"/>
    <s v="European Union (25 countries)"/>
    <x v="18"/>
    <x v="0"/>
    <m/>
  </r>
  <r>
    <x v="0"/>
    <x v="2"/>
    <x v="2"/>
    <s v="European Union (15 countries)"/>
    <x v="18"/>
    <x v="0"/>
    <n v="8.3699999999999992"/>
  </r>
  <r>
    <x v="0"/>
    <x v="2"/>
    <x v="3"/>
    <s v="Euro area (EA11-2000, EA12-2006, EA13-2007, EA15-2008, EA16-2010, EA17)"/>
    <x v="18"/>
    <x v="0"/>
    <m/>
  </r>
  <r>
    <x v="0"/>
    <x v="2"/>
    <x v="4"/>
    <s v="Belgium"/>
    <x v="18"/>
    <x v="0"/>
    <n v="8.58"/>
  </r>
  <r>
    <x v="0"/>
    <x v="2"/>
    <x v="4"/>
    <s v="Bruxelles/Brussel"/>
    <x v="18"/>
    <x v="0"/>
    <n v="8.5749999999999993"/>
  </r>
  <r>
    <x v="0"/>
    <x v="2"/>
    <x v="5"/>
    <s v="Bulgaria"/>
    <x v="18"/>
    <x v="0"/>
    <m/>
  </r>
  <r>
    <x v="0"/>
    <x v="2"/>
    <x v="6"/>
    <s v="Czech Republic"/>
    <x v="18"/>
    <x v="0"/>
    <n v="5.2046000000000001"/>
  </r>
  <r>
    <x v="0"/>
    <x v="2"/>
    <x v="7"/>
    <s v="Denmark"/>
    <x v="18"/>
    <x v="0"/>
    <n v="8.3284000000000002"/>
  </r>
  <r>
    <x v="0"/>
    <x v="2"/>
    <x v="8"/>
    <s v="Germany (until 1990 former territory of the FRG)"/>
    <x v="18"/>
    <x v="0"/>
    <n v="8.93"/>
  </r>
  <r>
    <x v="0"/>
    <x v="2"/>
    <x v="8"/>
    <s v="Stuttgart"/>
    <x v="18"/>
    <x v="0"/>
    <n v="9.89"/>
  </r>
  <r>
    <x v="0"/>
    <x v="2"/>
    <x v="8"/>
    <s v="München"/>
    <x v="18"/>
    <x v="0"/>
    <n v="10"/>
  </r>
  <r>
    <x v="0"/>
    <x v="2"/>
    <x v="8"/>
    <s v="Berlin"/>
    <x v="18"/>
    <x v="0"/>
    <n v="9.36"/>
  </r>
  <r>
    <x v="0"/>
    <x v="2"/>
    <x v="8"/>
    <s v="Hamburg"/>
    <x v="18"/>
    <x v="0"/>
    <n v="8.67"/>
  </r>
  <r>
    <x v="0"/>
    <x v="2"/>
    <x v="8"/>
    <s v="Frankfurt am Main"/>
    <x v="18"/>
    <x v="0"/>
    <n v="8.7799999999999994"/>
  </r>
  <r>
    <x v="0"/>
    <x v="2"/>
    <x v="8"/>
    <s v="Hannover"/>
    <x v="18"/>
    <x v="0"/>
    <n v="9.75"/>
  </r>
  <r>
    <x v="0"/>
    <x v="2"/>
    <x v="8"/>
    <s v="Weser-Ems"/>
    <x v="18"/>
    <x v="0"/>
    <n v="8.25"/>
  </r>
  <r>
    <x v="0"/>
    <x v="2"/>
    <x v="8"/>
    <s v="Düsseldorf"/>
    <x v="18"/>
    <x v="0"/>
    <n v="9.14"/>
  </r>
  <r>
    <x v="0"/>
    <x v="2"/>
    <x v="8"/>
    <s v="Dortmund"/>
    <x v="18"/>
    <x v="0"/>
    <n v="9.44"/>
  </r>
  <r>
    <x v="0"/>
    <x v="2"/>
    <x v="8"/>
    <s v="Dresden"/>
    <x v="18"/>
    <x v="0"/>
    <n v="9.44"/>
  </r>
  <r>
    <x v="0"/>
    <x v="2"/>
    <x v="9"/>
    <s v="Estonia"/>
    <x v="18"/>
    <x v="0"/>
    <n v="3.9251999999999998"/>
  </r>
  <r>
    <x v="0"/>
    <x v="2"/>
    <x v="10"/>
    <s v="Ireland"/>
    <x v="18"/>
    <x v="0"/>
    <n v="7.27"/>
  </r>
  <r>
    <x v="0"/>
    <x v="2"/>
    <x v="10"/>
    <s v="Dublin"/>
    <x v="18"/>
    <x v="0"/>
    <n v="7.27"/>
  </r>
  <r>
    <x v="0"/>
    <x v="2"/>
    <x v="11"/>
    <s v="Spain"/>
    <x v="18"/>
    <x v="0"/>
    <n v="10.43"/>
  </r>
  <r>
    <x v="0"/>
    <x v="2"/>
    <x v="11"/>
    <s v="Madrid"/>
    <x v="18"/>
    <x v="0"/>
    <n v="10.4253"/>
  </r>
  <r>
    <x v="0"/>
    <x v="2"/>
    <x v="11"/>
    <s v="Barcelona"/>
    <x v="18"/>
    <x v="0"/>
    <n v="10.4253"/>
  </r>
  <r>
    <x v="0"/>
    <x v="2"/>
    <x v="11"/>
    <s v="Valencia / València"/>
    <x v="18"/>
    <x v="0"/>
    <n v="10.4253"/>
  </r>
  <r>
    <x v="0"/>
    <x v="2"/>
    <x v="12"/>
    <s v="France"/>
    <x v="18"/>
    <x v="0"/>
    <n v="9.06"/>
  </r>
  <r>
    <x v="0"/>
    <x v="2"/>
    <x v="12"/>
    <s v="Paris"/>
    <x v="18"/>
    <x v="0"/>
    <n v="9.06"/>
  </r>
  <r>
    <x v="0"/>
    <x v="2"/>
    <x v="12"/>
    <s v="Lille"/>
    <x v="18"/>
    <x v="0"/>
    <n v="9.06"/>
  </r>
  <r>
    <x v="0"/>
    <x v="2"/>
    <x v="12"/>
    <s v="Strasbourg"/>
    <x v="18"/>
    <x v="0"/>
    <n v="9.6300000000000008"/>
  </r>
  <r>
    <x v="0"/>
    <x v="2"/>
    <x v="12"/>
    <s v="Toulouse"/>
    <x v="18"/>
    <x v="0"/>
    <n v="9.06"/>
  </r>
  <r>
    <x v="0"/>
    <x v="2"/>
    <x v="12"/>
    <s v="Lyon"/>
    <x v="18"/>
    <x v="0"/>
    <n v="9.06"/>
  </r>
  <r>
    <x v="0"/>
    <x v="2"/>
    <x v="12"/>
    <s v="Marseille"/>
    <x v="18"/>
    <x v="0"/>
    <n v="9.06"/>
  </r>
  <r>
    <x v="0"/>
    <x v="2"/>
    <x v="13"/>
    <s v="Croatia"/>
    <x v="18"/>
    <x v="0"/>
    <m/>
  </r>
  <r>
    <x v="0"/>
    <x v="2"/>
    <x v="14"/>
    <s v="Italy"/>
    <x v="18"/>
    <x v="0"/>
    <n v="9.86"/>
  </r>
  <r>
    <x v="0"/>
    <x v="2"/>
    <x v="14"/>
    <s v="Torino"/>
    <x v="18"/>
    <x v="0"/>
    <n v="8.6957000000000004"/>
  </r>
  <r>
    <x v="0"/>
    <x v="2"/>
    <x v="14"/>
    <s v="Genova"/>
    <x v="18"/>
    <x v="0"/>
    <m/>
  </r>
  <r>
    <x v="0"/>
    <x v="2"/>
    <x v="14"/>
    <s v="Milano"/>
    <x v="18"/>
    <x v="0"/>
    <n v="9.4856999999999996"/>
  </r>
  <r>
    <x v="0"/>
    <x v="2"/>
    <x v="14"/>
    <s v="Roma"/>
    <x v="18"/>
    <x v="0"/>
    <n v="10.5616"/>
  </r>
  <r>
    <x v="0"/>
    <x v="2"/>
    <x v="14"/>
    <s v="Napoli"/>
    <x v="18"/>
    <x v="0"/>
    <n v="10.7157"/>
  </r>
  <r>
    <x v="0"/>
    <x v="2"/>
    <x v="15"/>
    <s v="Latvia"/>
    <x v="18"/>
    <x v="0"/>
    <m/>
  </r>
  <r>
    <x v="0"/>
    <x v="2"/>
    <x v="16"/>
    <s v="Lithuania"/>
    <x v="18"/>
    <x v="0"/>
    <m/>
  </r>
  <r>
    <x v="0"/>
    <x v="2"/>
    <x v="17"/>
    <s v="Luxembourg"/>
    <x v="18"/>
    <x v="0"/>
    <n v="6.91"/>
  </r>
  <r>
    <x v="0"/>
    <x v="2"/>
    <x v="17"/>
    <s v="Luxembourg-City"/>
    <x v="18"/>
    <x v="0"/>
    <n v="6.9109999999999996"/>
  </r>
  <r>
    <x v="0"/>
    <x v="2"/>
    <x v="18"/>
    <s v="Hungary"/>
    <x v="18"/>
    <x v="0"/>
    <n v="3.9384000000000001"/>
  </r>
  <r>
    <x v="0"/>
    <x v="2"/>
    <x v="19"/>
    <s v="Netherlands"/>
    <x v="18"/>
    <x v="0"/>
    <n v="8.17"/>
  </r>
  <r>
    <x v="0"/>
    <x v="2"/>
    <x v="19"/>
    <s v="Rotterdam"/>
    <x v="18"/>
    <x v="0"/>
    <n v="8.17"/>
  </r>
  <r>
    <x v="0"/>
    <x v="2"/>
    <x v="20"/>
    <s v="Austria"/>
    <x v="18"/>
    <x v="0"/>
    <n v="8.85"/>
  </r>
  <r>
    <x v="0"/>
    <x v="2"/>
    <x v="20"/>
    <s v="Wien"/>
    <x v="18"/>
    <x v="0"/>
    <n v="8.85"/>
  </r>
  <r>
    <x v="0"/>
    <x v="2"/>
    <x v="21"/>
    <s v="Poland"/>
    <x v="18"/>
    <x v="0"/>
    <n v="5.9061000000000003"/>
  </r>
  <r>
    <x v="0"/>
    <x v="2"/>
    <x v="22"/>
    <s v="Portugal"/>
    <x v="18"/>
    <x v="0"/>
    <n v="12.7"/>
  </r>
  <r>
    <x v="0"/>
    <x v="2"/>
    <x v="22"/>
    <s v="Lisboa"/>
    <x v="18"/>
    <x v="0"/>
    <m/>
  </r>
  <r>
    <x v="0"/>
    <x v="2"/>
    <x v="23"/>
    <s v="Romania"/>
    <x v="18"/>
    <x v="0"/>
    <m/>
  </r>
  <r>
    <x v="0"/>
    <x v="2"/>
    <x v="24"/>
    <s v="Slovenia"/>
    <x v="18"/>
    <x v="0"/>
    <n v="7.4034000000000004"/>
  </r>
  <r>
    <x v="0"/>
    <x v="2"/>
    <x v="25"/>
    <s v="Slovakia"/>
    <x v="18"/>
    <x v="0"/>
    <m/>
  </r>
  <r>
    <x v="0"/>
    <x v="2"/>
    <x v="26"/>
    <s v="Finland"/>
    <x v="18"/>
    <x v="0"/>
    <m/>
  </r>
  <r>
    <x v="0"/>
    <x v="2"/>
    <x v="27"/>
    <s v="Sweden"/>
    <x v="18"/>
    <x v="0"/>
    <n v="9.8546999999999993"/>
  </r>
  <r>
    <x v="0"/>
    <x v="2"/>
    <x v="28"/>
    <s v="United Kingdom"/>
    <x v="18"/>
    <x v="0"/>
    <n v="6.5590000000000002"/>
  </r>
  <r>
    <x v="0"/>
    <x v="2"/>
    <x v="28"/>
    <s v="Leeds"/>
    <x v="18"/>
    <x v="0"/>
    <m/>
  </r>
  <r>
    <x v="0"/>
    <x v="2"/>
    <x v="28"/>
    <s v="Birmingham"/>
    <x v="18"/>
    <x v="0"/>
    <m/>
  </r>
  <r>
    <x v="0"/>
    <x v="2"/>
    <x v="28"/>
    <s v="London"/>
    <x v="18"/>
    <x v="0"/>
    <m/>
  </r>
  <r>
    <x v="0"/>
    <x v="2"/>
    <x v="29"/>
    <s v="Turkey"/>
    <x v="18"/>
    <x v="0"/>
    <m/>
  </r>
  <r>
    <x v="0"/>
    <x v="2"/>
    <x v="0"/>
    <s v="European Union (27 countries)"/>
    <x v="18"/>
    <x v="1"/>
    <m/>
  </r>
  <r>
    <x v="0"/>
    <x v="2"/>
    <x v="1"/>
    <s v="European Union (25 countries)"/>
    <x v="18"/>
    <x v="1"/>
    <m/>
  </r>
  <r>
    <x v="0"/>
    <x v="2"/>
    <x v="2"/>
    <s v="European Union (15 countries)"/>
    <x v="18"/>
    <x v="1"/>
    <n v="8.41"/>
  </r>
  <r>
    <x v="0"/>
    <x v="2"/>
    <x v="3"/>
    <s v="Euro area (EA11-2000, EA12-2006, EA13-2007, EA15-2008, EA16-2010, EA17)"/>
    <x v="18"/>
    <x v="1"/>
    <n v="9.33"/>
  </r>
  <r>
    <x v="0"/>
    <x v="2"/>
    <x v="4"/>
    <s v="Belgium"/>
    <x v="18"/>
    <x v="1"/>
    <n v="8.56"/>
  </r>
  <r>
    <x v="0"/>
    <x v="2"/>
    <x v="4"/>
    <s v="Bruxelles/Brussel"/>
    <x v="18"/>
    <x v="1"/>
    <n v="8.5640000000000001"/>
  </r>
  <r>
    <x v="0"/>
    <x v="2"/>
    <x v="5"/>
    <s v="Bulgaria"/>
    <x v="18"/>
    <x v="1"/>
    <m/>
  </r>
  <r>
    <x v="0"/>
    <x v="2"/>
    <x v="6"/>
    <s v="Czech Republic"/>
    <x v="18"/>
    <x v="1"/>
    <n v="5.5632999999999999"/>
  </r>
  <r>
    <x v="0"/>
    <x v="2"/>
    <x v="7"/>
    <s v="Denmark"/>
    <x v="18"/>
    <x v="1"/>
    <n v="7.6722999999999999"/>
  </r>
  <r>
    <x v="0"/>
    <x v="2"/>
    <x v="8"/>
    <s v="Germany (until 1990 former territory of the FRG)"/>
    <x v="18"/>
    <x v="1"/>
    <n v="9.1340000000000003"/>
  </r>
  <r>
    <x v="0"/>
    <x v="2"/>
    <x v="8"/>
    <s v="Stuttgart"/>
    <x v="18"/>
    <x v="1"/>
    <n v="9.8930000000000007"/>
  </r>
  <r>
    <x v="0"/>
    <x v="2"/>
    <x v="8"/>
    <s v="München"/>
    <x v="18"/>
    <x v="1"/>
    <n v="10.699"/>
  </r>
  <r>
    <x v="0"/>
    <x v="2"/>
    <x v="8"/>
    <s v="Berlin"/>
    <x v="18"/>
    <x v="1"/>
    <n v="9.3650000000000002"/>
  </r>
  <r>
    <x v="0"/>
    <x v="2"/>
    <x v="8"/>
    <s v="Hamburg"/>
    <x v="18"/>
    <x v="1"/>
    <n v="8.67"/>
  </r>
  <r>
    <x v="0"/>
    <x v="2"/>
    <x v="8"/>
    <s v="Frankfurt am Main"/>
    <x v="18"/>
    <x v="1"/>
    <n v="9.3930000000000007"/>
  </r>
  <r>
    <x v="0"/>
    <x v="2"/>
    <x v="8"/>
    <s v="Hannover"/>
    <x v="18"/>
    <x v="1"/>
    <n v="9.7539999999999996"/>
  </r>
  <r>
    <x v="0"/>
    <x v="2"/>
    <x v="8"/>
    <s v="Weser-Ems"/>
    <x v="18"/>
    <x v="1"/>
    <n v="8.2539999999999996"/>
  </r>
  <r>
    <x v="0"/>
    <x v="2"/>
    <x v="8"/>
    <s v="Düsseldorf"/>
    <x v="18"/>
    <x v="1"/>
    <n v="10.644"/>
  </r>
  <r>
    <x v="0"/>
    <x v="2"/>
    <x v="8"/>
    <s v="Dortmund"/>
    <x v="18"/>
    <x v="1"/>
    <n v="9.4489999999999998"/>
  </r>
  <r>
    <x v="0"/>
    <x v="2"/>
    <x v="8"/>
    <s v="Dresden"/>
    <x v="18"/>
    <x v="1"/>
    <n v="9.4489999999999998"/>
  </r>
  <r>
    <x v="0"/>
    <x v="2"/>
    <x v="9"/>
    <s v="Estonia"/>
    <x v="18"/>
    <x v="1"/>
    <m/>
  </r>
  <r>
    <x v="0"/>
    <x v="2"/>
    <x v="10"/>
    <s v="Ireland"/>
    <x v="18"/>
    <x v="1"/>
    <n v="7.93"/>
  </r>
  <r>
    <x v="0"/>
    <x v="2"/>
    <x v="10"/>
    <s v="Dublin"/>
    <x v="18"/>
    <x v="1"/>
    <n v="7.9320000000000004"/>
  </r>
  <r>
    <x v="0"/>
    <x v="2"/>
    <x v="11"/>
    <s v="Spain"/>
    <x v="18"/>
    <x v="1"/>
    <n v="10.2136"/>
  </r>
  <r>
    <x v="0"/>
    <x v="2"/>
    <x v="11"/>
    <s v="Madrid"/>
    <x v="18"/>
    <x v="1"/>
    <n v="10.2136"/>
  </r>
  <r>
    <x v="0"/>
    <x v="2"/>
    <x v="11"/>
    <s v="Barcelona"/>
    <x v="18"/>
    <x v="1"/>
    <n v="10.2136"/>
  </r>
  <r>
    <x v="0"/>
    <x v="2"/>
    <x v="11"/>
    <s v="Valencia / València"/>
    <x v="18"/>
    <x v="1"/>
    <n v="10.2136"/>
  </r>
  <r>
    <x v="0"/>
    <x v="2"/>
    <x v="12"/>
    <s v="France"/>
    <x v="18"/>
    <x v="1"/>
    <n v="9.43"/>
  </r>
  <r>
    <x v="0"/>
    <x v="2"/>
    <x v="12"/>
    <s v="Paris"/>
    <x v="18"/>
    <x v="1"/>
    <n v="9.43"/>
  </r>
  <r>
    <x v="0"/>
    <x v="2"/>
    <x v="12"/>
    <s v="Lille"/>
    <x v="18"/>
    <x v="1"/>
    <n v="9.43"/>
  </r>
  <r>
    <x v="0"/>
    <x v="2"/>
    <x v="12"/>
    <s v="Strasbourg"/>
    <x v="18"/>
    <x v="1"/>
    <n v="10"/>
  </r>
  <r>
    <x v="0"/>
    <x v="2"/>
    <x v="12"/>
    <s v="Toulouse"/>
    <x v="18"/>
    <x v="1"/>
    <n v="9.43"/>
  </r>
  <r>
    <x v="0"/>
    <x v="2"/>
    <x v="12"/>
    <s v="Lyon"/>
    <x v="18"/>
    <x v="1"/>
    <n v="9.43"/>
  </r>
  <r>
    <x v="0"/>
    <x v="2"/>
    <x v="12"/>
    <s v="Marseille"/>
    <x v="18"/>
    <x v="1"/>
    <n v="9.43"/>
  </r>
  <r>
    <x v="0"/>
    <x v="2"/>
    <x v="13"/>
    <s v="Croatia"/>
    <x v="18"/>
    <x v="1"/>
    <m/>
  </r>
  <r>
    <x v="0"/>
    <x v="2"/>
    <x v="14"/>
    <s v="Italy"/>
    <x v="18"/>
    <x v="1"/>
    <n v="10.050000000000001"/>
  </r>
  <r>
    <x v="0"/>
    <x v="2"/>
    <x v="14"/>
    <s v="Torino"/>
    <x v="18"/>
    <x v="1"/>
    <n v="8.9067000000000007"/>
  </r>
  <r>
    <x v="0"/>
    <x v="2"/>
    <x v="14"/>
    <s v="Genova"/>
    <x v="18"/>
    <x v="1"/>
    <n v="9.91"/>
  </r>
  <r>
    <x v="0"/>
    <x v="2"/>
    <x v="14"/>
    <s v="Milano"/>
    <x v="18"/>
    <x v="1"/>
    <n v="9.7060999999999993"/>
  </r>
  <r>
    <x v="0"/>
    <x v="2"/>
    <x v="14"/>
    <s v="Roma"/>
    <x v="18"/>
    <x v="1"/>
    <n v="10.772600000000001"/>
  </r>
  <r>
    <x v="0"/>
    <x v="2"/>
    <x v="14"/>
    <s v="Napoli"/>
    <x v="18"/>
    <x v="1"/>
    <n v="10.9293"/>
  </r>
  <r>
    <x v="0"/>
    <x v="2"/>
    <x v="15"/>
    <s v="Latvia"/>
    <x v="18"/>
    <x v="1"/>
    <m/>
  </r>
  <r>
    <x v="0"/>
    <x v="2"/>
    <x v="16"/>
    <s v="Lithuania"/>
    <x v="18"/>
    <x v="1"/>
    <m/>
  </r>
  <r>
    <x v="0"/>
    <x v="2"/>
    <x v="17"/>
    <s v="Luxembourg"/>
    <x v="18"/>
    <x v="1"/>
    <n v="6.9551999999999996"/>
  </r>
  <r>
    <x v="0"/>
    <x v="2"/>
    <x v="17"/>
    <s v="Luxembourg-City"/>
    <x v="18"/>
    <x v="1"/>
    <n v="6.9551999999999996"/>
  </r>
  <r>
    <x v="0"/>
    <x v="2"/>
    <x v="18"/>
    <s v="Hungary"/>
    <x v="18"/>
    <x v="1"/>
    <n v="4.0204000000000004"/>
  </r>
  <r>
    <x v="0"/>
    <x v="2"/>
    <x v="19"/>
    <s v="Netherlands"/>
    <x v="18"/>
    <x v="1"/>
    <n v="8.56"/>
  </r>
  <r>
    <x v="0"/>
    <x v="2"/>
    <x v="19"/>
    <s v="Rotterdam"/>
    <x v="18"/>
    <x v="1"/>
    <n v="8.56"/>
  </r>
  <r>
    <x v="0"/>
    <x v="2"/>
    <x v="20"/>
    <s v="Austria"/>
    <x v="18"/>
    <x v="1"/>
    <n v="8.85"/>
  </r>
  <r>
    <x v="0"/>
    <x v="2"/>
    <x v="20"/>
    <s v="Wien"/>
    <x v="18"/>
    <x v="1"/>
    <n v="8.85"/>
  </r>
  <r>
    <x v="0"/>
    <x v="2"/>
    <x v="21"/>
    <s v="Poland"/>
    <x v="18"/>
    <x v="1"/>
    <m/>
  </r>
  <r>
    <x v="0"/>
    <x v="2"/>
    <x v="22"/>
    <s v="Portugal"/>
    <x v="18"/>
    <x v="1"/>
    <n v="12.64"/>
  </r>
  <r>
    <x v="0"/>
    <x v="2"/>
    <x v="22"/>
    <s v="Lisboa"/>
    <x v="18"/>
    <x v="1"/>
    <m/>
  </r>
  <r>
    <x v="0"/>
    <x v="2"/>
    <x v="23"/>
    <s v="Romania"/>
    <x v="18"/>
    <x v="1"/>
    <m/>
  </r>
  <r>
    <x v="0"/>
    <x v="2"/>
    <x v="24"/>
    <s v="Slovenia"/>
    <x v="18"/>
    <x v="1"/>
    <n v="7.6651999999999996"/>
  </r>
  <r>
    <x v="0"/>
    <x v="2"/>
    <x v="25"/>
    <s v="Slovakia"/>
    <x v="18"/>
    <x v="1"/>
    <m/>
  </r>
  <r>
    <x v="0"/>
    <x v="2"/>
    <x v="26"/>
    <s v="Finland"/>
    <x v="18"/>
    <x v="1"/>
    <m/>
  </r>
  <r>
    <x v="0"/>
    <x v="2"/>
    <x v="27"/>
    <s v="Sweden"/>
    <x v="18"/>
    <x v="1"/>
    <n v="9.9177"/>
  </r>
  <r>
    <x v="0"/>
    <x v="2"/>
    <x v="28"/>
    <s v="United Kingdom"/>
    <x v="18"/>
    <x v="1"/>
    <n v="6.1959999999999997"/>
  </r>
  <r>
    <x v="0"/>
    <x v="2"/>
    <x v="28"/>
    <s v="Leeds"/>
    <x v="18"/>
    <x v="1"/>
    <m/>
  </r>
  <r>
    <x v="0"/>
    <x v="2"/>
    <x v="28"/>
    <s v="Birmingham"/>
    <x v="18"/>
    <x v="1"/>
    <m/>
  </r>
  <r>
    <x v="0"/>
    <x v="2"/>
    <x v="28"/>
    <s v="London"/>
    <x v="18"/>
    <x v="1"/>
    <m/>
  </r>
  <r>
    <x v="0"/>
    <x v="2"/>
    <x v="29"/>
    <s v="Turkey"/>
    <x v="18"/>
    <x v="1"/>
    <m/>
  </r>
  <r>
    <x v="0"/>
    <x v="2"/>
    <x v="0"/>
    <s v="European Union (27 countries)"/>
    <x v="19"/>
    <x v="0"/>
    <m/>
  </r>
  <r>
    <x v="0"/>
    <x v="2"/>
    <x v="1"/>
    <s v="European Union (25 countries)"/>
    <x v="19"/>
    <x v="0"/>
    <n v="7.89"/>
  </r>
  <r>
    <x v="0"/>
    <x v="2"/>
    <x v="2"/>
    <s v="European Union (15 countries)"/>
    <x v="19"/>
    <x v="0"/>
    <n v="8.18"/>
  </r>
  <r>
    <x v="0"/>
    <x v="2"/>
    <x v="3"/>
    <s v="Euro area (EA11-2000, EA12-2006, EA13-2007, EA15-2008, EA16-2010, EA17)"/>
    <x v="19"/>
    <x v="0"/>
    <n v="8.8699999999999992"/>
  </r>
  <r>
    <x v="0"/>
    <x v="2"/>
    <x v="4"/>
    <s v="Belgium"/>
    <x v="19"/>
    <x v="0"/>
    <n v="8.39"/>
  </r>
  <r>
    <x v="0"/>
    <x v="2"/>
    <x v="4"/>
    <s v="Bruxelles/Brussel"/>
    <x v="19"/>
    <x v="0"/>
    <n v="8.39"/>
  </r>
  <r>
    <x v="0"/>
    <x v="2"/>
    <x v="5"/>
    <s v="Bulgaria"/>
    <x v="19"/>
    <x v="0"/>
    <n v="5.6231"/>
  </r>
  <r>
    <x v="0"/>
    <x v="2"/>
    <x v="6"/>
    <s v="Czech Republic"/>
    <x v="19"/>
    <x v="0"/>
    <n v="5.3823999999999996"/>
  </r>
  <r>
    <x v="0"/>
    <x v="2"/>
    <x v="7"/>
    <s v="Denmark"/>
    <x v="19"/>
    <x v="0"/>
    <n v="8.4544999999999995"/>
  </r>
  <r>
    <x v="0"/>
    <x v="2"/>
    <x v="8"/>
    <s v="Germany (until 1990 former territory of the FRG)"/>
    <x v="19"/>
    <x v="0"/>
    <n v="9.0990000000000002"/>
  </r>
  <r>
    <x v="0"/>
    <x v="2"/>
    <x v="8"/>
    <s v="Stuttgart"/>
    <x v="19"/>
    <x v="0"/>
    <n v="9.8960000000000008"/>
  </r>
  <r>
    <x v="0"/>
    <x v="2"/>
    <x v="8"/>
    <s v="München"/>
    <x v="19"/>
    <x v="0"/>
    <n v="10.143000000000001"/>
  </r>
  <r>
    <x v="0"/>
    <x v="2"/>
    <x v="8"/>
    <s v="Berlin"/>
    <x v="19"/>
    <x v="0"/>
    <n v="9.3650000000000002"/>
  </r>
  <r>
    <x v="0"/>
    <x v="2"/>
    <x v="8"/>
    <s v="Hamburg"/>
    <x v="19"/>
    <x v="0"/>
    <n v="8.67"/>
  </r>
  <r>
    <x v="0"/>
    <x v="2"/>
    <x v="8"/>
    <s v="Frankfurt am Main"/>
    <x v="19"/>
    <x v="0"/>
    <n v="9.2539999999999996"/>
  </r>
  <r>
    <x v="0"/>
    <x v="2"/>
    <x v="8"/>
    <s v="Hannover"/>
    <x v="19"/>
    <x v="0"/>
    <n v="9.9209999999999994"/>
  </r>
  <r>
    <x v="0"/>
    <x v="2"/>
    <x v="8"/>
    <s v="Weser-Ems"/>
    <x v="19"/>
    <x v="0"/>
    <n v="8.2539999999999996"/>
  </r>
  <r>
    <x v="0"/>
    <x v="2"/>
    <x v="8"/>
    <s v="Düsseldorf"/>
    <x v="19"/>
    <x v="0"/>
    <n v="10.644"/>
  </r>
  <r>
    <x v="0"/>
    <x v="2"/>
    <x v="8"/>
    <s v="Dortmund"/>
    <x v="19"/>
    <x v="0"/>
    <n v="9.4489999999999998"/>
  </r>
  <r>
    <x v="0"/>
    <x v="2"/>
    <x v="8"/>
    <s v="Dresden"/>
    <x v="19"/>
    <x v="0"/>
    <n v="9.8930000000000007"/>
  </r>
  <r>
    <x v="0"/>
    <x v="2"/>
    <x v="9"/>
    <s v="Estonia"/>
    <x v="19"/>
    <x v="0"/>
    <n v="3.9251999999999998"/>
  </r>
  <r>
    <x v="0"/>
    <x v="2"/>
    <x v="10"/>
    <s v="Ireland"/>
    <x v="19"/>
    <x v="0"/>
    <n v="7.93"/>
  </r>
  <r>
    <x v="0"/>
    <x v="2"/>
    <x v="10"/>
    <s v="Dublin"/>
    <x v="19"/>
    <x v="0"/>
    <n v="7.9320000000000004"/>
  </r>
  <r>
    <x v="0"/>
    <x v="2"/>
    <x v="11"/>
    <s v="Spain"/>
    <x v="19"/>
    <x v="0"/>
    <n v="9.9527999999999999"/>
  </r>
  <r>
    <x v="0"/>
    <x v="2"/>
    <x v="11"/>
    <s v="Madrid"/>
    <x v="19"/>
    <x v="0"/>
    <n v="9.9527999999999999"/>
  </r>
  <r>
    <x v="0"/>
    <x v="2"/>
    <x v="11"/>
    <s v="Barcelona"/>
    <x v="19"/>
    <x v="0"/>
    <n v="9.9527999999999999"/>
  </r>
  <r>
    <x v="0"/>
    <x v="2"/>
    <x v="11"/>
    <s v="Valencia / València"/>
    <x v="19"/>
    <x v="0"/>
    <n v="9.9527999999999999"/>
  </r>
  <r>
    <x v="0"/>
    <x v="2"/>
    <x v="12"/>
    <s v="France"/>
    <x v="19"/>
    <x v="0"/>
    <n v="8.65"/>
  </r>
  <r>
    <x v="0"/>
    <x v="2"/>
    <x v="12"/>
    <s v="Paris"/>
    <x v="19"/>
    <x v="0"/>
    <m/>
  </r>
  <r>
    <x v="0"/>
    <x v="2"/>
    <x v="12"/>
    <s v="Lille"/>
    <x v="19"/>
    <x v="0"/>
    <m/>
  </r>
  <r>
    <x v="0"/>
    <x v="2"/>
    <x v="12"/>
    <s v="Strasbourg"/>
    <x v="19"/>
    <x v="0"/>
    <n v="9.2200000000000006"/>
  </r>
  <r>
    <x v="0"/>
    <x v="2"/>
    <x v="12"/>
    <s v="Toulouse"/>
    <x v="19"/>
    <x v="0"/>
    <m/>
  </r>
  <r>
    <x v="0"/>
    <x v="2"/>
    <x v="12"/>
    <s v="Lyon"/>
    <x v="19"/>
    <x v="0"/>
    <m/>
  </r>
  <r>
    <x v="0"/>
    <x v="2"/>
    <x v="12"/>
    <s v="Marseille"/>
    <x v="19"/>
    <x v="0"/>
    <m/>
  </r>
  <r>
    <x v="0"/>
    <x v="2"/>
    <x v="13"/>
    <s v="Croatia"/>
    <x v="19"/>
    <x v="0"/>
    <m/>
  </r>
  <r>
    <x v="0"/>
    <x v="2"/>
    <x v="14"/>
    <s v="Italy"/>
    <x v="19"/>
    <x v="0"/>
    <n v="8.8789999999999996"/>
  </r>
  <r>
    <x v="0"/>
    <x v="2"/>
    <x v="14"/>
    <s v="Torino"/>
    <x v="19"/>
    <x v="0"/>
    <n v="8.4053000000000004"/>
  </r>
  <r>
    <x v="0"/>
    <x v="2"/>
    <x v="14"/>
    <s v="Genova"/>
    <x v="19"/>
    <x v="0"/>
    <m/>
  </r>
  <r>
    <x v="0"/>
    <x v="2"/>
    <x v="14"/>
    <s v="Milano"/>
    <x v="19"/>
    <x v="0"/>
    <m/>
  </r>
  <r>
    <x v="0"/>
    <x v="2"/>
    <x v="14"/>
    <s v="Roma"/>
    <x v="19"/>
    <x v="0"/>
    <n v="9.7919"/>
  </r>
  <r>
    <x v="0"/>
    <x v="2"/>
    <x v="14"/>
    <s v="Napoli"/>
    <x v="19"/>
    <x v="0"/>
    <n v="11.0242"/>
  </r>
  <r>
    <x v="0"/>
    <x v="2"/>
    <x v="15"/>
    <s v="Latvia"/>
    <x v="19"/>
    <x v="0"/>
    <n v="3.5783999999999998"/>
  </r>
  <r>
    <x v="0"/>
    <x v="2"/>
    <x v="16"/>
    <s v="Lithuania"/>
    <x v="19"/>
    <x v="0"/>
    <n v="4.6189999999999998"/>
  </r>
  <r>
    <x v="0"/>
    <x v="2"/>
    <x v="17"/>
    <s v="Luxembourg"/>
    <x v="19"/>
    <x v="0"/>
    <n v="6.67"/>
  </r>
  <r>
    <x v="0"/>
    <x v="2"/>
    <x v="17"/>
    <s v="Luxembourg-City"/>
    <x v="19"/>
    <x v="0"/>
    <n v="6.6692"/>
  </r>
  <r>
    <x v="0"/>
    <x v="2"/>
    <x v="18"/>
    <s v="Hungary"/>
    <x v="19"/>
    <x v="0"/>
    <n v="4.1353999999999997"/>
  </r>
  <r>
    <x v="0"/>
    <x v="2"/>
    <x v="19"/>
    <s v="Netherlands"/>
    <x v="19"/>
    <x v="0"/>
    <n v="8.1689000000000007"/>
  </r>
  <r>
    <x v="0"/>
    <x v="2"/>
    <x v="19"/>
    <s v="Rotterdam"/>
    <x v="19"/>
    <x v="0"/>
    <n v="8.08"/>
  </r>
  <r>
    <x v="0"/>
    <x v="2"/>
    <x v="20"/>
    <s v="Austria"/>
    <x v="19"/>
    <x v="0"/>
    <n v="9.1300000000000008"/>
  </r>
  <r>
    <x v="0"/>
    <x v="2"/>
    <x v="20"/>
    <s v="Wien"/>
    <x v="19"/>
    <x v="0"/>
    <n v="9.1300000000000008"/>
  </r>
  <r>
    <x v="0"/>
    <x v="2"/>
    <x v="21"/>
    <s v="Poland"/>
    <x v="19"/>
    <x v="0"/>
    <n v="5.2007000000000003"/>
  </r>
  <r>
    <x v="0"/>
    <x v="2"/>
    <x v="22"/>
    <s v="Portugal"/>
    <x v="19"/>
    <x v="0"/>
    <n v="11.48"/>
  </r>
  <r>
    <x v="0"/>
    <x v="2"/>
    <x v="22"/>
    <s v="Lisboa"/>
    <x v="19"/>
    <x v="0"/>
    <n v="11.48"/>
  </r>
  <r>
    <x v="0"/>
    <x v="2"/>
    <x v="23"/>
    <s v="Romania"/>
    <x v="19"/>
    <x v="0"/>
    <m/>
  </r>
  <r>
    <x v="0"/>
    <x v="2"/>
    <x v="24"/>
    <s v="Slovenia"/>
    <x v="19"/>
    <x v="0"/>
    <n v="7.2308000000000003"/>
  </r>
  <r>
    <x v="0"/>
    <x v="2"/>
    <x v="25"/>
    <s v="Slovakia"/>
    <x v="19"/>
    <x v="0"/>
    <n v="6.1132999999999997"/>
  </r>
  <r>
    <x v="0"/>
    <x v="2"/>
    <x v="26"/>
    <s v="Finland"/>
    <x v="19"/>
    <x v="0"/>
    <m/>
  </r>
  <r>
    <x v="0"/>
    <x v="2"/>
    <x v="27"/>
    <s v="Sweden"/>
    <x v="19"/>
    <x v="0"/>
    <n v="10.0144"/>
  </r>
  <r>
    <x v="0"/>
    <x v="2"/>
    <x v="28"/>
    <s v="United Kingdom"/>
    <x v="19"/>
    <x v="0"/>
    <n v="6.5159000000000002"/>
  </r>
  <r>
    <x v="0"/>
    <x v="2"/>
    <x v="28"/>
    <s v="Leeds"/>
    <x v="19"/>
    <x v="0"/>
    <m/>
  </r>
  <r>
    <x v="0"/>
    <x v="2"/>
    <x v="28"/>
    <s v="Birmingham"/>
    <x v="19"/>
    <x v="0"/>
    <m/>
  </r>
  <r>
    <x v="0"/>
    <x v="2"/>
    <x v="28"/>
    <s v="London"/>
    <x v="19"/>
    <x v="0"/>
    <m/>
  </r>
  <r>
    <x v="0"/>
    <x v="2"/>
    <x v="29"/>
    <s v="Turkey"/>
    <x v="19"/>
    <x v="0"/>
    <m/>
  </r>
  <r>
    <x v="0"/>
    <x v="2"/>
    <x v="0"/>
    <s v="European Union (27 countries)"/>
    <x v="19"/>
    <x v="1"/>
    <m/>
  </r>
  <r>
    <x v="0"/>
    <x v="2"/>
    <x v="1"/>
    <s v="European Union (25 countries)"/>
    <x v="19"/>
    <x v="1"/>
    <n v="7.91"/>
  </r>
  <r>
    <x v="0"/>
    <x v="2"/>
    <x v="2"/>
    <s v="European Union (15 countries)"/>
    <x v="19"/>
    <x v="1"/>
    <n v="8.19"/>
  </r>
  <r>
    <x v="0"/>
    <x v="2"/>
    <x v="3"/>
    <s v="Euro area (EA11-2000, EA12-2006, EA13-2007, EA15-2008, EA16-2010, EA17)"/>
    <x v="19"/>
    <x v="1"/>
    <n v="8.86"/>
  </r>
  <r>
    <x v="0"/>
    <x v="2"/>
    <x v="4"/>
    <s v="Belgium"/>
    <x v="19"/>
    <x v="1"/>
    <m/>
  </r>
  <r>
    <x v="0"/>
    <x v="2"/>
    <x v="4"/>
    <s v="Bruxelles/Brussel"/>
    <x v="19"/>
    <x v="1"/>
    <n v="8.5299999999999994"/>
  </r>
  <r>
    <x v="0"/>
    <x v="2"/>
    <x v="5"/>
    <s v="Bulgaria"/>
    <x v="19"/>
    <x v="1"/>
    <n v="5.6596000000000002"/>
  </r>
  <r>
    <x v="0"/>
    <x v="2"/>
    <x v="6"/>
    <s v="Czech Republic"/>
    <x v="19"/>
    <x v="1"/>
    <n v="5.3792999999999997"/>
  </r>
  <r>
    <x v="0"/>
    <x v="2"/>
    <x v="7"/>
    <s v="Denmark"/>
    <x v="19"/>
    <x v="1"/>
    <n v="10.960900000000001"/>
  </r>
  <r>
    <x v="0"/>
    <x v="2"/>
    <x v="8"/>
    <s v="Germany (until 1990 former territory of the FRG)"/>
    <x v="19"/>
    <x v="1"/>
    <n v="9.09"/>
  </r>
  <r>
    <x v="0"/>
    <x v="2"/>
    <x v="8"/>
    <s v="Stuttgart"/>
    <x v="19"/>
    <x v="1"/>
    <n v="9.8800000000000008"/>
  </r>
  <r>
    <x v="0"/>
    <x v="2"/>
    <x v="8"/>
    <s v="München"/>
    <x v="19"/>
    <x v="1"/>
    <n v="10.130000000000001"/>
  </r>
  <r>
    <x v="0"/>
    <x v="2"/>
    <x v="8"/>
    <s v="Berlin"/>
    <x v="19"/>
    <x v="1"/>
    <n v="9.35"/>
  </r>
  <r>
    <x v="0"/>
    <x v="2"/>
    <x v="8"/>
    <s v="Hamburg"/>
    <x v="19"/>
    <x v="1"/>
    <n v="8.66"/>
  </r>
  <r>
    <x v="0"/>
    <x v="2"/>
    <x v="8"/>
    <s v="Frankfurt am Main"/>
    <x v="19"/>
    <x v="1"/>
    <n v="9.27"/>
  </r>
  <r>
    <x v="0"/>
    <x v="2"/>
    <x v="8"/>
    <s v="Hannover"/>
    <x v="19"/>
    <x v="1"/>
    <n v="9.91"/>
  </r>
  <r>
    <x v="0"/>
    <x v="2"/>
    <x v="8"/>
    <s v="Weser-Ems"/>
    <x v="19"/>
    <x v="1"/>
    <n v="8.24"/>
  </r>
  <r>
    <x v="0"/>
    <x v="2"/>
    <x v="8"/>
    <s v="Düsseldorf"/>
    <x v="19"/>
    <x v="1"/>
    <n v="10.63"/>
  </r>
  <r>
    <x v="0"/>
    <x v="2"/>
    <x v="8"/>
    <s v="Dortmund"/>
    <x v="19"/>
    <x v="1"/>
    <n v="9.44"/>
  </r>
  <r>
    <x v="0"/>
    <x v="2"/>
    <x v="8"/>
    <s v="Dresden"/>
    <x v="19"/>
    <x v="1"/>
    <n v="9.8800000000000008"/>
  </r>
  <r>
    <x v="0"/>
    <x v="2"/>
    <x v="9"/>
    <s v="Estonia"/>
    <x v="19"/>
    <x v="1"/>
    <n v="3.9184000000000001"/>
  </r>
  <r>
    <x v="0"/>
    <x v="2"/>
    <x v="10"/>
    <s v="Ireland"/>
    <x v="19"/>
    <x v="1"/>
    <n v="7.9320000000000004"/>
  </r>
  <r>
    <x v="0"/>
    <x v="2"/>
    <x v="10"/>
    <s v="Dublin"/>
    <x v="19"/>
    <x v="1"/>
    <m/>
  </r>
  <r>
    <x v="0"/>
    <x v="2"/>
    <x v="11"/>
    <s v="Spain"/>
    <x v="19"/>
    <x v="1"/>
    <m/>
  </r>
  <r>
    <x v="0"/>
    <x v="2"/>
    <x v="11"/>
    <s v="Madrid"/>
    <x v="19"/>
    <x v="1"/>
    <n v="9.7748000000000008"/>
  </r>
  <r>
    <x v="0"/>
    <x v="2"/>
    <x v="11"/>
    <s v="Barcelona"/>
    <x v="19"/>
    <x v="1"/>
    <m/>
  </r>
  <r>
    <x v="0"/>
    <x v="2"/>
    <x v="11"/>
    <s v="Valencia / València"/>
    <x v="19"/>
    <x v="1"/>
    <m/>
  </r>
  <r>
    <x v="0"/>
    <x v="2"/>
    <x v="12"/>
    <s v="France"/>
    <x v="19"/>
    <x v="1"/>
    <n v="8.65"/>
  </r>
  <r>
    <x v="0"/>
    <x v="2"/>
    <x v="12"/>
    <s v="Paris"/>
    <x v="19"/>
    <x v="1"/>
    <n v="8.65"/>
  </r>
  <r>
    <x v="0"/>
    <x v="2"/>
    <x v="12"/>
    <s v="Lille"/>
    <x v="19"/>
    <x v="1"/>
    <n v="8.65"/>
  </r>
  <r>
    <x v="0"/>
    <x v="2"/>
    <x v="12"/>
    <s v="Strasbourg"/>
    <x v="19"/>
    <x v="1"/>
    <n v="9.2200000000000006"/>
  </r>
  <r>
    <x v="0"/>
    <x v="2"/>
    <x v="12"/>
    <s v="Toulouse"/>
    <x v="19"/>
    <x v="1"/>
    <n v="8.65"/>
  </r>
  <r>
    <x v="0"/>
    <x v="2"/>
    <x v="12"/>
    <s v="Lyon"/>
    <x v="19"/>
    <x v="1"/>
    <n v="8.65"/>
  </r>
  <r>
    <x v="0"/>
    <x v="2"/>
    <x v="12"/>
    <s v="Marseille"/>
    <x v="19"/>
    <x v="1"/>
    <n v="8.65"/>
  </r>
  <r>
    <x v="0"/>
    <x v="2"/>
    <x v="13"/>
    <s v="Croatia"/>
    <x v="19"/>
    <x v="1"/>
    <m/>
  </r>
  <r>
    <x v="0"/>
    <x v="2"/>
    <x v="14"/>
    <s v="Italy"/>
    <x v="19"/>
    <x v="1"/>
    <n v="8.8789999999999996"/>
  </r>
  <r>
    <x v="0"/>
    <x v="2"/>
    <x v="14"/>
    <s v="Torino"/>
    <x v="19"/>
    <x v="1"/>
    <n v="8.4027999999999992"/>
  </r>
  <r>
    <x v="0"/>
    <x v="2"/>
    <x v="14"/>
    <s v="Genova"/>
    <x v="19"/>
    <x v="1"/>
    <m/>
  </r>
  <r>
    <x v="0"/>
    <x v="2"/>
    <x v="14"/>
    <s v="Milano"/>
    <x v="19"/>
    <x v="1"/>
    <m/>
  </r>
  <r>
    <x v="0"/>
    <x v="2"/>
    <x v="14"/>
    <s v="Roma"/>
    <x v="19"/>
    <x v="1"/>
    <n v="9.7894000000000005"/>
  </r>
  <r>
    <x v="0"/>
    <x v="2"/>
    <x v="14"/>
    <s v="Napoli"/>
    <x v="19"/>
    <x v="1"/>
    <n v="11.021699999999999"/>
  </r>
  <r>
    <x v="0"/>
    <x v="2"/>
    <x v="15"/>
    <s v="Latvia"/>
    <x v="19"/>
    <x v="1"/>
    <n v="3.7599"/>
  </r>
  <r>
    <x v="0"/>
    <x v="2"/>
    <x v="16"/>
    <s v="Lithuania"/>
    <x v="19"/>
    <x v="1"/>
    <n v="4.3616999999999999"/>
  </r>
  <r>
    <x v="0"/>
    <x v="2"/>
    <x v="17"/>
    <s v="Luxembourg"/>
    <x v="19"/>
    <x v="1"/>
    <m/>
  </r>
  <r>
    <x v="0"/>
    <x v="2"/>
    <x v="17"/>
    <s v="Luxembourg-City"/>
    <x v="19"/>
    <x v="1"/>
    <n v="6.7973999999999997"/>
  </r>
  <r>
    <x v="0"/>
    <x v="2"/>
    <x v="18"/>
    <s v="Hungary"/>
    <x v="19"/>
    <x v="1"/>
    <n v="4.3742000000000001"/>
  </r>
  <r>
    <x v="0"/>
    <x v="2"/>
    <x v="19"/>
    <s v="Netherlands"/>
    <x v="19"/>
    <x v="1"/>
    <n v="8.1999999999999993"/>
  </r>
  <r>
    <x v="0"/>
    <x v="2"/>
    <x v="19"/>
    <s v="Rotterdam"/>
    <x v="19"/>
    <x v="1"/>
    <n v="8.1300000000000008"/>
  </r>
  <r>
    <x v="0"/>
    <x v="2"/>
    <x v="20"/>
    <s v="Austria"/>
    <x v="19"/>
    <x v="1"/>
    <n v="8.91"/>
  </r>
  <r>
    <x v="0"/>
    <x v="2"/>
    <x v="20"/>
    <s v="Wien"/>
    <x v="19"/>
    <x v="1"/>
    <m/>
  </r>
  <r>
    <x v="0"/>
    <x v="2"/>
    <x v="21"/>
    <s v="Poland"/>
    <x v="19"/>
    <x v="1"/>
    <n v="5.4892000000000003"/>
  </r>
  <r>
    <x v="0"/>
    <x v="2"/>
    <x v="22"/>
    <s v="Portugal"/>
    <x v="19"/>
    <x v="1"/>
    <m/>
  </r>
  <r>
    <x v="0"/>
    <x v="2"/>
    <x v="22"/>
    <s v="Lisboa"/>
    <x v="19"/>
    <x v="1"/>
    <n v="11.72"/>
  </r>
  <r>
    <x v="0"/>
    <x v="2"/>
    <x v="23"/>
    <s v="Romania"/>
    <x v="19"/>
    <x v="1"/>
    <m/>
  </r>
  <r>
    <x v="0"/>
    <x v="2"/>
    <x v="24"/>
    <s v="Slovenia"/>
    <x v="19"/>
    <x v="1"/>
    <n v="7.4946999999999999"/>
  </r>
  <r>
    <x v="0"/>
    <x v="2"/>
    <x v="25"/>
    <s v="Slovakia"/>
    <x v="19"/>
    <x v="1"/>
    <n v="6.2408000000000001"/>
  </r>
  <r>
    <x v="0"/>
    <x v="2"/>
    <x v="26"/>
    <s v="Finland"/>
    <x v="19"/>
    <x v="1"/>
    <m/>
  </r>
  <r>
    <x v="0"/>
    <x v="2"/>
    <x v="27"/>
    <s v="Sweden"/>
    <x v="19"/>
    <x v="1"/>
    <n v="9.7539999999999996"/>
  </r>
  <r>
    <x v="0"/>
    <x v="2"/>
    <x v="28"/>
    <s v="United Kingdom"/>
    <x v="19"/>
    <x v="1"/>
    <n v="6.5038"/>
  </r>
  <r>
    <x v="0"/>
    <x v="2"/>
    <x v="28"/>
    <s v="Leeds"/>
    <x v="19"/>
    <x v="1"/>
    <m/>
  </r>
  <r>
    <x v="0"/>
    <x v="2"/>
    <x v="28"/>
    <s v="Birmingham"/>
    <x v="19"/>
    <x v="1"/>
    <m/>
  </r>
  <r>
    <x v="0"/>
    <x v="2"/>
    <x v="28"/>
    <s v="London"/>
    <x v="19"/>
    <x v="1"/>
    <m/>
  </r>
  <r>
    <x v="0"/>
    <x v="2"/>
    <x v="29"/>
    <s v="Turkey"/>
    <x v="19"/>
    <x v="1"/>
    <m/>
  </r>
  <r>
    <x v="0"/>
    <x v="2"/>
    <x v="0"/>
    <s v="European Union (27 countries)"/>
    <x v="20"/>
    <x v="0"/>
    <n v="8.4600000000000009"/>
  </r>
  <r>
    <x v="0"/>
    <x v="2"/>
    <x v="1"/>
    <s v="European Union (25 countries)"/>
    <x v="20"/>
    <x v="0"/>
    <n v="8.5399999999999991"/>
  </r>
  <r>
    <x v="0"/>
    <x v="2"/>
    <x v="2"/>
    <s v="European Union (15 countries)"/>
    <x v="20"/>
    <x v="0"/>
    <n v="8.84"/>
  </r>
  <r>
    <x v="0"/>
    <x v="2"/>
    <x v="3"/>
    <s v="Euro area (EA11-2000, EA12-2006, EA13-2007, EA15-2008, EA16-2010, EA17)"/>
    <x v="20"/>
    <x v="0"/>
    <n v="9.52"/>
  </r>
  <r>
    <x v="0"/>
    <x v="2"/>
    <x v="4"/>
    <s v="Belgium"/>
    <x v="20"/>
    <x v="0"/>
    <n v="8.85"/>
  </r>
  <r>
    <x v="0"/>
    <x v="2"/>
    <x v="4"/>
    <s v="Bruxelles/Brussel"/>
    <x v="20"/>
    <x v="0"/>
    <m/>
  </r>
  <r>
    <x v="0"/>
    <x v="2"/>
    <x v="5"/>
    <s v="Bulgaria"/>
    <x v="20"/>
    <x v="0"/>
    <n v="5.6092000000000004"/>
  </r>
  <r>
    <x v="0"/>
    <x v="2"/>
    <x v="6"/>
    <s v="Czech Republic"/>
    <x v="20"/>
    <x v="0"/>
    <n v="6.2972000000000001"/>
  </r>
  <r>
    <x v="0"/>
    <x v="2"/>
    <x v="7"/>
    <s v="Denmark"/>
    <x v="20"/>
    <x v="0"/>
    <n v="12.579800000000001"/>
  </r>
  <r>
    <x v="0"/>
    <x v="2"/>
    <x v="8"/>
    <s v="Germany (until 1990 former territory of the FRG)"/>
    <x v="20"/>
    <x v="0"/>
    <n v="10.16"/>
  </r>
  <r>
    <x v="0"/>
    <x v="2"/>
    <x v="8"/>
    <s v="Stuttgart"/>
    <x v="20"/>
    <x v="0"/>
    <n v="10.44"/>
  </r>
  <r>
    <x v="0"/>
    <x v="2"/>
    <x v="8"/>
    <s v="München"/>
    <x v="20"/>
    <x v="0"/>
    <n v="10.97"/>
  </r>
  <r>
    <x v="0"/>
    <x v="2"/>
    <x v="8"/>
    <s v="Berlin"/>
    <x v="20"/>
    <x v="0"/>
    <n v="10.19"/>
  </r>
  <r>
    <x v="0"/>
    <x v="2"/>
    <x v="8"/>
    <s v="Hamburg"/>
    <x v="20"/>
    <x v="0"/>
    <n v="10.14"/>
  </r>
  <r>
    <x v="0"/>
    <x v="2"/>
    <x v="8"/>
    <s v="Frankfurt am Main"/>
    <x v="20"/>
    <x v="0"/>
    <n v="10.72"/>
  </r>
  <r>
    <x v="0"/>
    <x v="2"/>
    <x v="8"/>
    <s v="Hannover"/>
    <x v="20"/>
    <x v="0"/>
    <n v="10.64"/>
  </r>
  <r>
    <x v="0"/>
    <x v="2"/>
    <x v="8"/>
    <s v="Weser-Ems"/>
    <x v="20"/>
    <x v="0"/>
    <n v="9.36"/>
  </r>
  <r>
    <x v="0"/>
    <x v="2"/>
    <x v="8"/>
    <s v="Düsseldorf"/>
    <x v="20"/>
    <x v="0"/>
    <n v="11.19"/>
  </r>
  <r>
    <x v="0"/>
    <x v="2"/>
    <x v="8"/>
    <s v="Dortmund"/>
    <x v="20"/>
    <x v="0"/>
    <n v="10.97"/>
  </r>
  <r>
    <x v="0"/>
    <x v="2"/>
    <x v="8"/>
    <s v="Dresden"/>
    <x v="20"/>
    <x v="0"/>
    <n v="10.44"/>
  </r>
  <r>
    <x v="0"/>
    <x v="2"/>
    <x v="9"/>
    <s v="Estonia"/>
    <x v="20"/>
    <x v="0"/>
    <n v="3.9235000000000002"/>
  </r>
  <r>
    <x v="0"/>
    <x v="2"/>
    <x v="10"/>
    <s v="Ireland"/>
    <x v="20"/>
    <x v="0"/>
    <n v="8.8000000000000007"/>
  </r>
  <r>
    <x v="0"/>
    <x v="2"/>
    <x v="10"/>
    <s v="Dublin"/>
    <x v="20"/>
    <x v="0"/>
    <m/>
  </r>
  <r>
    <x v="0"/>
    <x v="2"/>
    <x v="11"/>
    <s v="Spain"/>
    <x v="20"/>
    <x v="0"/>
    <n v="10.254799999999999"/>
  </r>
  <r>
    <x v="0"/>
    <x v="2"/>
    <x v="11"/>
    <s v="Madrid"/>
    <x v="20"/>
    <x v="0"/>
    <m/>
  </r>
  <r>
    <x v="0"/>
    <x v="2"/>
    <x v="11"/>
    <s v="Barcelona"/>
    <x v="20"/>
    <x v="0"/>
    <m/>
  </r>
  <r>
    <x v="0"/>
    <x v="2"/>
    <x v="11"/>
    <s v="Valencia / València"/>
    <x v="20"/>
    <x v="0"/>
    <m/>
  </r>
  <r>
    <x v="0"/>
    <x v="2"/>
    <x v="12"/>
    <s v="France"/>
    <x v="20"/>
    <x v="0"/>
    <n v="9"/>
  </r>
  <r>
    <x v="0"/>
    <x v="2"/>
    <x v="12"/>
    <s v="Paris"/>
    <x v="20"/>
    <x v="0"/>
    <n v="9"/>
  </r>
  <r>
    <x v="0"/>
    <x v="2"/>
    <x v="12"/>
    <s v="Lille"/>
    <x v="20"/>
    <x v="0"/>
    <n v="9"/>
  </r>
  <r>
    <x v="0"/>
    <x v="2"/>
    <x v="12"/>
    <s v="Strasbourg"/>
    <x v="20"/>
    <x v="0"/>
    <n v="9.57"/>
  </r>
  <r>
    <x v="0"/>
    <x v="2"/>
    <x v="12"/>
    <s v="Toulouse"/>
    <x v="20"/>
    <x v="0"/>
    <n v="9"/>
  </r>
  <r>
    <x v="0"/>
    <x v="2"/>
    <x v="12"/>
    <s v="Lyon"/>
    <x v="20"/>
    <x v="0"/>
    <n v="9"/>
  </r>
  <r>
    <x v="0"/>
    <x v="2"/>
    <x v="12"/>
    <s v="Marseille"/>
    <x v="20"/>
    <x v="0"/>
    <n v="9"/>
  </r>
  <r>
    <x v="0"/>
    <x v="2"/>
    <x v="13"/>
    <s v="Croatia"/>
    <x v="20"/>
    <x v="0"/>
    <n v="6.2747000000000002"/>
  </r>
  <r>
    <x v="0"/>
    <x v="2"/>
    <x v="14"/>
    <s v="Italy"/>
    <x v="20"/>
    <x v="0"/>
    <n v="8.984"/>
  </r>
  <r>
    <x v="0"/>
    <x v="2"/>
    <x v="14"/>
    <s v="Torino"/>
    <x v="20"/>
    <x v="0"/>
    <m/>
  </r>
  <r>
    <x v="0"/>
    <x v="2"/>
    <x v="14"/>
    <s v="Genova"/>
    <x v="20"/>
    <x v="0"/>
    <m/>
  </r>
  <r>
    <x v="0"/>
    <x v="2"/>
    <x v="14"/>
    <s v="Milano"/>
    <x v="20"/>
    <x v="0"/>
    <m/>
  </r>
  <r>
    <x v="0"/>
    <x v="2"/>
    <x v="14"/>
    <s v="Roma"/>
    <x v="20"/>
    <x v="0"/>
    <m/>
  </r>
  <r>
    <x v="0"/>
    <x v="2"/>
    <x v="14"/>
    <s v="Napoli"/>
    <x v="20"/>
    <x v="0"/>
    <m/>
  </r>
  <r>
    <x v="0"/>
    <x v="2"/>
    <x v="15"/>
    <s v="Latvia"/>
    <x v="20"/>
    <x v="0"/>
    <n v="3.8489"/>
  </r>
  <r>
    <x v="0"/>
    <x v="2"/>
    <x v="16"/>
    <s v="Lithuania"/>
    <x v="20"/>
    <x v="0"/>
    <n v="4.5846999999999998"/>
  </r>
  <r>
    <x v="0"/>
    <x v="2"/>
    <x v="17"/>
    <s v="Luxembourg"/>
    <x v="20"/>
    <x v="0"/>
    <n v="7.6753"/>
  </r>
  <r>
    <x v="0"/>
    <x v="2"/>
    <x v="17"/>
    <s v="Luxembourg-City"/>
    <x v="20"/>
    <x v="0"/>
    <m/>
  </r>
  <r>
    <x v="0"/>
    <x v="2"/>
    <x v="18"/>
    <s v="Hungary"/>
    <x v="20"/>
    <x v="0"/>
    <n v="4.4347000000000003"/>
  </r>
  <r>
    <x v="0"/>
    <x v="2"/>
    <x v="19"/>
    <s v="Netherlands"/>
    <x v="20"/>
    <x v="0"/>
    <n v="9.64"/>
  </r>
  <r>
    <x v="0"/>
    <x v="2"/>
    <x v="19"/>
    <s v="Rotterdam"/>
    <x v="20"/>
    <x v="0"/>
    <m/>
  </r>
  <r>
    <x v="0"/>
    <x v="2"/>
    <x v="20"/>
    <s v="Austria"/>
    <x v="20"/>
    <x v="0"/>
    <n v="8.91"/>
  </r>
  <r>
    <x v="0"/>
    <x v="2"/>
    <x v="20"/>
    <s v="Wien"/>
    <x v="20"/>
    <x v="0"/>
    <m/>
  </r>
  <r>
    <x v="0"/>
    <x v="2"/>
    <x v="21"/>
    <s v="Poland"/>
    <x v="20"/>
    <x v="0"/>
    <n v="6.1896000000000004"/>
  </r>
  <r>
    <x v="0"/>
    <x v="2"/>
    <x v="22"/>
    <s v="Portugal"/>
    <x v="20"/>
    <x v="0"/>
    <n v="11.75"/>
  </r>
  <r>
    <x v="0"/>
    <x v="2"/>
    <x v="22"/>
    <s v="Lisboa"/>
    <x v="20"/>
    <x v="0"/>
    <m/>
  </r>
  <r>
    <x v="0"/>
    <x v="2"/>
    <x v="23"/>
    <s v="Romania"/>
    <x v="20"/>
    <x v="0"/>
    <n v="4.0269000000000004"/>
  </r>
  <r>
    <x v="0"/>
    <x v="2"/>
    <x v="24"/>
    <s v="Slovenia"/>
    <x v="20"/>
    <x v="0"/>
    <n v="7.8158000000000003"/>
  </r>
  <r>
    <x v="0"/>
    <x v="2"/>
    <x v="25"/>
    <s v="Slovakia"/>
    <x v="20"/>
    <x v="0"/>
    <n v="6.8441999999999998"/>
  </r>
  <r>
    <x v="0"/>
    <x v="2"/>
    <x v="26"/>
    <s v="Finland"/>
    <x v="20"/>
    <x v="0"/>
    <m/>
  </r>
  <r>
    <x v="0"/>
    <x v="2"/>
    <x v="27"/>
    <s v="Sweden"/>
    <x v="20"/>
    <x v="0"/>
    <n v="11.7158"/>
  </r>
  <r>
    <x v="0"/>
    <x v="2"/>
    <x v="28"/>
    <s v="United Kingdom"/>
    <x v="20"/>
    <x v="0"/>
    <n v="6.9131"/>
  </r>
  <r>
    <x v="0"/>
    <x v="2"/>
    <x v="28"/>
    <s v="Leeds"/>
    <x v="20"/>
    <x v="0"/>
    <m/>
  </r>
  <r>
    <x v="0"/>
    <x v="2"/>
    <x v="28"/>
    <s v="Birmingham"/>
    <x v="20"/>
    <x v="0"/>
    <m/>
  </r>
  <r>
    <x v="0"/>
    <x v="2"/>
    <x v="28"/>
    <s v="London"/>
    <x v="20"/>
    <x v="0"/>
    <m/>
  </r>
  <r>
    <x v="0"/>
    <x v="2"/>
    <x v="29"/>
    <s v="Turkey"/>
    <x v="20"/>
    <x v="0"/>
    <m/>
  </r>
  <r>
    <x v="0"/>
    <x v="2"/>
    <x v="0"/>
    <s v="European Union (27 countries)"/>
    <x v="20"/>
    <x v="1"/>
    <n v="8.91"/>
  </r>
  <r>
    <x v="0"/>
    <x v="2"/>
    <x v="1"/>
    <s v="European Union (25 countries)"/>
    <x v="20"/>
    <x v="1"/>
    <n v="8.9700000000000006"/>
  </r>
  <r>
    <x v="0"/>
    <x v="2"/>
    <x v="2"/>
    <s v="European Union (15 countries)"/>
    <x v="20"/>
    <x v="1"/>
    <n v="9.3000000000000007"/>
  </r>
  <r>
    <x v="0"/>
    <x v="2"/>
    <x v="3"/>
    <s v="Euro area (EA11-2000, EA12-2006, EA13-2007, EA15-2008, EA16-2010, EA17)"/>
    <x v="20"/>
    <x v="1"/>
    <n v="10.09"/>
  </r>
  <r>
    <x v="0"/>
    <x v="2"/>
    <x v="4"/>
    <s v="Belgium"/>
    <x v="20"/>
    <x v="1"/>
    <n v="10.029999999999999"/>
  </r>
  <r>
    <x v="0"/>
    <x v="2"/>
    <x v="4"/>
    <s v="Bruxelles/Brussel"/>
    <x v="20"/>
    <x v="1"/>
    <m/>
  </r>
  <r>
    <x v="0"/>
    <x v="2"/>
    <x v="5"/>
    <s v="Bulgaria"/>
    <x v="20"/>
    <x v="1"/>
    <n v="5.7363"/>
  </r>
  <r>
    <x v="0"/>
    <x v="2"/>
    <x v="6"/>
    <s v="Czech Republic"/>
    <x v="20"/>
    <x v="1"/>
    <n v="6.4688999999999997"/>
  </r>
  <r>
    <x v="0"/>
    <x v="2"/>
    <x v="7"/>
    <s v="Denmark"/>
    <x v="20"/>
    <x v="1"/>
    <n v="12.040100000000001"/>
  </r>
  <r>
    <x v="0"/>
    <x v="2"/>
    <x v="8"/>
    <s v="Germany (until 1990 former territory of the FRG)"/>
    <x v="20"/>
    <x v="1"/>
    <n v="10.4"/>
  </r>
  <r>
    <x v="0"/>
    <x v="2"/>
    <x v="8"/>
    <s v="Stuttgart"/>
    <x v="20"/>
    <x v="1"/>
    <n v="10.78"/>
  </r>
  <r>
    <x v="0"/>
    <x v="2"/>
    <x v="8"/>
    <s v="München"/>
    <x v="20"/>
    <x v="1"/>
    <n v="12.61"/>
  </r>
  <r>
    <x v="0"/>
    <x v="2"/>
    <x v="8"/>
    <s v="Berlin"/>
    <x v="20"/>
    <x v="1"/>
    <n v="10.19"/>
  </r>
  <r>
    <x v="0"/>
    <x v="2"/>
    <x v="8"/>
    <s v="Hamburg"/>
    <x v="20"/>
    <x v="1"/>
    <n v="10.42"/>
  </r>
  <r>
    <x v="0"/>
    <x v="2"/>
    <x v="8"/>
    <s v="Frankfurt am Main"/>
    <x v="20"/>
    <x v="1"/>
    <n v="10.72"/>
  </r>
  <r>
    <x v="0"/>
    <x v="2"/>
    <x v="8"/>
    <s v="Hannover"/>
    <x v="20"/>
    <x v="1"/>
    <n v="10.64"/>
  </r>
  <r>
    <x v="0"/>
    <x v="2"/>
    <x v="8"/>
    <s v="Weser-Ems"/>
    <x v="20"/>
    <x v="1"/>
    <n v="9.36"/>
  </r>
  <r>
    <x v="0"/>
    <x v="2"/>
    <x v="8"/>
    <s v="Düsseldorf"/>
    <x v="20"/>
    <x v="1"/>
    <n v="11.19"/>
  </r>
  <r>
    <x v="0"/>
    <x v="2"/>
    <x v="8"/>
    <s v="Dortmund"/>
    <x v="20"/>
    <x v="1"/>
    <n v="10.97"/>
  </r>
  <r>
    <x v="0"/>
    <x v="2"/>
    <x v="8"/>
    <s v="Dresden"/>
    <x v="20"/>
    <x v="1"/>
    <n v="12.78"/>
  </r>
  <r>
    <x v="0"/>
    <x v="2"/>
    <x v="9"/>
    <s v="Estonia"/>
    <x v="20"/>
    <x v="1"/>
    <n v="3.9235000000000002"/>
  </r>
  <r>
    <x v="0"/>
    <x v="2"/>
    <x v="10"/>
    <s v="Ireland"/>
    <x v="20"/>
    <x v="1"/>
    <n v="8.8000000000000007"/>
  </r>
  <r>
    <x v="0"/>
    <x v="2"/>
    <x v="10"/>
    <s v="Dublin"/>
    <x v="20"/>
    <x v="1"/>
    <m/>
  </r>
  <r>
    <x v="0"/>
    <x v="2"/>
    <x v="11"/>
    <s v="Spain"/>
    <x v="20"/>
    <x v="1"/>
    <n v="10.42"/>
  </r>
  <r>
    <x v="0"/>
    <x v="2"/>
    <x v="11"/>
    <s v="Madrid"/>
    <x v="20"/>
    <x v="1"/>
    <m/>
  </r>
  <r>
    <x v="0"/>
    <x v="2"/>
    <x v="11"/>
    <s v="Barcelona"/>
    <x v="20"/>
    <x v="1"/>
    <m/>
  </r>
  <r>
    <x v="0"/>
    <x v="2"/>
    <x v="11"/>
    <s v="Valencia / València"/>
    <x v="20"/>
    <x v="1"/>
    <m/>
  </r>
  <r>
    <x v="0"/>
    <x v="2"/>
    <x v="12"/>
    <s v="France"/>
    <x v="20"/>
    <x v="1"/>
    <n v="9.33"/>
  </r>
  <r>
    <x v="0"/>
    <x v="2"/>
    <x v="12"/>
    <s v="Paris"/>
    <x v="20"/>
    <x v="1"/>
    <m/>
  </r>
  <r>
    <x v="0"/>
    <x v="2"/>
    <x v="12"/>
    <s v="Lille"/>
    <x v="20"/>
    <x v="1"/>
    <m/>
  </r>
  <r>
    <x v="0"/>
    <x v="2"/>
    <x v="12"/>
    <s v="Strasbourg"/>
    <x v="20"/>
    <x v="1"/>
    <n v="9.91"/>
  </r>
  <r>
    <x v="0"/>
    <x v="2"/>
    <x v="12"/>
    <s v="Toulouse"/>
    <x v="20"/>
    <x v="1"/>
    <m/>
  </r>
  <r>
    <x v="0"/>
    <x v="2"/>
    <x v="12"/>
    <s v="Lyon"/>
    <x v="20"/>
    <x v="1"/>
    <m/>
  </r>
  <r>
    <x v="0"/>
    <x v="2"/>
    <x v="12"/>
    <s v="Marseille"/>
    <x v="20"/>
    <x v="1"/>
    <m/>
  </r>
  <r>
    <x v="0"/>
    <x v="2"/>
    <x v="13"/>
    <s v="Croatia"/>
    <x v="20"/>
    <x v="1"/>
    <n v="6.4810999999999996"/>
  </r>
  <r>
    <x v="0"/>
    <x v="2"/>
    <x v="14"/>
    <s v="Italy"/>
    <x v="20"/>
    <x v="1"/>
    <n v="10.401999999999999"/>
  </r>
  <r>
    <x v="0"/>
    <x v="2"/>
    <x v="14"/>
    <s v="Torino"/>
    <x v="20"/>
    <x v="1"/>
    <m/>
  </r>
  <r>
    <x v="0"/>
    <x v="2"/>
    <x v="14"/>
    <s v="Genova"/>
    <x v="20"/>
    <x v="1"/>
    <m/>
  </r>
  <r>
    <x v="0"/>
    <x v="2"/>
    <x v="14"/>
    <s v="Milano"/>
    <x v="20"/>
    <x v="1"/>
    <m/>
  </r>
  <r>
    <x v="0"/>
    <x v="2"/>
    <x v="14"/>
    <s v="Roma"/>
    <x v="20"/>
    <x v="1"/>
    <m/>
  </r>
  <r>
    <x v="0"/>
    <x v="2"/>
    <x v="14"/>
    <s v="Napoli"/>
    <x v="20"/>
    <x v="1"/>
    <m/>
  </r>
  <r>
    <x v="0"/>
    <x v="2"/>
    <x v="15"/>
    <s v="Latvia"/>
    <x v="20"/>
    <x v="1"/>
    <n v="3.8931"/>
  </r>
  <r>
    <x v="0"/>
    <x v="2"/>
    <x v="16"/>
    <s v="Lithuania"/>
    <x v="20"/>
    <x v="1"/>
    <n v="4.1704999999999997"/>
  </r>
  <r>
    <x v="0"/>
    <x v="2"/>
    <x v="17"/>
    <s v="Luxembourg"/>
    <x v="20"/>
    <x v="1"/>
    <n v="8.2899999999999991"/>
  </r>
  <r>
    <x v="0"/>
    <x v="2"/>
    <x v="17"/>
    <s v="Luxembourg-City"/>
    <x v="20"/>
    <x v="1"/>
    <m/>
  </r>
  <r>
    <x v="0"/>
    <x v="2"/>
    <x v="18"/>
    <s v="Hungary"/>
    <x v="20"/>
    <x v="1"/>
    <n v="4.6786000000000003"/>
  </r>
  <r>
    <x v="0"/>
    <x v="2"/>
    <x v="19"/>
    <s v="Netherlands"/>
    <x v="20"/>
    <x v="1"/>
    <n v="9.77"/>
  </r>
  <r>
    <x v="0"/>
    <x v="2"/>
    <x v="19"/>
    <s v="Rotterdam"/>
    <x v="20"/>
    <x v="1"/>
    <m/>
  </r>
  <r>
    <x v="0"/>
    <x v="2"/>
    <x v="20"/>
    <s v="Austria"/>
    <x v="20"/>
    <x v="1"/>
    <n v="9.07"/>
  </r>
  <r>
    <x v="0"/>
    <x v="2"/>
    <x v="20"/>
    <s v="Wien"/>
    <x v="20"/>
    <x v="1"/>
    <m/>
  </r>
  <r>
    <x v="0"/>
    <x v="2"/>
    <x v="21"/>
    <s v="Poland"/>
    <x v="20"/>
    <x v="1"/>
    <n v="6.5193000000000003"/>
  </r>
  <r>
    <x v="0"/>
    <x v="2"/>
    <x v="22"/>
    <s v="Portugal"/>
    <x v="20"/>
    <x v="1"/>
    <n v="12.696999999999999"/>
  </r>
  <r>
    <x v="0"/>
    <x v="2"/>
    <x v="22"/>
    <s v="Lisboa"/>
    <x v="20"/>
    <x v="1"/>
    <m/>
  </r>
  <r>
    <x v="0"/>
    <x v="2"/>
    <x v="23"/>
    <s v="Romania"/>
    <x v="20"/>
    <x v="1"/>
    <n v="5.7202999999999999"/>
  </r>
  <r>
    <x v="0"/>
    <x v="2"/>
    <x v="24"/>
    <s v="Slovenia"/>
    <x v="20"/>
    <x v="1"/>
    <n v="9.0404"/>
  </r>
  <r>
    <x v="0"/>
    <x v="2"/>
    <x v="25"/>
    <s v="Slovakia"/>
    <x v="20"/>
    <x v="1"/>
    <n v="6.1204999999999998"/>
  </r>
  <r>
    <x v="0"/>
    <x v="2"/>
    <x v="26"/>
    <s v="Finland"/>
    <x v="20"/>
    <x v="1"/>
    <m/>
  </r>
  <r>
    <x v="0"/>
    <x v="2"/>
    <x v="27"/>
    <s v="Sweden"/>
    <x v="20"/>
    <x v="1"/>
    <n v="10.8299"/>
  </r>
  <r>
    <x v="0"/>
    <x v="2"/>
    <x v="28"/>
    <s v="United Kingdom"/>
    <x v="20"/>
    <x v="1"/>
    <n v="7.1120999999999999"/>
  </r>
  <r>
    <x v="0"/>
    <x v="2"/>
    <x v="28"/>
    <s v="Leeds"/>
    <x v="20"/>
    <x v="1"/>
    <m/>
  </r>
  <r>
    <x v="0"/>
    <x v="2"/>
    <x v="28"/>
    <s v="Birmingham"/>
    <x v="20"/>
    <x v="1"/>
    <m/>
  </r>
  <r>
    <x v="0"/>
    <x v="2"/>
    <x v="28"/>
    <s v="London"/>
    <x v="20"/>
    <x v="1"/>
    <m/>
  </r>
  <r>
    <x v="0"/>
    <x v="2"/>
    <x v="29"/>
    <s v="Turkey"/>
    <x v="20"/>
    <x v="1"/>
    <m/>
  </r>
  <r>
    <x v="0"/>
    <x v="2"/>
    <x v="0"/>
    <s v="European Union (27 countries)"/>
    <x v="21"/>
    <x v="0"/>
    <n v="10"/>
  </r>
  <r>
    <x v="0"/>
    <x v="2"/>
    <x v="1"/>
    <s v="European Union (25 countries)"/>
    <x v="21"/>
    <x v="0"/>
    <n v="10.06"/>
  </r>
  <r>
    <x v="0"/>
    <x v="2"/>
    <x v="2"/>
    <s v="European Union (15 countries)"/>
    <x v="21"/>
    <x v="0"/>
    <n v="10.39"/>
  </r>
  <r>
    <x v="0"/>
    <x v="2"/>
    <x v="3"/>
    <s v="Euro area (EA11-2000, EA12-2006, EA13-2007, EA15-2008, EA16-2010, EA17)"/>
    <x v="21"/>
    <x v="0"/>
    <n v="11.31"/>
  </r>
  <r>
    <x v="0"/>
    <x v="2"/>
    <x v="4"/>
    <s v="Belgium"/>
    <x v="21"/>
    <x v="0"/>
    <n v="10.75"/>
  </r>
  <r>
    <x v="0"/>
    <x v="2"/>
    <x v="4"/>
    <s v="Bruxelles/Brussel"/>
    <x v="21"/>
    <x v="0"/>
    <m/>
  </r>
  <r>
    <x v="0"/>
    <x v="2"/>
    <x v="5"/>
    <s v="Bulgaria"/>
    <x v="21"/>
    <x v="0"/>
    <n v="6.4168000000000003"/>
  </r>
  <r>
    <x v="0"/>
    <x v="2"/>
    <x v="6"/>
    <s v="Czech Republic"/>
    <x v="21"/>
    <x v="0"/>
    <n v="8.4255999999999993"/>
  </r>
  <r>
    <x v="0"/>
    <x v="2"/>
    <x v="7"/>
    <s v="Denmark"/>
    <x v="21"/>
    <x v="0"/>
    <n v="13.1881"/>
  </r>
  <r>
    <x v="0"/>
    <x v="2"/>
    <x v="8"/>
    <s v="Germany (until 1990 former territory of the FRG)"/>
    <x v="21"/>
    <x v="0"/>
    <n v="12.25"/>
  </r>
  <r>
    <x v="0"/>
    <x v="2"/>
    <x v="8"/>
    <s v="Stuttgart"/>
    <x v="21"/>
    <x v="0"/>
    <n v="12.17"/>
  </r>
  <r>
    <x v="0"/>
    <x v="2"/>
    <x v="8"/>
    <s v="München"/>
    <x v="21"/>
    <x v="0"/>
    <n v="13.83"/>
  </r>
  <r>
    <x v="0"/>
    <x v="2"/>
    <x v="8"/>
    <s v="Berlin"/>
    <x v="21"/>
    <x v="0"/>
    <n v="12.97"/>
  </r>
  <r>
    <x v="0"/>
    <x v="2"/>
    <x v="8"/>
    <s v="Hamburg"/>
    <x v="21"/>
    <x v="0"/>
    <n v="13.44"/>
  </r>
  <r>
    <x v="0"/>
    <x v="2"/>
    <x v="8"/>
    <s v="Frankfurt am Main"/>
    <x v="21"/>
    <x v="0"/>
    <n v="12.47"/>
  </r>
  <r>
    <x v="0"/>
    <x v="2"/>
    <x v="8"/>
    <s v="Hannover"/>
    <x v="21"/>
    <x v="0"/>
    <n v="12.22"/>
  </r>
  <r>
    <x v="0"/>
    <x v="2"/>
    <x v="8"/>
    <s v="Weser-Ems"/>
    <x v="21"/>
    <x v="0"/>
    <n v="10.69"/>
  </r>
  <r>
    <x v="0"/>
    <x v="2"/>
    <x v="8"/>
    <s v="Düsseldorf"/>
    <x v="21"/>
    <x v="0"/>
    <n v="13.28"/>
  </r>
  <r>
    <x v="0"/>
    <x v="2"/>
    <x v="8"/>
    <s v="Dortmund"/>
    <x v="21"/>
    <x v="0"/>
    <n v="13.47"/>
  </r>
  <r>
    <x v="0"/>
    <x v="2"/>
    <x v="8"/>
    <s v="Dresden"/>
    <x v="21"/>
    <x v="0"/>
    <n v="14.19"/>
  </r>
  <r>
    <x v="0"/>
    <x v="2"/>
    <x v="9"/>
    <s v="Estonia"/>
    <x v="21"/>
    <x v="0"/>
    <n v="3.9279999999999999"/>
  </r>
  <r>
    <x v="0"/>
    <x v="2"/>
    <x v="10"/>
    <s v="Ireland"/>
    <x v="21"/>
    <x v="0"/>
    <n v="11.02"/>
  </r>
  <r>
    <x v="0"/>
    <x v="2"/>
    <x v="10"/>
    <s v="Dublin"/>
    <x v="21"/>
    <x v="0"/>
    <m/>
  </r>
  <r>
    <x v="0"/>
    <x v="2"/>
    <x v="11"/>
    <s v="Spain"/>
    <x v="21"/>
    <x v="0"/>
    <n v="11.75"/>
  </r>
  <r>
    <x v="0"/>
    <x v="2"/>
    <x v="11"/>
    <s v="Madrid"/>
    <x v="21"/>
    <x v="0"/>
    <m/>
  </r>
  <r>
    <x v="0"/>
    <x v="2"/>
    <x v="11"/>
    <s v="Barcelona"/>
    <x v="21"/>
    <x v="0"/>
    <m/>
  </r>
  <r>
    <x v="0"/>
    <x v="2"/>
    <x v="11"/>
    <s v="Valencia / València"/>
    <x v="21"/>
    <x v="0"/>
    <m/>
  </r>
  <r>
    <x v="0"/>
    <x v="2"/>
    <x v="12"/>
    <s v="France"/>
    <x v="21"/>
    <x v="0"/>
    <n v="10.81"/>
  </r>
  <r>
    <x v="0"/>
    <x v="2"/>
    <x v="12"/>
    <s v="Paris"/>
    <x v="21"/>
    <x v="0"/>
    <m/>
  </r>
  <r>
    <x v="0"/>
    <x v="2"/>
    <x v="12"/>
    <s v="Lille"/>
    <x v="21"/>
    <x v="0"/>
    <m/>
  </r>
  <r>
    <x v="0"/>
    <x v="2"/>
    <x v="12"/>
    <s v="Strasbourg"/>
    <x v="21"/>
    <x v="0"/>
    <n v="12.02"/>
  </r>
  <r>
    <x v="0"/>
    <x v="2"/>
    <x v="12"/>
    <s v="Toulouse"/>
    <x v="21"/>
    <x v="0"/>
    <m/>
  </r>
  <r>
    <x v="0"/>
    <x v="2"/>
    <x v="12"/>
    <s v="Lyon"/>
    <x v="21"/>
    <x v="0"/>
    <m/>
  </r>
  <r>
    <x v="0"/>
    <x v="2"/>
    <x v="12"/>
    <s v="Marseille"/>
    <x v="21"/>
    <x v="0"/>
    <m/>
  </r>
  <r>
    <x v="0"/>
    <x v="2"/>
    <x v="13"/>
    <s v="Croatia"/>
    <x v="21"/>
    <x v="0"/>
    <n v="6.4211"/>
  </r>
  <r>
    <x v="0"/>
    <x v="2"/>
    <x v="14"/>
    <s v="Italy"/>
    <x v="21"/>
    <x v="0"/>
    <n v="10.43"/>
  </r>
  <r>
    <x v="0"/>
    <x v="2"/>
    <x v="14"/>
    <s v="Torino"/>
    <x v="21"/>
    <x v="0"/>
    <m/>
  </r>
  <r>
    <x v="0"/>
    <x v="2"/>
    <x v="14"/>
    <s v="Genova"/>
    <x v="21"/>
    <x v="0"/>
    <m/>
  </r>
  <r>
    <x v="0"/>
    <x v="2"/>
    <x v="14"/>
    <s v="Milano"/>
    <x v="21"/>
    <x v="0"/>
    <m/>
  </r>
  <r>
    <x v="0"/>
    <x v="2"/>
    <x v="14"/>
    <s v="Roma"/>
    <x v="21"/>
    <x v="0"/>
    <m/>
  </r>
  <r>
    <x v="0"/>
    <x v="2"/>
    <x v="14"/>
    <s v="Napoli"/>
    <x v="21"/>
    <x v="0"/>
    <m/>
  </r>
  <r>
    <x v="0"/>
    <x v="2"/>
    <x v="15"/>
    <s v="Latvia"/>
    <x v="21"/>
    <x v="0"/>
    <n v="4.5401999999999996"/>
  </r>
  <r>
    <x v="0"/>
    <x v="2"/>
    <x v="16"/>
    <s v="Lithuania"/>
    <x v="21"/>
    <x v="0"/>
    <n v="5.2864000000000004"/>
  </r>
  <r>
    <x v="0"/>
    <x v="2"/>
    <x v="17"/>
    <s v="Luxembourg"/>
    <x v="21"/>
    <x v="0"/>
    <n v="9.7408999999999999"/>
  </r>
  <r>
    <x v="0"/>
    <x v="2"/>
    <x v="17"/>
    <s v="Luxembourg-City"/>
    <x v="21"/>
    <x v="0"/>
    <m/>
  </r>
  <r>
    <x v="0"/>
    <x v="2"/>
    <x v="18"/>
    <s v="Hungary"/>
    <x v="21"/>
    <x v="0"/>
    <n v="4.593"/>
  </r>
  <r>
    <x v="0"/>
    <x v="2"/>
    <x v="19"/>
    <s v="Netherlands"/>
    <x v="21"/>
    <x v="0"/>
    <n v="11.09"/>
  </r>
  <r>
    <x v="0"/>
    <x v="2"/>
    <x v="19"/>
    <s v="Rotterdam"/>
    <x v="21"/>
    <x v="0"/>
    <m/>
  </r>
  <r>
    <x v="0"/>
    <x v="2"/>
    <x v="20"/>
    <s v="Austria"/>
    <x v="21"/>
    <x v="0"/>
    <n v="10.72"/>
  </r>
  <r>
    <x v="0"/>
    <x v="2"/>
    <x v="20"/>
    <s v="Wien"/>
    <x v="21"/>
    <x v="0"/>
    <m/>
  </r>
  <r>
    <x v="0"/>
    <x v="2"/>
    <x v="21"/>
    <s v="Poland"/>
    <x v="21"/>
    <x v="0"/>
    <n v="7.7563000000000004"/>
  </r>
  <r>
    <x v="0"/>
    <x v="2"/>
    <x v="22"/>
    <s v="Portugal"/>
    <x v="21"/>
    <x v="0"/>
    <n v="13.83"/>
  </r>
  <r>
    <x v="0"/>
    <x v="2"/>
    <x v="22"/>
    <s v="Lisboa"/>
    <x v="21"/>
    <x v="0"/>
    <m/>
  </r>
  <r>
    <x v="0"/>
    <x v="2"/>
    <x v="23"/>
    <s v="Romania"/>
    <x v="21"/>
    <x v="0"/>
    <n v="6.4367000000000001"/>
  </r>
  <r>
    <x v="0"/>
    <x v="2"/>
    <x v="24"/>
    <s v="Slovenia"/>
    <x v="21"/>
    <x v="0"/>
    <n v="10.025600000000001"/>
  </r>
  <r>
    <x v="0"/>
    <x v="2"/>
    <x v="25"/>
    <s v="Slovakia"/>
    <x v="21"/>
    <x v="0"/>
    <n v="9.1219000000000001"/>
  </r>
  <r>
    <x v="0"/>
    <x v="2"/>
    <x v="26"/>
    <s v="Finland"/>
    <x v="21"/>
    <x v="0"/>
    <m/>
  </r>
  <r>
    <x v="0"/>
    <x v="2"/>
    <x v="27"/>
    <s v="Sweden"/>
    <x v="21"/>
    <x v="0"/>
    <n v="14.7995"/>
  </r>
  <r>
    <x v="0"/>
    <x v="2"/>
    <x v="28"/>
    <s v="United Kingdom"/>
    <x v="21"/>
    <x v="0"/>
    <n v="7.8428000000000004"/>
  </r>
  <r>
    <x v="0"/>
    <x v="2"/>
    <x v="28"/>
    <s v="Leeds"/>
    <x v="21"/>
    <x v="0"/>
    <m/>
  </r>
  <r>
    <x v="0"/>
    <x v="2"/>
    <x v="28"/>
    <s v="Birmingham"/>
    <x v="21"/>
    <x v="0"/>
    <m/>
  </r>
  <r>
    <x v="0"/>
    <x v="2"/>
    <x v="28"/>
    <s v="London"/>
    <x v="21"/>
    <x v="0"/>
    <m/>
  </r>
  <r>
    <x v="0"/>
    <x v="2"/>
    <x v="29"/>
    <s v="Turkey"/>
    <x v="21"/>
    <x v="0"/>
    <m/>
  </r>
  <r>
    <x v="0"/>
    <x v="2"/>
    <x v="0"/>
    <s v="European Union (27 countries)"/>
    <x v="21"/>
    <x v="1"/>
    <n v="10.83"/>
  </r>
  <r>
    <x v="0"/>
    <x v="2"/>
    <x v="1"/>
    <s v="European Union (25 countries)"/>
    <x v="21"/>
    <x v="1"/>
    <n v="10.91"/>
  </r>
  <r>
    <x v="0"/>
    <x v="2"/>
    <x v="2"/>
    <s v="European Union (15 countries)"/>
    <x v="21"/>
    <x v="1"/>
    <n v="11.33"/>
  </r>
  <r>
    <x v="0"/>
    <x v="2"/>
    <x v="3"/>
    <s v="Euro area (EA11-2000, EA12-2006, EA13-2007, EA15-2008, EA16-2010, EA17)"/>
    <x v="21"/>
    <x v="1"/>
    <n v="11.99"/>
  </r>
  <r>
    <x v="0"/>
    <x v="2"/>
    <x v="4"/>
    <s v="Belgium"/>
    <x v="21"/>
    <x v="1"/>
    <n v="11.22"/>
  </r>
  <r>
    <x v="0"/>
    <x v="2"/>
    <x v="4"/>
    <s v="Bruxelles/Brussel"/>
    <x v="21"/>
    <x v="1"/>
    <m/>
  </r>
  <r>
    <x v="0"/>
    <x v="2"/>
    <x v="5"/>
    <s v="Bulgaria"/>
    <x v="21"/>
    <x v="1"/>
    <n v="6.7522000000000002"/>
  </r>
  <r>
    <x v="0"/>
    <x v="2"/>
    <x v="6"/>
    <s v="Czech Republic"/>
    <x v="21"/>
    <x v="1"/>
    <n v="8.6277000000000008"/>
  </r>
  <r>
    <x v="0"/>
    <x v="2"/>
    <x v="7"/>
    <s v="Denmark"/>
    <x v="21"/>
    <x v="1"/>
    <n v="16.179200000000002"/>
  </r>
  <r>
    <x v="0"/>
    <x v="2"/>
    <x v="8"/>
    <s v="Germany (until 1990 former territory of the FRG)"/>
    <x v="21"/>
    <x v="1"/>
    <n v="13.33"/>
  </r>
  <r>
    <x v="0"/>
    <x v="2"/>
    <x v="8"/>
    <s v="Stuttgart"/>
    <x v="21"/>
    <x v="1"/>
    <m/>
  </r>
  <r>
    <x v="0"/>
    <x v="2"/>
    <x v="8"/>
    <s v="München"/>
    <x v="21"/>
    <x v="1"/>
    <m/>
  </r>
  <r>
    <x v="0"/>
    <x v="2"/>
    <x v="8"/>
    <s v="Berlin"/>
    <x v="21"/>
    <x v="1"/>
    <m/>
  </r>
  <r>
    <x v="0"/>
    <x v="2"/>
    <x v="8"/>
    <s v="Hamburg"/>
    <x v="21"/>
    <x v="1"/>
    <m/>
  </r>
  <r>
    <x v="0"/>
    <x v="2"/>
    <x v="8"/>
    <s v="Frankfurt am Main"/>
    <x v="21"/>
    <x v="1"/>
    <m/>
  </r>
  <r>
    <x v="0"/>
    <x v="2"/>
    <x v="8"/>
    <s v="Hannover"/>
    <x v="21"/>
    <x v="1"/>
    <m/>
  </r>
  <r>
    <x v="0"/>
    <x v="2"/>
    <x v="8"/>
    <s v="Weser-Ems"/>
    <x v="21"/>
    <x v="1"/>
    <m/>
  </r>
  <r>
    <x v="0"/>
    <x v="2"/>
    <x v="8"/>
    <s v="Düsseldorf"/>
    <x v="21"/>
    <x v="1"/>
    <m/>
  </r>
  <r>
    <x v="0"/>
    <x v="2"/>
    <x v="8"/>
    <s v="Dortmund"/>
    <x v="21"/>
    <x v="1"/>
    <m/>
  </r>
  <r>
    <x v="0"/>
    <x v="2"/>
    <x v="8"/>
    <s v="Dresden"/>
    <x v="21"/>
    <x v="1"/>
    <m/>
  </r>
  <r>
    <x v="0"/>
    <x v="2"/>
    <x v="9"/>
    <s v="Estonia"/>
    <x v="21"/>
    <x v="1"/>
    <n v="4.1280999999999999"/>
  </r>
  <r>
    <x v="0"/>
    <x v="2"/>
    <x v="10"/>
    <s v="Ireland"/>
    <x v="21"/>
    <x v="1"/>
    <n v="11.018000000000001"/>
  </r>
  <r>
    <x v="0"/>
    <x v="2"/>
    <x v="10"/>
    <s v="Dublin"/>
    <x v="21"/>
    <x v="1"/>
    <m/>
  </r>
  <r>
    <x v="0"/>
    <x v="2"/>
    <x v="11"/>
    <s v="Spain"/>
    <x v="21"/>
    <x v="1"/>
    <n v="11.721"/>
  </r>
  <r>
    <x v="0"/>
    <x v="2"/>
    <x v="11"/>
    <s v="Madrid"/>
    <x v="21"/>
    <x v="1"/>
    <m/>
  </r>
  <r>
    <x v="0"/>
    <x v="2"/>
    <x v="11"/>
    <s v="Barcelona"/>
    <x v="21"/>
    <x v="1"/>
    <m/>
  </r>
  <r>
    <x v="0"/>
    <x v="2"/>
    <x v="11"/>
    <s v="Valencia / València"/>
    <x v="21"/>
    <x v="1"/>
    <m/>
  </r>
  <r>
    <x v="0"/>
    <x v="2"/>
    <x v="12"/>
    <s v="France"/>
    <x v="21"/>
    <x v="1"/>
    <n v="11.42"/>
  </r>
  <r>
    <x v="0"/>
    <x v="2"/>
    <x v="12"/>
    <s v="Paris"/>
    <x v="21"/>
    <x v="1"/>
    <m/>
  </r>
  <r>
    <x v="0"/>
    <x v="2"/>
    <x v="12"/>
    <s v="Lille"/>
    <x v="21"/>
    <x v="1"/>
    <m/>
  </r>
  <r>
    <x v="0"/>
    <x v="2"/>
    <x v="12"/>
    <s v="Strasbourg"/>
    <x v="21"/>
    <x v="1"/>
    <n v="12.55"/>
  </r>
  <r>
    <x v="0"/>
    <x v="2"/>
    <x v="12"/>
    <s v="Toulouse"/>
    <x v="21"/>
    <x v="1"/>
    <m/>
  </r>
  <r>
    <x v="0"/>
    <x v="2"/>
    <x v="12"/>
    <s v="Lyon"/>
    <x v="21"/>
    <x v="1"/>
    <m/>
  </r>
  <r>
    <x v="0"/>
    <x v="2"/>
    <x v="12"/>
    <s v="Marseille"/>
    <x v="21"/>
    <x v="1"/>
    <m/>
  </r>
  <r>
    <x v="0"/>
    <x v="2"/>
    <x v="13"/>
    <s v="Croatia"/>
    <x v="21"/>
    <x v="1"/>
    <n v="6.5330000000000004"/>
  </r>
  <r>
    <x v="0"/>
    <x v="2"/>
    <x v="14"/>
    <s v="Italy"/>
    <x v="21"/>
    <x v="1"/>
    <n v="11.01"/>
  </r>
  <r>
    <x v="0"/>
    <x v="2"/>
    <x v="14"/>
    <s v="Torino"/>
    <x v="21"/>
    <x v="1"/>
    <m/>
  </r>
  <r>
    <x v="0"/>
    <x v="2"/>
    <x v="14"/>
    <s v="Genova"/>
    <x v="21"/>
    <x v="1"/>
    <m/>
  </r>
  <r>
    <x v="0"/>
    <x v="2"/>
    <x v="14"/>
    <s v="Milano"/>
    <x v="21"/>
    <x v="1"/>
    <m/>
  </r>
  <r>
    <x v="0"/>
    <x v="2"/>
    <x v="14"/>
    <s v="Roma"/>
    <x v="21"/>
    <x v="1"/>
    <m/>
  </r>
  <r>
    <x v="0"/>
    <x v="2"/>
    <x v="14"/>
    <s v="Napoli"/>
    <x v="21"/>
    <x v="1"/>
    <m/>
  </r>
  <r>
    <x v="0"/>
    <x v="2"/>
    <x v="15"/>
    <s v="Latvia"/>
    <x v="21"/>
    <x v="1"/>
    <n v="5.3879000000000001"/>
  </r>
  <r>
    <x v="0"/>
    <x v="2"/>
    <x v="16"/>
    <s v="Lithuania"/>
    <x v="21"/>
    <x v="1"/>
    <n v="5.9720000000000004"/>
  </r>
  <r>
    <x v="0"/>
    <x v="2"/>
    <x v="17"/>
    <s v="Luxembourg"/>
    <x v="21"/>
    <x v="1"/>
    <n v="10.17"/>
  </r>
  <r>
    <x v="0"/>
    <x v="2"/>
    <x v="17"/>
    <s v="Luxembourg-City"/>
    <x v="21"/>
    <x v="1"/>
    <m/>
  </r>
  <r>
    <x v="0"/>
    <x v="2"/>
    <x v="18"/>
    <s v="Hungary"/>
    <x v="21"/>
    <x v="1"/>
    <n v="4.1494"/>
  </r>
  <r>
    <x v="0"/>
    <x v="2"/>
    <x v="19"/>
    <s v="Netherlands"/>
    <x v="21"/>
    <x v="1"/>
    <n v="11.24"/>
  </r>
  <r>
    <x v="0"/>
    <x v="2"/>
    <x v="19"/>
    <s v="Rotterdam"/>
    <x v="21"/>
    <x v="1"/>
    <m/>
  </r>
  <r>
    <x v="0"/>
    <x v="2"/>
    <x v="20"/>
    <s v="Austria"/>
    <x v="21"/>
    <x v="1"/>
    <n v="10.72"/>
  </r>
  <r>
    <x v="0"/>
    <x v="2"/>
    <x v="20"/>
    <s v="Wien"/>
    <x v="21"/>
    <x v="1"/>
    <m/>
  </r>
  <r>
    <x v="0"/>
    <x v="2"/>
    <x v="21"/>
    <s v="Poland"/>
    <x v="21"/>
    <x v="1"/>
    <n v="8.0275999999999996"/>
  </r>
  <r>
    <x v="0"/>
    <x v="2"/>
    <x v="22"/>
    <s v="Portugal"/>
    <x v="21"/>
    <x v="1"/>
    <n v="13.42"/>
  </r>
  <r>
    <x v="0"/>
    <x v="2"/>
    <x v="22"/>
    <s v="Lisboa"/>
    <x v="21"/>
    <x v="1"/>
    <m/>
  </r>
  <r>
    <x v="0"/>
    <x v="2"/>
    <x v="23"/>
    <s v="Romania"/>
    <x v="21"/>
    <x v="1"/>
    <n v="6.9238"/>
  </r>
  <r>
    <x v="0"/>
    <x v="2"/>
    <x v="24"/>
    <s v="Slovenia"/>
    <x v="21"/>
    <x v="1"/>
    <n v="10.7033"/>
  </r>
  <r>
    <x v="0"/>
    <x v="2"/>
    <x v="25"/>
    <s v="Slovakia"/>
    <x v="21"/>
    <x v="1"/>
    <n v="8.1559000000000008"/>
  </r>
  <r>
    <x v="0"/>
    <x v="2"/>
    <x v="26"/>
    <s v="Finland"/>
    <x v="21"/>
    <x v="1"/>
    <m/>
  </r>
  <r>
    <x v="0"/>
    <x v="2"/>
    <x v="27"/>
    <s v="Sweden"/>
    <x v="21"/>
    <x v="1"/>
    <n v="15.569100000000001"/>
  </r>
  <r>
    <x v="0"/>
    <x v="2"/>
    <x v="28"/>
    <s v="United Kingdom"/>
    <x v="21"/>
    <x v="1"/>
    <n v="9.4356000000000009"/>
  </r>
  <r>
    <x v="0"/>
    <x v="2"/>
    <x v="28"/>
    <s v="Leeds"/>
    <x v="21"/>
    <x v="1"/>
    <m/>
  </r>
  <r>
    <x v="0"/>
    <x v="2"/>
    <x v="28"/>
    <s v="Birmingham"/>
    <x v="21"/>
    <x v="1"/>
    <m/>
  </r>
  <r>
    <x v="0"/>
    <x v="2"/>
    <x v="28"/>
    <s v="London"/>
    <x v="21"/>
    <x v="1"/>
    <m/>
  </r>
  <r>
    <x v="0"/>
    <x v="2"/>
    <x v="29"/>
    <s v="Turkey"/>
    <x v="21"/>
    <x v="1"/>
    <m/>
  </r>
  <r>
    <x v="0"/>
    <x v="2"/>
    <x v="0"/>
    <s v="European Union (27 countries)"/>
    <x v="22"/>
    <x v="0"/>
    <n v="11.68"/>
  </r>
  <r>
    <x v="0"/>
    <x v="2"/>
    <x v="1"/>
    <s v="European Union (25 countries)"/>
    <x v="22"/>
    <x v="0"/>
    <n v="11.76"/>
  </r>
  <r>
    <x v="0"/>
    <x v="2"/>
    <x v="2"/>
    <s v="European Union (15 countries)"/>
    <x v="22"/>
    <x v="0"/>
    <n v="12.17"/>
  </r>
  <r>
    <x v="0"/>
    <x v="2"/>
    <x v="3"/>
    <s v="Euro area (EA11-2000, EA12-2006, EA13-2007, EA15-2008, EA16-2010, EA17)"/>
    <x v="22"/>
    <x v="0"/>
    <n v="12.52"/>
  </r>
  <r>
    <x v="0"/>
    <x v="2"/>
    <x v="4"/>
    <s v="Belgium"/>
    <x v="22"/>
    <x v="0"/>
    <n v="10.33"/>
  </r>
  <r>
    <x v="0"/>
    <x v="2"/>
    <x v="4"/>
    <s v="Bruxelles/Brussel"/>
    <x v="22"/>
    <x v="0"/>
    <m/>
  </r>
  <r>
    <x v="0"/>
    <x v="2"/>
    <x v="5"/>
    <s v="Bulgaria"/>
    <x v="22"/>
    <x v="0"/>
    <n v="7.3621999999999996"/>
  </r>
  <r>
    <x v="0"/>
    <x v="2"/>
    <x v="6"/>
    <s v="Czech Republic"/>
    <x v="22"/>
    <x v="0"/>
    <n v="7.944"/>
  </r>
  <r>
    <x v="0"/>
    <x v="2"/>
    <x v="7"/>
    <s v="Denmark"/>
    <x v="22"/>
    <x v="0"/>
    <n v="13.6439"/>
  </r>
  <r>
    <x v="0"/>
    <x v="2"/>
    <x v="8"/>
    <s v="Germany (until 1990 former territory of the FRG)"/>
    <x v="22"/>
    <x v="0"/>
    <n v="13.97"/>
  </r>
  <r>
    <x v="0"/>
    <x v="2"/>
    <x v="8"/>
    <s v="Stuttgart"/>
    <x v="22"/>
    <x v="0"/>
    <m/>
  </r>
  <r>
    <x v="0"/>
    <x v="2"/>
    <x v="8"/>
    <s v="München"/>
    <x v="22"/>
    <x v="0"/>
    <m/>
  </r>
  <r>
    <x v="0"/>
    <x v="2"/>
    <x v="8"/>
    <s v="Berlin"/>
    <x v="22"/>
    <x v="0"/>
    <m/>
  </r>
  <r>
    <x v="0"/>
    <x v="2"/>
    <x v="8"/>
    <s v="Hamburg"/>
    <x v="22"/>
    <x v="0"/>
    <m/>
  </r>
  <r>
    <x v="0"/>
    <x v="2"/>
    <x v="8"/>
    <s v="Frankfurt am Main"/>
    <x v="22"/>
    <x v="0"/>
    <m/>
  </r>
  <r>
    <x v="0"/>
    <x v="2"/>
    <x v="8"/>
    <s v="Hannover"/>
    <x v="22"/>
    <x v="0"/>
    <m/>
  </r>
  <r>
    <x v="0"/>
    <x v="2"/>
    <x v="8"/>
    <s v="Weser-Ems"/>
    <x v="22"/>
    <x v="0"/>
    <m/>
  </r>
  <r>
    <x v="0"/>
    <x v="2"/>
    <x v="8"/>
    <s v="Düsseldorf"/>
    <x v="22"/>
    <x v="0"/>
    <m/>
  </r>
  <r>
    <x v="0"/>
    <x v="2"/>
    <x v="8"/>
    <s v="Dortmund"/>
    <x v="22"/>
    <x v="0"/>
    <m/>
  </r>
  <r>
    <x v="0"/>
    <x v="2"/>
    <x v="8"/>
    <s v="Dresden"/>
    <x v="22"/>
    <x v="0"/>
    <m/>
  </r>
  <r>
    <x v="0"/>
    <x v="2"/>
    <x v="9"/>
    <s v="Estonia"/>
    <x v="22"/>
    <x v="0"/>
    <n v="4.9901999999999997"/>
  </r>
  <r>
    <x v="0"/>
    <x v="2"/>
    <x v="10"/>
    <s v="Ireland"/>
    <x v="22"/>
    <x v="0"/>
    <n v="14.742000000000001"/>
  </r>
  <r>
    <x v="0"/>
    <x v="2"/>
    <x v="10"/>
    <s v="Dublin"/>
    <x v="22"/>
    <x v="0"/>
    <m/>
  </r>
  <r>
    <x v="0"/>
    <x v="2"/>
    <x v="11"/>
    <s v="Spain"/>
    <x v="22"/>
    <x v="0"/>
    <n v="12.271000000000001"/>
  </r>
  <r>
    <x v="0"/>
    <x v="2"/>
    <x v="11"/>
    <s v="Madrid"/>
    <x v="22"/>
    <x v="0"/>
    <m/>
  </r>
  <r>
    <x v="0"/>
    <x v="2"/>
    <x v="11"/>
    <s v="Barcelona"/>
    <x v="22"/>
    <x v="0"/>
    <m/>
  </r>
  <r>
    <x v="0"/>
    <x v="2"/>
    <x v="11"/>
    <s v="Valencia / València"/>
    <x v="22"/>
    <x v="0"/>
    <m/>
  </r>
  <r>
    <x v="0"/>
    <x v="2"/>
    <x v="12"/>
    <s v="France"/>
    <x v="22"/>
    <x v="0"/>
    <n v="11.42"/>
  </r>
  <r>
    <x v="0"/>
    <x v="2"/>
    <x v="12"/>
    <s v="Paris"/>
    <x v="22"/>
    <x v="0"/>
    <m/>
  </r>
  <r>
    <x v="0"/>
    <x v="2"/>
    <x v="12"/>
    <s v="Lille"/>
    <x v="22"/>
    <x v="0"/>
    <m/>
  </r>
  <r>
    <x v="0"/>
    <x v="2"/>
    <x v="12"/>
    <s v="Strasbourg"/>
    <x v="22"/>
    <x v="0"/>
    <m/>
  </r>
  <r>
    <x v="0"/>
    <x v="2"/>
    <x v="12"/>
    <s v="Toulouse"/>
    <x v="22"/>
    <x v="0"/>
    <m/>
  </r>
  <r>
    <x v="0"/>
    <x v="2"/>
    <x v="12"/>
    <s v="Lyon"/>
    <x v="22"/>
    <x v="0"/>
    <m/>
  </r>
  <r>
    <x v="0"/>
    <x v="2"/>
    <x v="12"/>
    <s v="Marseille"/>
    <x v="22"/>
    <x v="0"/>
    <m/>
  </r>
  <r>
    <x v="0"/>
    <x v="2"/>
    <x v="13"/>
    <s v="Croatia"/>
    <x v="22"/>
    <x v="0"/>
    <n v="6.4264000000000001"/>
  </r>
  <r>
    <x v="0"/>
    <x v="2"/>
    <x v="14"/>
    <s v="Italy"/>
    <x v="22"/>
    <x v="0"/>
    <n v="11.794"/>
  </r>
  <r>
    <x v="0"/>
    <x v="2"/>
    <x v="14"/>
    <s v="Torino"/>
    <x v="22"/>
    <x v="0"/>
    <m/>
  </r>
  <r>
    <x v="0"/>
    <x v="2"/>
    <x v="14"/>
    <s v="Genova"/>
    <x v="22"/>
    <x v="0"/>
    <m/>
  </r>
  <r>
    <x v="0"/>
    <x v="2"/>
    <x v="14"/>
    <s v="Milano"/>
    <x v="22"/>
    <x v="0"/>
    <m/>
  </r>
  <r>
    <x v="0"/>
    <x v="2"/>
    <x v="14"/>
    <s v="Roma"/>
    <x v="22"/>
    <x v="0"/>
    <m/>
  </r>
  <r>
    <x v="0"/>
    <x v="2"/>
    <x v="14"/>
    <s v="Napoli"/>
    <x v="22"/>
    <x v="0"/>
    <m/>
  </r>
  <r>
    <x v="0"/>
    <x v="2"/>
    <x v="15"/>
    <s v="Latvia"/>
    <x v="22"/>
    <x v="0"/>
    <n v="6.3513000000000002"/>
  </r>
  <r>
    <x v="0"/>
    <x v="2"/>
    <x v="16"/>
    <s v="Lithuania"/>
    <x v="22"/>
    <x v="0"/>
    <n v="5.9699"/>
  </r>
  <r>
    <x v="0"/>
    <x v="2"/>
    <x v="17"/>
    <s v="Luxembourg"/>
    <x v="22"/>
    <x v="0"/>
    <n v="10.865500000000001"/>
  </r>
  <r>
    <x v="0"/>
    <x v="2"/>
    <x v="17"/>
    <s v="Luxembourg-City"/>
    <x v="22"/>
    <x v="0"/>
    <m/>
  </r>
  <r>
    <x v="0"/>
    <x v="2"/>
    <x v="18"/>
    <s v="Hungary"/>
    <x v="22"/>
    <x v="0"/>
    <n v="5.9668000000000001"/>
  </r>
  <r>
    <x v="0"/>
    <x v="2"/>
    <x v="19"/>
    <s v="Netherlands"/>
    <x v="22"/>
    <x v="0"/>
    <n v="12.3"/>
  </r>
  <r>
    <x v="0"/>
    <x v="2"/>
    <x v="19"/>
    <s v="Rotterdam"/>
    <x v="22"/>
    <x v="0"/>
    <m/>
  </r>
  <r>
    <x v="0"/>
    <x v="2"/>
    <x v="20"/>
    <s v="Austria"/>
    <x v="22"/>
    <x v="0"/>
    <n v="10.98"/>
  </r>
  <r>
    <x v="0"/>
    <x v="2"/>
    <x v="20"/>
    <s v="Wien"/>
    <x v="22"/>
    <x v="0"/>
    <m/>
  </r>
  <r>
    <x v="0"/>
    <x v="2"/>
    <x v="21"/>
    <s v="Poland"/>
    <x v="22"/>
    <x v="0"/>
    <n v="8.7639999999999993"/>
  </r>
  <r>
    <x v="0"/>
    <x v="2"/>
    <x v="22"/>
    <s v="Portugal"/>
    <x v="22"/>
    <x v="0"/>
    <n v="13.22"/>
  </r>
  <r>
    <x v="0"/>
    <x v="2"/>
    <x v="22"/>
    <s v="Lisboa"/>
    <x v="22"/>
    <x v="0"/>
    <m/>
  </r>
  <r>
    <x v="0"/>
    <x v="2"/>
    <x v="23"/>
    <s v="Romania"/>
    <x v="22"/>
    <x v="0"/>
    <n v="7.6041999999999996"/>
  </r>
  <r>
    <x v="0"/>
    <x v="2"/>
    <x v="24"/>
    <s v="Slovenia"/>
    <x v="22"/>
    <x v="0"/>
    <n v="10.75"/>
  </r>
  <r>
    <x v="0"/>
    <x v="2"/>
    <x v="25"/>
    <s v="Slovakia"/>
    <x v="22"/>
    <x v="0"/>
    <n v="9.64"/>
  </r>
  <r>
    <x v="0"/>
    <x v="2"/>
    <x v="26"/>
    <s v="Finland"/>
    <x v="22"/>
    <x v="0"/>
    <m/>
  </r>
  <r>
    <x v="0"/>
    <x v="2"/>
    <x v="27"/>
    <s v="Sweden"/>
    <x v="22"/>
    <x v="0"/>
    <n v="15.088900000000001"/>
  </r>
  <r>
    <x v="0"/>
    <x v="2"/>
    <x v="28"/>
    <s v="United Kingdom"/>
    <x v="22"/>
    <x v="0"/>
    <n v="11.1997"/>
  </r>
  <r>
    <x v="0"/>
    <x v="2"/>
    <x v="28"/>
    <s v="Leeds"/>
    <x v="22"/>
    <x v="0"/>
    <m/>
  </r>
  <r>
    <x v="0"/>
    <x v="2"/>
    <x v="28"/>
    <s v="Birmingham"/>
    <x v="22"/>
    <x v="0"/>
    <m/>
  </r>
  <r>
    <x v="0"/>
    <x v="2"/>
    <x v="28"/>
    <s v="London"/>
    <x v="22"/>
    <x v="0"/>
    <m/>
  </r>
  <r>
    <x v="0"/>
    <x v="2"/>
    <x v="29"/>
    <s v="Turkey"/>
    <x v="22"/>
    <x v="0"/>
    <m/>
  </r>
  <r>
    <x v="1"/>
    <x v="2"/>
    <x v="0"/>
    <s v="European Union (27 countries)"/>
    <x v="0"/>
    <x v="0"/>
    <m/>
  </r>
  <r>
    <x v="1"/>
    <x v="2"/>
    <x v="1"/>
    <s v="European Union (25 countries)"/>
    <x v="0"/>
    <x v="0"/>
    <m/>
  </r>
  <r>
    <x v="1"/>
    <x v="2"/>
    <x v="2"/>
    <s v="European Union (15 countries)"/>
    <x v="0"/>
    <x v="0"/>
    <m/>
  </r>
  <r>
    <x v="1"/>
    <x v="2"/>
    <x v="3"/>
    <s v="Euro area (EA11-2000, EA12-2006, EA13-2007, EA15-2008, EA16-2010, EA17)"/>
    <x v="0"/>
    <x v="0"/>
    <m/>
  </r>
  <r>
    <x v="1"/>
    <x v="2"/>
    <x v="4"/>
    <s v="Belgium"/>
    <x v="0"/>
    <x v="0"/>
    <m/>
  </r>
  <r>
    <x v="1"/>
    <x v="2"/>
    <x v="4"/>
    <s v="Bruxelles/Brussel"/>
    <x v="0"/>
    <x v="0"/>
    <n v="8.9377999999999993"/>
  </r>
  <r>
    <x v="1"/>
    <x v="2"/>
    <x v="5"/>
    <s v="Bulgaria"/>
    <x v="0"/>
    <x v="0"/>
    <m/>
  </r>
  <r>
    <x v="1"/>
    <x v="2"/>
    <x v="6"/>
    <s v="Czech Republic"/>
    <x v="0"/>
    <x v="0"/>
    <m/>
  </r>
  <r>
    <x v="1"/>
    <x v="2"/>
    <x v="7"/>
    <s v="Denmark"/>
    <x v="0"/>
    <x v="0"/>
    <m/>
  </r>
  <r>
    <x v="1"/>
    <x v="2"/>
    <x v="8"/>
    <s v="Germany (until 1990 former territory of the FRG)"/>
    <x v="0"/>
    <x v="0"/>
    <n v="8.1826000000000008"/>
  </r>
  <r>
    <x v="1"/>
    <x v="2"/>
    <x v="8"/>
    <s v="Stuttgart"/>
    <x v="0"/>
    <x v="0"/>
    <n v="10.2552"/>
  </r>
  <r>
    <x v="1"/>
    <x v="2"/>
    <x v="8"/>
    <s v="München"/>
    <x v="0"/>
    <x v="0"/>
    <n v="8.6860999999999997"/>
  </r>
  <r>
    <x v="1"/>
    <x v="2"/>
    <x v="8"/>
    <s v="Berlin"/>
    <x v="0"/>
    <x v="0"/>
    <m/>
  </r>
  <r>
    <x v="1"/>
    <x v="2"/>
    <x v="8"/>
    <s v="Hamburg"/>
    <x v="0"/>
    <x v="0"/>
    <n v="8.2095000000000002"/>
  </r>
  <r>
    <x v="1"/>
    <x v="2"/>
    <x v="8"/>
    <s v="Frankfurt am Main"/>
    <x v="0"/>
    <x v="0"/>
    <n v="7.8048999999999999"/>
  </r>
  <r>
    <x v="1"/>
    <x v="2"/>
    <x v="8"/>
    <s v="Hannover"/>
    <x v="0"/>
    <x v="0"/>
    <n v="8.0342000000000002"/>
  </r>
  <r>
    <x v="1"/>
    <x v="2"/>
    <x v="8"/>
    <s v="Weser-Ems"/>
    <x v="0"/>
    <x v="0"/>
    <n v="7.3463000000000003"/>
  </r>
  <r>
    <x v="1"/>
    <x v="2"/>
    <x v="8"/>
    <s v="Düsseldorf"/>
    <x v="0"/>
    <x v="0"/>
    <n v="9.0233000000000008"/>
  </r>
  <r>
    <x v="1"/>
    <x v="2"/>
    <x v="8"/>
    <s v="Dortmund"/>
    <x v="0"/>
    <x v="0"/>
    <n v="8.3939000000000004"/>
  </r>
  <r>
    <x v="1"/>
    <x v="2"/>
    <x v="8"/>
    <s v="Dresden"/>
    <x v="0"/>
    <x v="0"/>
    <m/>
  </r>
  <r>
    <x v="1"/>
    <x v="2"/>
    <x v="9"/>
    <s v="Estonia"/>
    <x v="0"/>
    <x v="0"/>
    <m/>
  </r>
  <r>
    <x v="1"/>
    <x v="2"/>
    <x v="10"/>
    <s v="Ireland"/>
    <x v="0"/>
    <x v="0"/>
    <m/>
  </r>
  <r>
    <x v="1"/>
    <x v="2"/>
    <x v="10"/>
    <s v="Dublin"/>
    <x v="0"/>
    <x v="0"/>
    <n v="10.657500000000001"/>
  </r>
  <r>
    <x v="1"/>
    <x v="2"/>
    <x v="11"/>
    <s v="Spain"/>
    <x v="0"/>
    <x v="0"/>
    <m/>
  </r>
  <r>
    <x v="1"/>
    <x v="2"/>
    <x v="11"/>
    <s v="Madrid"/>
    <x v="0"/>
    <x v="0"/>
    <m/>
  </r>
  <r>
    <x v="1"/>
    <x v="2"/>
    <x v="11"/>
    <s v="Barcelona"/>
    <x v="0"/>
    <x v="0"/>
    <n v="11.182700000000001"/>
  </r>
  <r>
    <x v="1"/>
    <x v="2"/>
    <x v="11"/>
    <s v="Valencia / València"/>
    <x v="0"/>
    <x v="0"/>
    <n v="11.874000000000001"/>
  </r>
  <r>
    <x v="1"/>
    <x v="2"/>
    <x v="12"/>
    <s v="France"/>
    <x v="0"/>
    <x v="0"/>
    <m/>
  </r>
  <r>
    <x v="1"/>
    <x v="2"/>
    <x v="12"/>
    <s v="Paris"/>
    <x v="0"/>
    <x v="0"/>
    <n v="9.3871000000000002"/>
  </r>
  <r>
    <x v="1"/>
    <x v="2"/>
    <x v="12"/>
    <s v="Lille"/>
    <x v="0"/>
    <x v="0"/>
    <n v="9.3871000000000002"/>
  </r>
  <r>
    <x v="1"/>
    <x v="2"/>
    <x v="12"/>
    <s v="Strasbourg"/>
    <x v="0"/>
    <x v="0"/>
    <n v="9.8805999999999994"/>
  </r>
  <r>
    <x v="1"/>
    <x v="2"/>
    <x v="12"/>
    <s v="Toulouse"/>
    <x v="0"/>
    <x v="0"/>
    <n v="9.3871000000000002"/>
  </r>
  <r>
    <x v="1"/>
    <x v="2"/>
    <x v="12"/>
    <s v="Lyon"/>
    <x v="0"/>
    <x v="0"/>
    <n v="9.3871000000000002"/>
  </r>
  <r>
    <x v="1"/>
    <x v="2"/>
    <x v="12"/>
    <s v="Marseille"/>
    <x v="0"/>
    <x v="0"/>
    <n v="9.3871000000000002"/>
  </r>
  <r>
    <x v="1"/>
    <x v="2"/>
    <x v="13"/>
    <s v="Croatia"/>
    <x v="0"/>
    <x v="0"/>
    <m/>
  </r>
  <r>
    <x v="1"/>
    <x v="2"/>
    <x v="14"/>
    <s v="Italy"/>
    <x v="0"/>
    <x v="0"/>
    <m/>
  </r>
  <r>
    <x v="1"/>
    <x v="2"/>
    <x v="14"/>
    <s v="Torino"/>
    <x v="0"/>
    <x v="0"/>
    <n v="9.2776999999999994"/>
  </r>
  <r>
    <x v="1"/>
    <x v="2"/>
    <x v="14"/>
    <s v="Genova"/>
    <x v="0"/>
    <x v="0"/>
    <n v="9.3478999999999992"/>
  </r>
  <r>
    <x v="1"/>
    <x v="2"/>
    <x v="14"/>
    <s v="Milano"/>
    <x v="0"/>
    <x v="0"/>
    <n v="9.2178000000000004"/>
  </r>
  <r>
    <x v="1"/>
    <x v="2"/>
    <x v="14"/>
    <s v="Roma"/>
    <x v="0"/>
    <x v="0"/>
    <n v="9.5876999999999999"/>
  </r>
  <r>
    <x v="1"/>
    <x v="2"/>
    <x v="14"/>
    <s v="Napoli"/>
    <x v="0"/>
    <x v="0"/>
    <m/>
  </r>
  <r>
    <x v="1"/>
    <x v="2"/>
    <x v="15"/>
    <s v="Latvia"/>
    <x v="0"/>
    <x v="0"/>
    <m/>
  </r>
  <r>
    <x v="1"/>
    <x v="2"/>
    <x v="16"/>
    <s v="Lithuania"/>
    <x v="0"/>
    <x v="0"/>
    <m/>
  </r>
  <r>
    <x v="1"/>
    <x v="2"/>
    <x v="17"/>
    <s v="Luxembourg"/>
    <x v="0"/>
    <x v="0"/>
    <m/>
  </r>
  <r>
    <x v="1"/>
    <x v="2"/>
    <x v="17"/>
    <s v="Luxembourg-City"/>
    <x v="0"/>
    <x v="0"/>
    <n v="8.4390999999999998"/>
  </r>
  <r>
    <x v="1"/>
    <x v="2"/>
    <x v="18"/>
    <s v="Hungary"/>
    <x v="0"/>
    <x v="0"/>
    <m/>
  </r>
  <r>
    <x v="1"/>
    <x v="2"/>
    <x v="19"/>
    <s v="Netherlands"/>
    <x v="0"/>
    <x v="0"/>
    <m/>
  </r>
  <r>
    <x v="1"/>
    <x v="2"/>
    <x v="19"/>
    <s v="Rotterdam"/>
    <x v="0"/>
    <x v="0"/>
    <n v="6.5667999999999997"/>
  </r>
  <r>
    <x v="1"/>
    <x v="2"/>
    <x v="20"/>
    <s v="Austria"/>
    <x v="0"/>
    <x v="0"/>
    <m/>
  </r>
  <r>
    <x v="1"/>
    <x v="2"/>
    <x v="20"/>
    <s v="Wien"/>
    <x v="0"/>
    <x v="0"/>
    <m/>
  </r>
  <r>
    <x v="1"/>
    <x v="2"/>
    <x v="21"/>
    <s v="Poland"/>
    <x v="0"/>
    <x v="0"/>
    <m/>
  </r>
  <r>
    <x v="1"/>
    <x v="2"/>
    <x v="22"/>
    <s v="Portugal"/>
    <x v="0"/>
    <x v="0"/>
    <m/>
  </r>
  <r>
    <x v="1"/>
    <x v="2"/>
    <x v="22"/>
    <s v="Lisboa"/>
    <x v="0"/>
    <x v="0"/>
    <m/>
  </r>
  <r>
    <x v="1"/>
    <x v="2"/>
    <x v="23"/>
    <s v="Romania"/>
    <x v="0"/>
    <x v="0"/>
    <m/>
  </r>
  <r>
    <x v="1"/>
    <x v="2"/>
    <x v="24"/>
    <s v="Slovenia"/>
    <x v="0"/>
    <x v="0"/>
    <m/>
  </r>
  <r>
    <x v="1"/>
    <x v="2"/>
    <x v="25"/>
    <s v="Slovakia"/>
    <x v="0"/>
    <x v="0"/>
    <m/>
  </r>
  <r>
    <x v="1"/>
    <x v="2"/>
    <x v="26"/>
    <s v="Finland"/>
    <x v="0"/>
    <x v="0"/>
    <m/>
  </r>
  <r>
    <x v="1"/>
    <x v="2"/>
    <x v="27"/>
    <s v="Sweden"/>
    <x v="0"/>
    <x v="0"/>
    <m/>
  </r>
  <r>
    <x v="1"/>
    <x v="2"/>
    <x v="28"/>
    <s v="United Kingdom"/>
    <x v="0"/>
    <x v="0"/>
    <m/>
  </r>
  <r>
    <x v="1"/>
    <x v="2"/>
    <x v="28"/>
    <s v="Leeds"/>
    <x v="0"/>
    <x v="0"/>
    <n v="6.0776000000000003"/>
  </r>
  <r>
    <x v="1"/>
    <x v="2"/>
    <x v="28"/>
    <s v="Birmingham"/>
    <x v="0"/>
    <x v="0"/>
    <n v="6.0293000000000001"/>
  </r>
  <r>
    <x v="1"/>
    <x v="2"/>
    <x v="28"/>
    <s v="London"/>
    <x v="0"/>
    <x v="0"/>
    <n v="6.1257999999999999"/>
  </r>
  <r>
    <x v="1"/>
    <x v="2"/>
    <x v="29"/>
    <s v="Turkey"/>
    <x v="0"/>
    <x v="0"/>
    <m/>
  </r>
  <r>
    <x v="1"/>
    <x v="2"/>
    <x v="0"/>
    <s v="European Union (27 countries)"/>
    <x v="1"/>
    <x v="0"/>
    <m/>
  </r>
  <r>
    <x v="1"/>
    <x v="2"/>
    <x v="1"/>
    <s v="European Union (25 countries)"/>
    <x v="1"/>
    <x v="0"/>
    <m/>
  </r>
  <r>
    <x v="1"/>
    <x v="2"/>
    <x v="2"/>
    <s v="European Union (15 countries)"/>
    <x v="1"/>
    <x v="0"/>
    <m/>
  </r>
  <r>
    <x v="1"/>
    <x v="2"/>
    <x v="3"/>
    <s v="Euro area (EA11-2000, EA12-2006, EA13-2007, EA15-2008, EA16-2010, EA17)"/>
    <x v="1"/>
    <x v="0"/>
    <m/>
  </r>
  <r>
    <x v="1"/>
    <x v="2"/>
    <x v="4"/>
    <s v="Belgium"/>
    <x v="1"/>
    <x v="0"/>
    <m/>
  </r>
  <r>
    <x v="1"/>
    <x v="2"/>
    <x v="4"/>
    <s v="Bruxelles/Brussel"/>
    <x v="1"/>
    <x v="0"/>
    <n v="8.5642999999999994"/>
  </r>
  <r>
    <x v="1"/>
    <x v="2"/>
    <x v="5"/>
    <s v="Bulgaria"/>
    <x v="1"/>
    <x v="0"/>
    <m/>
  </r>
  <r>
    <x v="1"/>
    <x v="2"/>
    <x v="6"/>
    <s v="Czech Republic"/>
    <x v="1"/>
    <x v="0"/>
    <m/>
  </r>
  <r>
    <x v="1"/>
    <x v="2"/>
    <x v="7"/>
    <s v="Denmark"/>
    <x v="1"/>
    <x v="0"/>
    <m/>
  </r>
  <r>
    <x v="1"/>
    <x v="2"/>
    <x v="8"/>
    <s v="Germany (until 1990 former territory of the FRG)"/>
    <x v="1"/>
    <x v="0"/>
    <n v="8.4171999999999993"/>
  </r>
  <r>
    <x v="1"/>
    <x v="2"/>
    <x v="8"/>
    <s v="Stuttgart"/>
    <x v="1"/>
    <x v="0"/>
    <n v="10.474399999999999"/>
  </r>
  <r>
    <x v="1"/>
    <x v="2"/>
    <x v="8"/>
    <s v="München"/>
    <x v="1"/>
    <x v="0"/>
    <n v="8.5594999999999999"/>
  </r>
  <r>
    <x v="1"/>
    <x v="2"/>
    <x v="8"/>
    <s v="Berlin"/>
    <x v="1"/>
    <x v="0"/>
    <m/>
  </r>
  <r>
    <x v="1"/>
    <x v="2"/>
    <x v="8"/>
    <s v="Hamburg"/>
    <x v="1"/>
    <x v="0"/>
    <n v="8.9635999999999996"/>
  </r>
  <r>
    <x v="1"/>
    <x v="2"/>
    <x v="8"/>
    <s v="Frankfurt am Main"/>
    <x v="1"/>
    <x v="0"/>
    <n v="7.9672000000000001"/>
  </r>
  <r>
    <x v="1"/>
    <x v="2"/>
    <x v="8"/>
    <s v="Hannover"/>
    <x v="1"/>
    <x v="0"/>
    <n v="8.2058999999999997"/>
  </r>
  <r>
    <x v="1"/>
    <x v="2"/>
    <x v="8"/>
    <s v="Weser-Ems"/>
    <x v="1"/>
    <x v="0"/>
    <n v="7.4988000000000001"/>
  </r>
  <r>
    <x v="1"/>
    <x v="2"/>
    <x v="8"/>
    <s v="Düsseldorf"/>
    <x v="1"/>
    <x v="0"/>
    <n v="9.2162000000000006"/>
  </r>
  <r>
    <x v="1"/>
    <x v="2"/>
    <x v="8"/>
    <s v="Dortmund"/>
    <x v="1"/>
    <x v="0"/>
    <n v="8.5732999999999997"/>
  </r>
  <r>
    <x v="1"/>
    <x v="2"/>
    <x v="8"/>
    <s v="Dresden"/>
    <x v="1"/>
    <x v="0"/>
    <m/>
  </r>
  <r>
    <x v="1"/>
    <x v="2"/>
    <x v="9"/>
    <s v="Estonia"/>
    <x v="1"/>
    <x v="0"/>
    <m/>
  </r>
  <r>
    <x v="1"/>
    <x v="2"/>
    <x v="10"/>
    <s v="Ireland"/>
    <x v="1"/>
    <x v="0"/>
    <m/>
  </r>
  <r>
    <x v="1"/>
    <x v="2"/>
    <x v="10"/>
    <s v="Dublin"/>
    <x v="1"/>
    <x v="0"/>
    <n v="10.5961"/>
  </r>
  <r>
    <x v="1"/>
    <x v="2"/>
    <x v="11"/>
    <s v="Spain"/>
    <x v="1"/>
    <x v="0"/>
    <m/>
  </r>
  <r>
    <x v="1"/>
    <x v="2"/>
    <x v="11"/>
    <s v="Madrid"/>
    <x v="1"/>
    <x v="0"/>
    <m/>
  </r>
  <r>
    <x v="1"/>
    <x v="2"/>
    <x v="11"/>
    <s v="Barcelona"/>
    <x v="1"/>
    <x v="0"/>
    <n v="10.272600000000001"/>
  </r>
  <r>
    <x v="1"/>
    <x v="2"/>
    <x v="11"/>
    <s v="Valencia / València"/>
    <x v="1"/>
    <x v="0"/>
    <n v="10.272600000000001"/>
  </r>
  <r>
    <x v="1"/>
    <x v="2"/>
    <x v="12"/>
    <s v="France"/>
    <x v="1"/>
    <x v="0"/>
    <m/>
  </r>
  <r>
    <x v="1"/>
    <x v="2"/>
    <x v="12"/>
    <s v="Paris"/>
    <x v="1"/>
    <x v="0"/>
    <n v="9.1850000000000005"/>
  </r>
  <r>
    <x v="1"/>
    <x v="2"/>
    <x v="12"/>
    <s v="Lille"/>
    <x v="1"/>
    <x v="0"/>
    <n v="9.1850000000000005"/>
  </r>
  <r>
    <x v="1"/>
    <x v="2"/>
    <x v="12"/>
    <s v="Strasbourg"/>
    <x v="1"/>
    <x v="0"/>
    <n v="9.6234999999999999"/>
  </r>
  <r>
    <x v="1"/>
    <x v="2"/>
    <x v="12"/>
    <s v="Toulouse"/>
    <x v="1"/>
    <x v="0"/>
    <n v="9.1850000000000005"/>
  </r>
  <r>
    <x v="1"/>
    <x v="2"/>
    <x v="12"/>
    <s v="Lyon"/>
    <x v="1"/>
    <x v="0"/>
    <n v="9.1850000000000005"/>
  </r>
  <r>
    <x v="1"/>
    <x v="2"/>
    <x v="12"/>
    <s v="Marseille"/>
    <x v="1"/>
    <x v="0"/>
    <n v="9.1850000000000005"/>
  </r>
  <r>
    <x v="1"/>
    <x v="2"/>
    <x v="13"/>
    <s v="Croatia"/>
    <x v="1"/>
    <x v="0"/>
    <m/>
  </r>
  <r>
    <x v="1"/>
    <x v="2"/>
    <x v="14"/>
    <s v="Italy"/>
    <x v="1"/>
    <x v="0"/>
    <m/>
  </r>
  <r>
    <x v="1"/>
    <x v="2"/>
    <x v="14"/>
    <s v="Torino"/>
    <x v="1"/>
    <x v="0"/>
    <n v="9.5441000000000003"/>
  </r>
  <r>
    <x v="1"/>
    <x v="2"/>
    <x v="14"/>
    <s v="Genova"/>
    <x v="1"/>
    <x v="0"/>
    <n v="9.6882000000000001"/>
  </r>
  <r>
    <x v="1"/>
    <x v="2"/>
    <x v="14"/>
    <s v="Milano"/>
    <x v="1"/>
    <x v="0"/>
    <n v="9.6674000000000007"/>
  </r>
  <r>
    <x v="1"/>
    <x v="2"/>
    <x v="14"/>
    <s v="Roma"/>
    <x v="1"/>
    <x v="0"/>
    <n v="9.7043999999999997"/>
  </r>
  <r>
    <x v="1"/>
    <x v="2"/>
    <x v="14"/>
    <s v="Napoli"/>
    <x v="1"/>
    <x v="0"/>
    <n v="12.5054"/>
  </r>
  <r>
    <x v="1"/>
    <x v="2"/>
    <x v="15"/>
    <s v="Latvia"/>
    <x v="1"/>
    <x v="0"/>
    <m/>
  </r>
  <r>
    <x v="1"/>
    <x v="2"/>
    <x v="16"/>
    <s v="Lithuania"/>
    <x v="1"/>
    <x v="0"/>
    <m/>
  </r>
  <r>
    <x v="1"/>
    <x v="2"/>
    <x v="17"/>
    <s v="Luxembourg"/>
    <x v="1"/>
    <x v="0"/>
    <m/>
  </r>
  <r>
    <x v="1"/>
    <x v="2"/>
    <x v="17"/>
    <s v="Luxembourg-City"/>
    <x v="1"/>
    <x v="0"/>
    <n v="7.9734999999999996"/>
  </r>
  <r>
    <x v="1"/>
    <x v="2"/>
    <x v="18"/>
    <s v="Hungary"/>
    <x v="1"/>
    <x v="0"/>
    <m/>
  </r>
  <r>
    <x v="1"/>
    <x v="2"/>
    <x v="19"/>
    <s v="Netherlands"/>
    <x v="1"/>
    <x v="0"/>
    <m/>
  </r>
  <r>
    <x v="1"/>
    <x v="2"/>
    <x v="19"/>
    <s v="Rotterdam"/>
    <x v="1"/>
    <x v="0"/>
    <n v="6.9550999999999998"/>
  </r>
  <r>
    <x v="1"/>
    <x v="2"/>
    <x v="20"/>
    <s v="Austria"/>
    <x v="1"/>
    <x v="0"/>
    <m/>
  </r>
  <r>
    <x v="1"/>
    <x v="2"/>
    <x v="20"/>
    <s v="Wien"/>
    <x v="1"/>
    <x v="0"/>
    <m/>
  </r>
  <r>
    <x v="1"/>
    <x v="2"/>
    <x v="21"/>
    <s v="Poland"/>
    <x v="1"/>
    <x v="0"/>
    <m/>
  </r>
  <r>
    <x v="1"/>
    <x v="2"/>
    <x v="22"/>
    <s v="Portugal"/>
    <x v="1"/>
    <x v="0"/>
    <m/>
  </r>
  <r>
    <x v="1"/>
    <x v="2"/>
    <x v="22"/>
    <s v="Lisboa"/>
    <x v="1"/>
    <x v="0"/>
    <m/>
  </r>
  <r>
    <x v="1"/>
    <x v="2"/>
    <x v="23"/>
    <s v="Romania"/>
    <x v="1"/>
    <x v="0"/>
    <m/>
  </r>
  <r>
    <x v="1"/>
    <x v="2"/>
    <x v="24"/>
    <s v="Slovenia"/>
    <x v="1"/>
    <x v="0"/>
    <m/>
  </r>
  <r>
    <x v="1"/>
    <x v="2"/>
    <x v="25"/>
    <s v="Slovakia"/>
    <x v="1"/>
    <x v="0"/>
    <m/>
  </r>
  <r>
    <x v="1"/>
    <x v="2"/>
    <x v="26"/>
    <s v="Finland"/>
    <x v="1"/>
    <x v="0"/>
    <m/>
  </r>
  <r>
    <x v="1"/>
    <x v="2"/>
    <x v="27"/>
    <s v="Sweden"/>
    <x v="1"/>
    <x v="0"/>
    <m/>
  </r>
  <r>
    <x v="1"/>
    <x v="2"/>
    <x v="28"/>
    <s v="United Kingdom"/>
    <x v="1"/>
    <x v="0"/>
    <m/>
  </r>
  <r>
    <x v="1"/>
    <x v="2"/>
    <x v="28"/>
    <s v="Leeds"/>
    <x v="1"/>
    <x v="0"/>
    <n v="6.3117999999999999"/>
  </r>
  <r>
    <x v="1"/>
    <x v="2"/>
    <x v="28"/>
    <s v="Birmingham"/>
    <x v="1"/>
    <x v="0"/>
    <n v="6.2637999999999998"/>
  </r>
  <r>
    <x v="1"/>
    <x v="2"/>
    <x v="28"/>
    <s v="London"/>
    <x v="1"/>
    <x v="0"/>
    <n v="6.3597000000000001"/>
  </r>
  <r>
    <x v="1"/>
    <x v="2"/>
    <x v="29"/>
    <s v="Turkey"/>
    <x v="1"/>
    <x v="0"/>
    <m/>
  </r>
  <r>
    <x v="1"/>
    <x v="2"/>
    <x v="0"/>
    <s v="European Union (27 countries)"/>
    <x v="2"/>
    <x v="0"/>
    <m/>
  </r>
  <r>
    <x v="1"/>
    <x v="2"/>
    <x v="1"/>
    <s v="European Union (25 countries)"/>
    <x v="2"/>
    <x v="0"/>
    <m/>
  </r>
  <r>
    <x v="1"/>
    <x v="2"/>
    <x v="2"/>
    <s v="European Union (15 countries)"/>
    <x v="2"/>
    <x v="0"/>
    <m/>
  </r>
  <r>
    <x v="1"/>
    <x v="2"/>
    <x v="3"/>
    <s v="Euro area (EA11-2000, EA12-2006, EA13-2007, EA15-2008, EA16-2010, EA17)"/>
    <x v="2"/>
    <x v="0"/>
    <m/>
  </r>
  <r>
    <x v="1"/>
    <x v="2"/>
    <x v="4"/>
    <s v="Belgium"/>
    <x v="2"/>
    <x v="0"/>
    <m/>
  </r>
  <r>
    <x v="1"/>
    <x v="2"/>
    <x v="4"/>
    <s v="Bruxelles/Brussel"/>
    <x v="2"/>
    <x v="0"/>
    <n v="6.2281000000000004"/>
  </r>
  <r>
    <x v="1"/>
    <x v="2"/>
    <x v="5"/>
    <s v="Bulgaria"/>
    <x v="2"/>
    <x v="0"/>
    <m/>
  </r>
  <r>
    <x v="1"/>
    <x v="2"/>
    <x v="6"/>
    <s v="Czech Republic"/>
    <x v="2"/>
    <x v="0"/>
    <m/>
  </r>
  <r>
    <x v="1"/>
    <x v="2"/>
    <x v="7"/>
    <s v="Denmark"/>
    <x v="2"/>
    <x v="0"/>
    <m/>
  </r>
  <r>
    <x v="1"/>
    <x v="2"/>
    <x v="8"/>
    <s v="Germany (until 1990 former territory of the FRG)"/>
    <x v="2"/>
    <x v="0"/>
    <n v="6.2194000000000003"/>
  </r>
  <r>
    <x v="1"/>
    <x v="2"/>
    <x v="8"/>
    <s v="Stuttgart"/>
    <x v="2"/>
    <x v="0"/>
    <n v="7.9583000000000004"/>
  </r>
  <r>
    <x v="1"/>
    <x v="2"/>
    <x v="8"/>
    <s v="München"/>
    <x v="2"/>
    <x v="0"/>
    <n v="7.1397000000000004"/>
  </r>
  <r>
    <x v="1"/>
    <x v="2"/>
    <x v="8"/>
    <s v="Berlin"/>
    <x v="2"/>
    <x v="0"/>
    <m/>
  </r>
  <r>
    <x v="1"/>
    <x v="2"/>
    <x v="8"/>
    <s v="Hamburg"/>
    <x v="2"/>
    <x v="0"/>
    <n v="6.7473999999999998"/>
  </r>
  <r>
    <x v="1"/>
    <x v="2"/>
    <x v="8"/>
    <s v="Frankfurt am Main"/>
    <x v="2"/>
    <x v="0"/>
    <n v="5.8221999999999996"/>
  </r>
  <r>
    <x v="1"/>
    <x v="2"/>
    <x v="8"/>
    <s v="Hannover"/>
    <x v="2"/>
    <x v="0"/>
    <n v="6.4664000000000001"/>
  </r>
  <r>
    <x v="1"/>
    <x v="2"/>
    <x v="8"/>
    <s v="Weser-Ems"/>
    <x v="2"/>
    <x v="0"/>
    <n v="5.2167000000000003"/>
  </r>
  <r>
    <x v="1"/>
    <x v="2"/>
    <x v="8"/>
    <s v="Düsseldorf"/>
    <x v="2"/>
    <x v="0"/>
    <n v="6.1031000000000004"/>
  </r>
  <r>
    <x v="1"/>
    <x v="2"/>
    <x v="8"/>
    <s v="Dortmund"/>
    <x v="2"/>
    <x v="0"/>
    <n v="6.3696000000000002"/>
  </r>
  <r>
    <x v="1"/>
    <x v="2"/>
    <x v="8"/>
    <s v="Dresden"/>
    <x v="2"/>
    <x v="0"/>
    <m/>
  </r>
  <r>
    <x v="1"/>
    <x v="2"/>
    <x v="9"/>
    <s v="Estonia"/>
    <x v="2"/>
    <x v="0"/>
    <m/>
  </r>
  <r>
    <x v="1"/>
    <x v="2"/>
    <x v="10"/>
    <s v="Ireland"/>
    <x v="2"/>
    <x v="0"/>
    <m/>
  </r>
  <r>
    <x v="1"/>
    <x v="2"/>
    <x v="10"/>
    <s v="Dublin"/>
    <x v="2"/>
    <x v="0"/>
    <n v="7.3566000000000003"/>
  </r>
  <r>
    <x v="1"/>
    <x v="2"/>
    <x v="11"/>
    <s v="Spain"/>
    <x v="2"/>
    <x v="0"/>
    <m/>
  </r>
  <r>
    <x v="1"/>
    <x v="2"/>
    <x v="11"/>
    <s v="Madrid"/>
    <x v="2"/>
    <x v="0"/>
    <m/>
  </r>
  <r>
    <x v="1"/>
    <x v="2"/>
    <x v="11"/>
    <s v="Barcelona"/>
    <x v="2"/>
    <x v="0"/>
    <n v="7.7093999999999996"/>
  </r>
  <r>
    <x v="1"/>
    <x v="2"/>
    <x v="11"/>
    <s v="Valencia / València"/>
    <x v="2"/>
    <x v="0"/>
    <n v="7.7093999999999996"/>
  </r>
  <r>
    <x v="1"/>
    <x v="2"/>
    <x v="12"/>
    <s v="France"/>
    <x v="2"/>
    <x v="0"/>
    <m/>
  </r>
  <r>
    <x v="1"/>
    <x v="2"/>
    <x v="12"/>
    <s v="Paris"/>
    <x v="2"/>
    <x v="0"/>
    <n v="7.0917000000000003"/>
  </r>
  <r>
    <x v="1"/>
    <x v="2"/>
    <x v="12"/>
    <s v="Lille"/>
    <x v="2"/>
    <x v="0"/>
    <n v="7.0917000000000003"/>
  </r>
  <r>
    <x v="1"/>
    <x v="2"/>
    <x v="12"/>
    <s v="Strasbourg"/>
    <x v="2"/>
    <x v="0"/>
    <n v="7.4114000000000004"/>
  </r>
  <r>
    <x v="1"/>
    <x v="2"/>
    <x v="12"/>
    <s v="Toulouse"/>
    <x v="2"/>
    <x v="0"/>
    <n v="7.0917000000000003"/>
  </r>
  <r>
    <x v="1"/>
    <x v="2"/>
    <x v="12"/>
    <s v="Lyon"/>
    <x v="2"/>
    <x v="0"/>
    <n v="7.0917000000000003"/>
  </r>
  <r>
    <x v="1"/>
    <x v="2"/>
    <x v="12"/>
    <s v="Marseille"/>
    <x v="2"/>
    <x v="0"/>
    <n v="7.0917000000000003"/>
  </r>
  <r>
    <x v="1"/>
    <x v="2"/>
    <x v="13"/>
    <s v="Croatia"/>
    <x v="2"/>
    <x v="0"/>
    <m/>
  </r>
  <r>
    <x v="1"/>
    <x v="2"/>
    <x v="14"/>
    <s v="Italy"/>
    <x v="2"/>
    <x v="0"/>
    <m/>
  </r>
  <r>
    <x v="1"/>
    <x v="2"/>
    <x v="14"/>
    <s v="Torino"/>
    <x v="2"/>
    <x v="0"/>
    <n v="7.1234000000000002"/>
  </r>
  <r>
    <x v="1"/>
    <x v="2"/>
    <x v="14"/>
    <s v="Genova"/>
    <x v="2"/>
    <x v="0"/>
    <n v="7.258"/>
  </r>
  <r>
    <x v="1"/>
    <x v="2"/>
    <x v="14"/>
    <s v="Milano"/>
    <x v="2"/>
    <x v="0"/>
    <n v="7.42"/>
  </r>
  <r>
    <x v="1"/>
    <x v="2"/>
    <x v="14"/>
    <s v="Roma"/>
    <x v="2"/>
    <x v="0"/>
    <n v="7.5629"/>
  </r>
  <r>
    <x v="1"/>
    <x v="2"/>
    <x v="14"/>
    <s v="Napoli"/>
    <x v="2"/>
    <x v="0"/>
    <n v="10.081799999999999"/>
  </r>
  <r>
    <x v="1"/>
    <x v="2"/>
    <x v="15"/>
    <s v="Latvia"/>
    <x v="2"/>
    <x v="0"/>
    <m/>
  </r>
  <r>
    <x v="1"/>
    <x v="2"/>
    <x v="16"/>
    <s v="Lithuania"/>
    <x v="2"/>
    <x v="0"/>
    <m/>
  </r>
  <r>
    <x v="1"/>
    <x v="2"/>
    <x v="17"/>
    <s v="Luxembourg"/>
    <x v="2"/>
    <x v="0"/>
    <m/>
  </r>
  <r>
    <x v="1"/>
    <x v="2"/>
    <x v="17"/>
    <s v="Luxembourg-City"/>
    <x v="2"/>
    <x v="0"/>
    <n v="4.3442999999999996"/>
  </r>
  <r>
    <x v="1"/>
    <x v="2"/>
    <x v="18"/>
    <s v="Hungary"/>
    <x v="2"/>
    <x v="0"/>
    <m/>
  </r>
  <r>
    <x v="1"/>
    <x v="2"/>
    <x v="19"/>
    <s v="Netherlands"/>
    <x v="2"/>
    <x v="0"/>
    <m/>
  </r>
  <r>
    <x v="1"/>
    <x v="2"/>
    <x v="19"/>
    <s v="Rotterdam"/>
    <x v="2"/>
    <x v="0"/>
    <n v="4.9855999999999998"/>
  </r>
  <r>
    <x v="1"/>
    <x v="2"/>
    <x v="20"/>
    <s v="Austria"/>
    <x v="2"/>
    <x v="0"/>
    <m/>
  </r>
  <r>
    <x v="1"/>
    <x v="2"/>
    <x v="20"/>
    <s v="Wien"/>
    <x v="2"/>
    <x v="0"/>
    <m/>
  </r>
  <r>
    <x v="1"/>
    <x v="2"/>
    <x v="21"/>
    <s v="Poland"/>
    <x v="2"/>
    <x v="0"/>
    <m/>
  </r>
  <r>
    <x v="1"/>
    <x v="2"/>
    <x v="22"/>
    <s v="Portugal"/>
    <x v="2"/>
    <x v="0"/>
    <m/>
  </r>
  <r>
    <x v="1"/>
    <x v="2"/>
    <x v="22"/>
    <s v="Lisboa"/>
    <x v="2"/>
    <x v="0"/>
    <m/>
  </r>
  <r>
    <x v="1"/>
    <x v="2"/>
    <x v="23"/>
    <s v="Romania"/>
    <x v="2"/>
    <x v="0"/>
    <m/>
  </r>
  <r>
    <x v="1"/>
    <x v="2"/>
    <x v="24"/>
    <s v="Slovenia"/>
    <x v="2"/>
    <x v="0"/>
    <m/>
  </r>
  <r>
    <x v="1"/>
    <x v="2"/>
    <x v="25"/>
    <s v="Slovakia"/>
    <x v="2"/>
    <x v="0"/>
    <m/>
  </r>
  <r>
    <x v="1"/>
    <x v="2"/>
    <x v="26"/>
    <s v="Finland"/>
    <x v="2"/>
    <x v="0"/>
    <m/>
  </r>
  <r>
    <x v="1"/>
    <x v="2"/>
    <x v="27"/>
    <s v="Sweden"/>
    <x v="2"/>
    <x v="0"/>
    <m/>
  </r>
  <r>
    <x v="1"/>
    <x v="2"/>
    <x v="28"/>
    <s v="United Kingdom"/>
    <x v="2"/>
    <x v="0"/>
    <m/>
  </r>
  <r>
    <x v="1"/>
    <x v="2"/>
    <x v="28"/>
    <s v="Leeds"/>
    <x v="2"/>
    <x v="0"/>
    <n v="5.4069000000000003"/>
  </r>
  <r>
    <x v="1"/>
    <x v="2"/>
    <x v="28"/>
    <s v="Birmingham"/>
    <x v="2"/>
    <x v="0"/>
    <n v="5.3662999999999998"/>
  </r>
  <r>
    <x v="1"/>
    <x v="2"/>
    <x v="28"/>
    <s v="London"/>
    <x v="2"/>
    <x v="0"/>
    <n v="5.4611000000000001"/>
  </r>
  <r>
    <x v="1"/>
    <x v="2"/>
    <x v="29"/>
    <s v="Turkey"/>
    <x v="2"/>
    <x v="0"/>
    <m/>
  </r>
  <r>
    <x v="1"/>
    <x v="2"/>
    <x v="0"/>
    <s v="European Union (27 countries)"/>
    <x v="3"/>
    <x v="0"/>
    <m/>
  </r>
  <r>
    <x v="1"/>
    <x v="2"/>
    <x v="1"/>
    <s v="European Union (25 countries)"/>
    <x v="3"/>
    <x v="0"/>
    <m/>
  </r>
  <r>
    <x v="1"/>
    <x v="2"/>
    <x v="2"/>
    <s v="European Union (15 countries)"/>
    <x v="3"/>
    <x v="0"/>
    <m/>
  </r>
  <r>
    <x v="1"/>
    <x v="2"/>
    <x v="3"/>
    <s v="Euro area (EA11-2000, EA12-2006, EA13-2007, EA15-2008, EA16-2010, EA17)"/>
    <x v="3"/>
    <x v="0"/>
    <m/>
  </r>
  <r>
    <x v="1"/>
    <x v="2"/>
    <x v="4"/>
    <s v="Belgium"/>
    <x v="3"/>
    <x v="0"/>
    <m/>
  </r>
  <r>
    <x v="1"/>
    <x v="2"/>
    <x v="4"/>
    <s v="Bruxelles/Brussel"/>
    <x v="3"/>
    <x v="0"/>
    <n v="5.2329999999999997"/>
  </r>
  <r>
    <x v="1"/>
    <x v="2"/>
    <x v="5"/>
    <s v="Bulgaria"/>
    <x v="3"/>
    <x v="0"/>
    <m/>
  </r>
  <r>
    <x v="1"/>
    <x v="2"/>
    <x v="6"/>
    <s v="Czech Republic"/>
    <x v="3"/>
    <x v="0"/>
    <m/>
  </r>
  <r>
    <x v="1"/>
    <x v="2"/>
    <x v="7"/>
    <s v="Denmark"/>
    <x v="3"/>
    <x v="0"/>
    <m/>
  </r>
  <r>
    <x v="1"/>
    <x v="2"/>
    <x v="8"/>
    <s v="Germany (until 1990 former territory of the FRG)"/>
    <x v="3"/>
    <x v="0"/>
    <n v="5.6452999999999998"/>
  </r>
  <r>
    <x v="1"/>
    <x v="2"/>
    <x v="8"/>
    <s v="Stuttgart"/>
    <x v="3"/>
    <x v="0"/>
    <n v="7.0396000000000001"/>
  </r>
  <r>
    <x v="1"/>
    <x v="2"/>
    <x v="8"/>
    <s v="München"/>
    <x v="3"/>
    <x v="0"/>
    <n v="7.1364999999999998"/>
  </r>
  <r>
    <x v="1"/>
    <x v="2"/>
    <x v="8"/>
    <s v="Berlin"/>
    <x v="3"/>
    <x v="0"/>
    <m/>
  </r>
  <r>
    <x v="1"/>
    <x v="2"/>
    <x v="8"/>
    <s v="Hamburg"/>
    <x v="3"/>
    <x v="0"/>
    <n v="5.1272000000000002"/>
  </r>
  <r>
    <x v="1"/>
    <x v="2"/>
    <x v="8"/>
    <s v="Frankfurt am Main"/>
    <x v="3"/>
    <x v="0"/>
    <n v="5.8727999999999998"/>
  </r>
  <r>
    <x v="1"/>
    <x v="2"/>
    <x v="8"/>
    <s v="Hannover"/>
    <x v="3"/>
    <x v="0"/>
    <n v="5.6356000000000002"/>
  </r>
  <r>
    <x v="1"/>
    <x v="2"/>
    <x v="8"/>
    <s v="Weser-Ems"/>
    <x v="3"/>
    <x v="0"/>
    <n v="4.6768999999999998"/>
  </r>
  <r>
    <x v="1"/>
    <x v="2"/>
    <x v="8"/>
    <s v="Düsseldorf"/>
    <x v="3"/>
    <x v="0"/>
    <n v="6.1003999999999996"/>
  </r>
  <r>
    <x v="1"/>
    <x v="2"/>
    <x v="8"/>
    <s v="Dortmund"/>
    <x v="3"/>
    <x v="0"/>
    <n v="5.6936999999999998"/>
  </r>
  <r>
    <x v="1"/>
    <x v="2"/>
    <x v="8"/>
    <s v="Dresden"/>
    <x v="3"/>
    <x v="0"/>
    <m/>
  </r>
  <r>
    <x v="1"/>
    <x v="2"/>
    <x v="9"/>
    <s v="Estonia"/>
    <x v="3"/>
    <x v="0"/>
    <m/>
  </r>
  <r>
    <x v="1"/>
    <x v="2"/>
    <x v="10"/>
    <s v="Ireland"/>
    <x v="3"/>
    <x v="0"/>
    <m/>
  </r>
  <r>
    <x v="1"/>
    <x v="2"/>
    <x v="10"/>
    <s v="Dublin"/>
    <x v="3"/>
    <x v="0"/>
    <n v="7.3071000000000002"/>
  </r>
  <r>
    <x v="1"/>
    <x v="2"/>
    <x v="11"/>
    <s v="Spain"/>
    <x v="3"/>
    <x v="0"/>
    <m/>
  </r>
  <r>
    <x v="1"/>
    <x v="2"/>
    <x v="11"/>
    <s v="Madrid"/>
    <x v="3"/>
    <x v="0"/>
    <n v="9.0843000000000007"/>
  </r>
  <r>
    <x v="1"/>
    <x v="2"/>
    <x v="11"/>
    <s v="Barcelona"/>
    <x v="3"/>
    <x v="0"/>
    <n v="7.9149000000000003"/>
  </r>
  <r>
    <x v="1"/>
    <x v="2"/>
    <x v="11"/>
    <s v="Valencia / València"/>
    <x v="3"/>
    <x v="0"/>
    <n v="7.9149000000000003"/>
  </r>
  <r>
    <x v="1"/>
    <x v="2"/>
    <x v="12"/>
    <s v="France"/>
    <x v="3"/>
    <x v="0"/>
    <m/>
  </r>
  <r>
    <x v="1"/>
    <x v="2"/>
    <x v="12"/>
    <s v="Paris"/>
    <x v="3"/>
    <x v="0"/>
    <n v="6.6184000000000003"/>
  </r>
  <r>
    <x v="1"/>
    <x v="2"/>
    <x v="12"/>
    <s v="Lille"/>
    <x v="3"/>
    <x v="0"/>
    <n v="6.6184000000000003"/>
  </r>
  <r>
    <x v="1"/>
    <x v="2"/>
    <x v="12"/>
    <s v="Strasbourg"/>
    <x v="3"/>
    <x v="0"/>
    <n v="7.3155000000000001"/>
  </r>
  <r>
    <x v="1"/>
    <x v="2"/>
    <x v="12"/>
    <s v="Toulouse"/>
    <x v="3"/>
    <x v="0"/>
    <n v="6.6184000000000003"/>
  </r>
  <r>
    <x v="1"/>
    <x v="2"/>
    <x v="12"/>
    <s v="Lyon"/>
    <x v="3"/>
    <x v="0"/>
    <n v="6.6184000000000003"/>
  </r>
  <r>
    <x v="1"/>
    <x v="2"/>
    <x v="12"/>
    <s v="Marseille"/>
    <x v="3"/>
    <x v="0"/>
    <n v="6.6184000000000003"/>
  </r>
  <r>
    <x v="1"/>
    <x v="2"/>
    <x v="13"/>
    <s v="Croatia"/>
    <x v="3"/>
    <x v="0"/>
    <m/>
  </r>
  <r>
    <x v="1"/>
    <x v="2"/>
    <x v="14"/>
    <s v="Italy"/>
    <x v="3"/>
    <x v="0"/>
    <m/>
  </r>
  <r>
    <x v="1"/>
    <x v="2"/>
    <x v="14"/>
    <s v="Torino"/>
    <x v="3"/>
    <x v="0"/>
    <n v="7.5979999999999999"/>
  </r>
  <r>
    <x v="1"/>
    <x v="2"/>
    <x v="14"/>
    <s v="Genova"/>
    <x v="3"/>
    <x v="0"/>
    <n v="7.9541000000000004"/>
  </r>
  <r>
    <x v="1"/>
    <x v="2"/>
    <x v="14"/>
    <s v="Milano"/>
    <x v="3"/>
    <x v="0"/>
    <n v="8.1483000000000008"/>
  </r>
  <r>
    <x v="1"/>
    <x v="2"/>
    <x v="14"/>
    <s v="Roma"/>
    <x v="3"/>
    <x v="0"/>
    <n v="8.1686999999999994"/>
  </r>
  <r>
    <x v="1"/>
    <x v="2"/>
    <x v="14"/>
    <s v="Napoli"/>
    <x v="3"/>
    <x v="0"/>
    <n v="10.536199999999999"/>
  </r>
  <r>
    <x v="1"/>
    <x v="2"/>
    <x v="15"/>
    <s v="Latvia"/>
    <x v="3"/>
    <x v="0"/>
    <m/>
  </r>
  <r>
    <x v="1"/>
    <x v="2"/>
    <x v="16"/>
    <s v="Lithuania"/>
    <x v="3"/>
    <x v="0"/>
    <m/>
  </r>
  <r>
    <x v="1"/>
    <x v="2"/>
    <x v="17"/>
    <s v="Luxembourg"/>
    <x v="3"/>
    <x v="0"/>
    <m/>
  </r>
  <r>
    <x v="1"/>
    <x v="2"/>
    <x v="17"/>
    <s v="Luxembourg-City"/>
    <x v="3"/>
    <x v="0"/>
    <n v="3.9155000000000002"/>
  </r>
  <r>
    <x v="1"/>
    <x v="2"/>
    <x v="18"/>
    <s v="Hungary"/>
    <x v="3"/>
    <x v="0"/>
    <m/>
  </r>
  <r>
    <x v="1"/>
    <x v="2"/>
    <x v="19"/>
    <s v="Netherlands"/>
    <x v="3"/>
    <x v="0"/>
    <m/>
  </r>
  <r>
    <x v="1"/>
    <x v="2"/>
    <x v="19"/>
    <s v="Rotterdam"/>
    <x v="3"/>
    <x v="0"/>
    <n v="4.8559999999999999"/>
  </r>
  <r>
    <x v="1"/>
    <x v="2"/>
    <x v="20"/>
    <s v="Austria"/>
    <x v="3"/>
    <x v="0"/>
    <m/>
  </r>
  <r>
    <x v="1"/>
    <x v="2"/>
    <x v="20"/>
    <s v="Wien"/>
    <x v="3"/>
    <x v="0"/>
    <m/>
  </r>
  <r>
    <x v="1"/>
    <x v="2"/>
    <x v="21"/>
    <s v="Poland"/>
    <x v="3"/>
    <x v="0"/>
    <m/>
  </r>
  <r>
    <x v="1"/>
    <x v="2"/>
    <x v="22"/>
    <s v="Portugal"/>
    <x v="3"/>
    <x v="0"/>
    <m/>
  </r>
  <r>
    <x v="1"/>
    <x v="2"/>
    <x v="22"/>
    <s v="Lisboa"/>
    <x v="3"/>
    <x v="0"/>
    <m/>
  </r>
  <r>
    <x v="1"/>
    <x v="2"/>
    <x v="23"/>
    <s v="Romania"/>
    <x v="3"/>
    <x v="0"/>
    <m/>
  </r>
  <r>
    <x v="1"/>
    <x v="2"/>
    <x v="24"/>
    <s v="Slovenia"/>
    <x v="3"/>
    <x v="0"/>
    <m/>
  </r>
  <r>
    <x v="1"/>
    <x v="2"/>
    <x v="25"/>
    <s v="Slovakia"/>
    <x v="3"/>
    <x v="0"/>
    <m/>
  </r>
  <r>
    <x v="1"/>
    <x v="2"/>
    <x v="26"/>
    <s v="Finland"/>
    <x v="3"/>
    <x v="0"/>
    <m/>
  </r>
  <r>
    <x v="1"/>
    <x v="2"/>
    <x v="27"/>
    <s v="Sweden"/>
    <x v="3"/>
    <x v="0"/>
    <m/>
  </r>
  <r>
    <x v="1"/>
    <x v="2"/>
    <x v="28"/>
    <s v="United Kingdom"/>
    <x v="3"/>
    <x v="0"/>
    <m/>
  </r>
  <r>
    <x v="1"/>
    <x v="2"/>
    <x v="28"/>
    <s v="Leeds"/>
    <x v="3"/>
    <x v="0"/>
    <n v="5.4775"/>
  </r>
  <r>
    <x v="1"/>
    <x v="2"/>
    <x v="28"/>
    <s v="Birmingham"/>
    <x v="3"/>
    <x v="0"/>
    <n v="5.4775"/>
  </r>
  <r>
    <x v="1"/>
    <x v="2"/>
    <x v="28"/>
    <s v="London"/>
    <x v="3"/>
    <x v="0"/>
    <n v="5.5351999999999997"/>
  </r>
  <r>
    <x v="1"/>
    <x v="2"/>
    <x v="29"/>
    <s v="Turkey"/>
    <x v="3"/>
    <x v="0"/>
    <m/>
  </r>
  <r>
    <x v="1"/>
    <x v="2"/>
    <x v="0"/>
    <s v="European Union (27 countries)"/>
    <x v="4"/>
    <x v="0"/>
    <m/>
  </r>
  <r>
    <x v="1"/>
    <x v="2"/>
    <x v="1"/>
    <s v="European Union (25 countries)"/>
    <x v="4"/>
    <x v="0"/>
    <m/>
  </r>
  <r>
    <x v="1"/>
    <x v="2"/>
    <x v="2"/>
    <s v="European Union (15 countries)"/>
    <x v="4"/>
    <x v="0"/>
    <m/>
  </r>
  <r>
    <x v="1"/>
    <x v="2"/>
    <x v="3"/>
    <s v="Euro area (EA11-2000, EA12-2006, EA13-2007, EA15-2008, EA16-2010, EA17)"/>
    <x v="4"/>
    <x v="0"/>
    <m/>
  </r>
  <r>
    <x v="1"/>
    <x v="2"/>
    <x v="4"/>
    <s v="Belgium"/>
    <x v="4"/>
    <x v="0"/>
    <m/>
  </r>
  <r>
    <x v="1"/>
    <x v="2"/>
    <x v="4"/>
    <s v="Bruxelles/Brussel"/>
    <x v="4"/>
    <x v="0"/>
    <n v="5.7337999999999996"/>
  </r>
  <r>
    <x v="1"/>
    <x v="2"/>
    <x v="5"/>
    <s v="Bulgaria"/>
    <x v="4"/>
    <x v="0"/>
    <m/>
  </r>
  <r>
    <x v="1"/>
    <x v="2"/>
    <x v="6"/>
    <s v="Czech Republic"/>
    <x v="4"/>
    <x v="0"/>
    <m/>
  </r>
  <r>
    <x v="1"/>
    <x v="2"/>
    <x v="7"/>
    <s v="Denmark"/>
    <x v="4"/>
    <x v="0"/>
    <m/>
  </r>
  <r>
    <x v="1"/>
    <x v="2"/>
    <x v="8"/>
    <s v="Germany (until 1990 former territory of the FRG)"/>
    <x v="4"/>
    <x v="0"/>
    <n v="5.6185999999999998"/>
  </r>
  <r>
    <x v="1"/>
    <x v="2"/>
    <x v="8"/>
    <s v="Stuttgart"/>
    <x v="4"/>
    <x v="0"/>
    <n v="7.3171999999999997"/>
  </r>
  <r>
    <x v="1"/>
    <x v="2"/>
    <x v="8"/>
    <s v="München"/>
    <x v="4"/>
    <x v="0"/>
    <n v="6.5350999999999999"/>
  </r>
  <r>
    <x v="1"/>
    <x v="2"/>
    <x v="8"/>
    <s v="Berlin"/>
    <x v="4"/>
    <x v="0"/>
    <m/>
  </r>
  <r>
    <x v="1"/>
    <x v="2"/>
    <x v="8"/>
    <s v="Hamburg"/>
    <x v="4"/>
    <x v="0"/>
    <n v="5.4314999999999998"/>
  </r>
  <r>
    <x v="1"/>
    <x v="2"/>
    <x v="8"/>
    <s v="Frankfurt am Main"/>
    <x v="4"/>
    <x v="0"/>
    <n v="5.4603000000000002"/>
  </r>
  <r>
    <x v="1"/>
    <x v="2"/>
    <x v="8"/>
    <s v="Hannover"/>
    <x v="4"/>
    <x v="0"/>
    <n v="5.585"/>
  </r>
  <r>
    <x v="1"/>
    <x v="2"/>
    <x v="8"/>
    <s v="Weser-Ems"/>
    <x v="4"/>
    <x v="0"/>
    <n v="4.8365"/>
  </r>
  <r>
    <x v="1"/>
    <x v="2"/>
    <x v="8"/>
    <s v="Düsseldorf"/>
    <x v="4"/>
    <x v="0"/>
    <n v="6.0648999999999997"/>
  </r>
  <r>
    <x v="1"/>
    <x v="2"/>
    <x v="8"/>
    <s v="Dortmund"/>
    <x v="4"/>
    <x v="0"/>
    <n v="5.5083000000000002"/>
  </r>
  <r>
    <x v="1"/>
    <x v="2"/>
    <x v="8"/>
    <s v="Dresden"/>
    <x v="4"/>
    <x v="0"/>
    <m/>
  </r>
  <r>
    <x v="1"/>
    <x v="2"/>
    <x v="9"/>
    <s v="Estonia"/>
    <x v="4"/>
    <x v="0"/>
    <m/>
  </r>
  <r>
    <x v="1"/>
    <x v="2"/>
    <x v="10"/>
    <s v="Ireland"/>
    <x v="4"/>
    <x v="0"/>
    <m/>
  </r>
  <r>
    <x v="1"/>
    <x v="2"/>
    <x v="10"/>
    <s v="Dublin"/>
    <x v="4"/>
    <x v="0"/>
    <n v="7.2911000000000001"/>
  </r>
  <r>
    <x v="1"/>
    <x v="2"/>
    <x v="11"/>
    <s v="Spain"/>
    <x v="4"/>
    <x v="0"/>
    <m/>
  </r>
  <r>
    <x v="1"/>
    <x v="2"/>
    <x v="11"/>
    <s v="Madrid"/>
    <x v="4"/>
    <x v="0"/>
    <n v="8.6624999999999996"/>
  </r>
  <r>
    <x v="1"/>
    <x v="2"/>
    <x v="11"/>
    <s v="Barcelona"/>
    <x v="4"/>
    <x v="0"/>
    <n v="8.6624999999999996"/>
  </r>
  <r>
    <x v="1"/>
    <x v="2"/>
    <x v="11"/>
    <s v="Valencia / València"/>
    <x v="4"/>
    <x v="0"/>
    <n v="8.6624999999999996"/>
  </r>
  <r>
    <x v="1"/>
    <x v="2"/>
    <x v="12"/>
    <s v="France"/>
    <x v="4"/>
    <x v="0"/>
    <m/>
  </r>
  <r>
    <x v="1"/>
    <x v="2"/>
    <x v="12"/>
    <s v="Paris"/>
    <x v="4"/>
    <x v="0"/>
    <n v="6.5193000000000003"/>
  </r>
  <r>
    <x v="1"/>
    <x v="2"/>
    <x v="12"/>
    <s v="Lille"/>
    <x v="4"/>
    <x v="0"/>
    <n v="6.5193000000000003"/>
  </r>
  <r>
    <x v="1"/>
    <x v="2"/>
    <x v="12"/>
    <s v="Strasbourg"/>
    <x v="4"/>
    <x v="0"/>
    <n v="7.1597999999999997"/>
  </r>
  <r>
    <x v="1"/>
    <x v="2"/>
    <x v="12"/>
    <s v="Toulouse"/>
    <x v="4"/>
    <x v="0"/>
    <n v="6.5193000000000003"/>
  </r>
  <r>
    <x v="1"/>
    <x v="2"/>
    <x v="12"/>
    <s v="Lyon"/>
    <x v="4"/>
    <x v="0"/>
    <n v="6.5193000000000003"/>
  </r>
  <r>
    <x v="1"/>
    <x v="2"/>
    <x v="12"/>
    <s v="Marseille"/>
    <x v="4"/>
    <x v="0"/>
    <n v="6.5193000000000003"/>
  </r>
  <r>
    <x v="1"/>
    <x v="2"/>
    <x v="13"/>
    <s v="Croatia"/>
    <x v="4"/>
    <x v="0"/>
    <m/>
  </r>
  <r>
    <x v="1"/>
    <x v="2"/>
    <x v="14"/>
    <s v="Italy"/>
    <x v="4"/>
    <x v="0"/>
    <m/>
  </r>
  <r>
    <x v="1"/>
    <x v="2"/>
    <x v="14"/>
    <s v="Torino"/>
    <x v="4"/>
    <x v="0"/>
    <n v="7.9264999999999999"/>
  </r>
  <r>
    <x v="1"/>
    <x v="2"/>
    <x v="14"/>
    <s v="Genova"/>
    <x v="4"/>
    <x v="0"/>
    <n v="8.2124000000000006"/>
  </r>
  <r>
    <x v="1"/>
    <x v="2"/>
    <x v="14"/>
    <s v="Milano"/>
    <x v="4"/>
    <x v="0"/>
    <n v="9.4724000000000004"/>
  </r>
  <r>
    <x v="1"/>
    <x v="2"/>
    <x v="14"/>
    <s v="Roma"/>
    <x v="4"/>
    <x v="0"/>
    <n v="9.2858999999999998"/>
  </r>
  <r>
    <x v="1"/>
    <x v="2"/>
    <x v="14"/>
    <s v="Napoli"/>
    <x v="4"/>
    <x v="0"/>
    <n v="10.6408"/>
  </r>
  <r>
    <x v="1"/>
    <x v="2"/>
    <x v="15"/>
    <s v="Latvia"/>
    <x v="4"/>
    <x v="0"/>
    <m/>
  </r>
  <r>
    <x v="1"/>
    <x v="2"/>
    <x v="16"/>
    <s v="Lithuania"/>
    <x v="4"/>
    <x v="0"/>
    <m/>
  </r>
  <r>
    <x v="1"/>
    <x v="2"/>
    <x v="17"/>
    <s v="Luxembourg"/>
    <x v="4"/>
    <x v="0"/>
    <m/>
  </r>
  <r>
    <x v="1"/>
    <x v="2"/>
    <x v="17"/>
    <s v="Luxembourg-City"/>
    <x v="4"/>
    <x v="0"/>
    <n v="3.512"/>
  </r>
  <r>
    <x v="1"/>
    <x v="2"/>
    <x v="18"/>
    <s v="Hungary"/>
    <x v="4"/>
    <x v="0"/>
    <m/>
  </r>
  <r>
    <x v="1"/>
    <x v="2"/>
    <x v="19"/>
    <s v="Netherlands"/>
    <x v="4"/>
    <x v="0"/>
    <m/>
  </r>
  <r>
    <x v="1"/>
    <x v="2"/>
    <x v="19"/>
    <s v="Rotterdam"/>
    <x v="4"/>
    <x v="0"/>
    <n v="4.4461000000000004"/>
  </r>
  <r>
    <x v="1"/>
    <x v="2"/>
    <x v="20"/>
    <s v="Austria"/>
    <x v="4"/>
    <x v="0"/>
    <m/>
  </r>
  <r>
    <x v="1"/>
    <x v="2"/>
    <x v="20"/>
    <s v="Wien"/>
    <x v="4"/>
    <x v="0"/>
    <m/>
  </r>
  <r>
    <x v="1"/>
    <x v="2"/>
    <x v="21"/>
    <s v="Poland"/>
    <x v="4"/>
    <x v="0"/>
    <m/>
  </r>
  <r>
    <x v="1"/>
    <x v="2"/>
    <x v="22"/>
    <s v="Portugal"/>
    <x v="4"/>
    <x v="0"/>
    <m/>
  </r>
  <r>
    <x v="1"/>
    <x v="2"/>
    <x v="22"/>
    <s v="Lisboa"/>
    <x v="4"/>
    <x v="0"/>
    <m/>
  </r>
  <r>
    <x v="1"/>
    <x v="2"/>
    <x v="23"/>
    <s v="Romania"/>
    <x v="4"/>
    <x v="0"/>
    <m/>
  </r>
  <r>
    <x v="1"/>
    <x v="2"/>
    <x v="24"/>
    <s v="Slovenia"/>
    <x v="4"/>
    <x v="0"/>
    <m/>
  </r>
  <r>
    <x v="1"/>
    <x v="2"/>
    <x v="25"/>
    <s v="Slovakia"/>
    <x v="4"/>
    <x v="0"/>
    <m/>
  </r>
  <r>
    <x v="1"/>
    <x v="2"/>
    <x v="26"/>
    <s v="Finland"/>
    <x v="4"/>
    <x v="0"/>
    <m/>
  </r>
  <r>
    <x v="1"/>
    <x v="2"/>
    <x v="27"/>
    <s v="Sweden"/>
    <x v="4"/>
    <x v="0"/>
    <m/>
  </r>
  <r>
    <x v="1"/>
    <x v="2"/>
    <x v="28"/>
    <s v="United Kingdom"/>
    <x v="4"/>
    <x v="0"/>
    <m/>
  </r>
  <r>
    <x v="1"/>
    <x v="2"/>
    <x v="28"/>
    <s v="Leeds"/>
    <x v="4"/>
    <x v="0"/>
    <n v="6.3052000000000001"/>
  </r>
  <r>
    <x v="1"/>
    <x v="2"/>
    <x v="28"/>
    <s v="Birmingham"/>
    <x v="4"/>
    <x v="0"/>
    <n v="6.3052000000000001"/>
  </r>
  <r>
    <x v="1"/>
    <x v="2"/>
    <x v="28"/>
    <s v="London"/>
    <x v="4"/>
    <x v="0"/>
    <n v="6.3365"/>
  </r>
  <r>
    <x v="1"/>
    <x v="2"/>
    <x v="29"/>
    <s v="Turkey"/>
    <x v="4"/>
    <x v="0"/>
    <m/>
  </r>
  <r>
    <x v="1"/>
    <x v="2"/>
    <x v="0"/>
    <s v="European Union (27 countries)"/>
    <x v="5"/>
    <x v="0"/>
    <m/>
  </r>
  <r>
    <x v="1"/>
    <x v="2"/>
    <x v="1"/>
    <s v="European Union (25 countries)"/>
    <x v="5"/>
    <x v="0"/>
    <m/>
  </r>
  <r>
    <x v="1"/>
    <x v="2"/>
    <x v="2"/>
    <s v="European Union (15 countries)"/>
    <x v="5"/>
    <x v="0"/>
    <m/>
  </r>
  <r>
    <x v="1"/>
    <x v="2"/>
    <x v="3"/>
    <s v="Euro area (EA11-2000, EA12-2006, EA13-2007, EA15-2008, EA16-2010, EA17)"/>
    <x v="5"/>
    <x v="0"/>
    <m/>
  </r>
  <r>
    <x v="1"/>
    <x v="2"/>
    <x v="4"/>
    <s v="Belgium"/>
    <x v="5"/>
    <x v="0"/>
    <m/>
  </r>
  <r>
    <x v="1"/>
    <x v="2"/>
    <x v="4"/>
    <s v="Bruxelles/Brussel"/>
    <x v="5"/>
    <x v="0"/>
    <n v="6.4999000000000002"/>
  </r>
  <r>
    <x v="1"/>
    <x v="2"/>
    <x v="5"/>
    <s v="Bulgaria"/>
    <x v="5"/>
    <x v="0"/>
    <m/>
  </r>
  <r>
    <x v="1"/>
    <x v="2"/>
    <x v="6"/>
    <s v="Czech Republic"/>
    <x v="5"/>
    <x v="0"/>
    <m/>
  </r>
  <r>
    <x v="1"/>
    <x v="2"/>
    <x v="7"/>
    <s v="Denmark"/>
    <x v="5"/>
    <x v="0"/>
    <m/>
  </r>
  <r>
    <x v="1"/>
    <x v="2"/>
    <x v="8"/>
    <s v="Germany (until 1990 former territory of the FRG)"/>
    <x v="5"/>
    <x v="0"/>
    <n v="6.3177000000000003"/>
  </r>
  <r>
    <x v="1"/>
    <x v="2"/>
    <x v="8"/>
    <s v="Stuttgart"/>
    <x v="5"/>
    <x v="0"/>
    <n v="7.8270999999999997"/>
  </r>
  <r>
    <x v="1"/>
    <x v="2"/>
    <x v="8"/>
    <s v="München"/>
    <x v="5"/>
    <x v="0"/>
    <n v="7.5518000000000001"/>
  </r>
  <r>
    <x v="1"/>
    <x v="2"/>
    <x v="8"/>
    <s v="Berlin"/>
    <x v="5"/>
    <x v="0"/>
    <m/>
  </r>
  <r>
    <x v="1"/>
    <x v="2"/>
    <x v="8"/>
    <s v="Hamburg"/>
    <x v="5"/>
    <x v="0"/>
    <n v="6.5488"/>
  </r>
  <r>
    <x v="1"/>
    <x v="2"/>
    <x v="8"/>
    <s v="Frankfurt am Main"/>
    <x v="5"/>
    <x v="0"/>
    <n v="5.5949999999999998"/>
  </r>
  <r>
    <x v="1"/>
    <x v="2"/>
    <x v="8"/>
    <s v="Hannover"/>
    <x v="5"/>
    <x v="0"/>
    <n v="6.3766999999999996"/>
  </r>
  <r>
    <x v="1"/>
    <x v="2"/>
    <x v="8"/>
    <s v="Weser-Ems"/>
    <x v="5"/>
    <x v="0"/>
    <n v="5.4328000000000003"/>
  </r>
  <r>
    <x v="1"/>
    <x v="2"/>
    <x v="8"/>
    <s v="Düsseldorf"/>
    <x v="5"/>
    <x v="0"/>
    <n v="6.9618000000000002"/>
  </r>
  <r>
    <x v="1"/>
    <x v="2"/>
    <x v="8"/>
    <s v="Dortmund"/>
    <x v="5"/>
    <x v="0"/>
    <n v="6.3276000000000003"/>
  </r>
  <r>
    <x v="1"/>
    <x v="2"/>
    <x v="8"/>
    <s v="Dresden"/>
    <x v="5"/>
    <x v="0"/>
    <m/>
  </r>
  <r>
    <x v="1"/>
    <x v="2"/>
    <x v="9"/>
    <s v="Estonia"/>
    <x v="5"/>
    <x v="0"/>
    <m/>
  </r>
  <r>
    <x v="1"/>
    <x v="2"/>
    <x v="10"/>
    <s v="Ireland"/>
    <x v="5"/>
    <x v="0"/>
    <m/>
  </r>
  <r>
    <x v="1"/>
    <x v="2"/>
    <x v="10"/>
    <s v="Dublin"/>
    <x v="5"/>
    <x v="0"/>
    <n v="8.1229999999999993"/>
  </r>
  <r>
    <x v="1"/>
    <x v="2"/>
    <x v="11"/>
    <s v="Spain"/>
    <x v="5"/>
    <x v="0"/>
    <m/>
  </r>
  <r>
    <x v="1"/>
    <x v="2"/>
    <x v="11"/>
    <s v="Madrid"/>
    <x v="5"/>
    <x v="0"/>
    <n v="9.0680999999999994"/>
  </r>
  <r>
    <x v="1"/>
    <x v="2"/>
    <x v="11"/>
    <s v="Barcelona"/>
    <x v="5"/>
    <x v="0"/>
    <n v="9.0756999999999994"/>
  </r>
  <r>
    <x v="1"/>
    <x v="2"/>
    <x v="11"/>
    <s v="Valencia / València"/>
    <x v="5"/>
    <x v="0"/>
    <n v="9.0756999999999994"/>
  </r>
  <r>
    <x v="1"/>
    <x v="2"/>
    <x v="12"/>
    <s v="France"/>
    <x v="5"/>
    <x v="0"/>
    <m/>
  </r>
  <r>
    <x v="1"/>
    <x v="2"/>
    <x v="12"/>
    <s v="Paris"/>
    <x v="5"/>
    <x v="0"/>
    <n v="6.8601999999999999"/>
  </r>
  <r>
    <x v="1"/>
    <x v="2"/>
    <x v="12"/>
    <s v="Lille"/>
    <x v="5"/>
    <x v="0"/>
    <n v="6.8601999999999999"/>
  </r>
  <r>
    <x v="1"/>
    <x v="2"/>
    <x v="12"/>
    <s v="Strasbourg"/>
    <x v="5"/>
    <x v="0"/>
    <n v="7.3657000000000004"/>
  </r>
  <r>
    <x v="1"/>
    <x v="2"/>
    <x v="12"/>
    <s v="Toulouse"/>
    <x v="5"/>
    <x v="0"/>
    <n v="6.8601999999999999"/>
  </r>
  <r>
    <x v="1"/>
    <x v="2"/>
    <x v="12"/>
    <s v="Lyon"/>
    <x v="5"/>
    <x v="0"/>
    <n v="6.8601999999999999"/>
  </r>
  <r>
    <x v="1"/>
    <x v="2"/>
    <x v="12"/>
    <s v="Marseille"/>
    <x v="5"/>
    <x v="0"/>
    <n v="6.8601999999999999"/>
  </r>
  <r>
    <x v="1"/>
    <x v="2"/>
    <x v="13"/>
    <s v="Croatia"/>
    <x v="5"/>
    <x v="0"/>
    <m/>
  </r>
  <r>
    <x v="1"/>
    <x v="2"/>
    <x v="14"/>
    <s v="Italy"/>
    <x v="5"/>
    <x v="0"/>
    <m/>
  </r>
  <r>
    <x v="1"/>
    <x v="2"/>
    <x v="14"/>
    <s v="Torino"/>
    <x v="5"/>
    <x v="0"/>
    <n v="8.6161999999999992"/>
  </r>
  <r>
    <x v="1"/>
    <x v="2"/>
    <x v="14"/>
    <s v="Genova"/>
    <x v="5"/>
    <x v="0"/>
    <n v="9.1712000000000007"/>
  </r>
  <r>
    <x v="1"/>
    <x v="2"/>
    <x v="14"/>
    <s v="Milano"/>
    <x v="5"/>
    <x v="0"/>
    <n v="10.165800000000001"/>
  </r>
  <r>
    <x v="1"/>
    <x v="2"/>
    <x v="14"/>
    <s v="Roma"/>
    <x v="5"/>
    <x v="0"/>
    <n v="9.9700000000000006"/>
  </r>
  <r>
    <x v="1"/>
    <x v="2"/>
    <x v="14"/>
    <s v="Napoli"/>
    <x v="5"/>
    <x v="0"/>
    <n v="11.3416"/>
  </r>
  <r>
    <x v="1"/>
    <x v="2"/>
    <x v="15"/>
    <s v="Latvia"/>
    <x v="5"/>
    <x v="0"/>
    <m/>
  </r>
  <r>
    <x v="1"/>
    <x v="2"/>
    <x v="16"/>
    <s v="Lithuania"/>
    <x v="5"/>
    <x v="0"/>
    <m/>
  </r>
  <r>
    <x v="1"/>
    <x v="2"/>
    <x v="17"/>
    <s v="Luxembourg"/>
    <x v="5"/>
    <x v="0"/>
    <m/>
  </r>
  <r>
    <x v="1"/>
    <x v="2"/>
    <x v="17"/>
    <s v="Luxembourg-City"/>
    <x v="5"/>
    <x v="0"/>
    <n v="4.5763999999999996"/>
  </r>
  <r>
    <x v="1"/>
    <x v="2"/>
    <x v="18"/>
    <s v="Hungary"/>
    <x v="5"/>
    <x v="0"/>
    <m/>
  </r>
  <r>
    <x v="1"/>
    <x v="2"/>
    <x v="19"/>
    <s v="Netherlands"/>
    <x v="5"/>
    <x v="0"/>
    <m/>
  </r>
  <r>
    <x v="1"/>
    <x v="2"/>
    <x v="19"/>
    <s v="Rotterdam"/>
    <x v="5"/>
    <x v="0"/>
    <n v="5.2662000000000004"/>
  </r>
  <r>
    <x v="1"/>
    <x v="2"/>
    <x v="20"/>
    <s v="Austria"/>
    <x v="5"/>
    <x v="0"/>
    <m/>
  </r>
  <r>
    <x v="1"/>
    <x v="2"/>
    <x v="20"/>
    <s v="Wien"/>
    <x v="5"/>
    <x v="0"/>
    <m/>
  </r>
  <r>
    <x v="1"/>
    <x v="2"/>
    <x v="21"/>
    <s v="Poland"/>
    <x v="5"/>
    <x v="0"/>
    <m/>
  </r>
  <r>
    <x v="1"/>
    <x v="2"/>
    <x v="22"/>
    <s v="Portugal"/>
    <x v="5"/>
    <x v="0"/>
    <m/>
  </r>
  <r>
    <x v="1"/>
    <x v="2"/>
    <x v="22"/>
    <s v="Lisboa"/>
    <x v="5"/>
    <x v="0"/>
    <m/>
  </r>
  <r>
    <x v="1"/>
    <x v="2"/>
    <x v="23"/>
    <s v="Romania"/>
    <x v="5"/>
    <x v="0"/>
    <m/>
  </r>
  <r>
    <x v="1"/>
    <x v="2"/>
    <x v="24"/>
    <s v="Slovenia"/>
    <x v="5"/>
    <x v="0"/>
    <m/>
  </r>
  <r>
    <x v="1"/>
    <x v="2"/>
    <x v="25"/>
    <s v="Slovakia"/>
    <x v="5"/>
    <x v="0"/>
    <m/>
  </r>
  <r>
    <x v="1"/>
    <x v="2"/>
    <x v="26"/>
    <s v="Finland"/>
    <x v="5"/>
    <x v="0"/>
    <m/>
  </r>
  <r>
    <x v="1"/>
    <x v="2"/>
    <x v="27"/>
    <s v="Sweden"/>
    <x v="5"/>
    <x v="0"/>
    <m/>
  </r>
  <r>
    <x v="1"/>
    <x v="2"/>
    <x v="28"/>
    <s v="United Kingdom"/>
    <x v="5"/>
    <x v="0"/>
    <m/>
  </r>
  <r>
    <x v="1"/>
    <x v="2"/>
    <x v="28"/>
    <s v="Leeds"/>
    <x v="5"/>
    <x v="0"/>
    <n v="5.7549000000000001"/>
  </r>
  <r>
    <x v="1"/>
    <x v="2"/>
    <x v="28"/>
    <s v="Birmingham"/>
    <x v="5"/>
    <x v="0"/>
    <n v="5.7549000000000001"/>
  </r>
  <r>
    <x v="1"/>
    <x v="2"/>
    <x v="28"/>
    <s v="London"/>
    <x v="5"/>
    <x v="0"/>
    <n v="5.7549000000000001"/>
  </r>
  <r>
    <x v="1"/>
    <x v="2"/>
    <x v="29"/>
    <s v="Turkey"/>
    <x v="5"/>
    <x v="0"/>
    <m/>
  </r>
  <r>
    <x v="1"/>
    <x v="2"/>
    <x v="0"/>
    <s v="European Union (27 countries)"/>
    <x v="6"/>
    <x v="0"/>
    <m/>
  </r>
  <r>
    <x v="1"/>
    <x v="2"/>
    <x v="1"/>
    <s v="European Union (25 countries)"/>
    <x v="6"/>
    <x v="0"/>
    <m/>
  </r>
  <r>
    <x v="1"/>
    <x v="2"/>
    <x v="2"/>
    <s v="European Union (15 countries)"/>
    <x v="6"/>
    <x v="0"/>
    <n v="8.19"/>
  </r>
  <r>
    <x v="1"/>
    <x v="2"/>
    <x v="3"/>
    <s v="Euro area (EA11-2000, EA12-2006, EA13-2007, EA15-2008, EA16-2010, EA17)"/>
    <x v="6"/>
    <x v="0"/>
    <m/>
  </r>
  <r>
    <x v="1"/>
    <x v="2"/>
    <x v="4"/>
    <s v="Belgium"/>
    <x v="6"/>
    <x v="0"/>
    <n v="6.9884000000000004"/>
  </r>
  <r>
    <x v="1"/>
    <x v="2"/>
    <x v="4"/>
    <s v="Bruxelles/Brussel"/>
    <x v="6"/>
    <x v="0"/>
    <n v="6.9884000000000004"/>
  </r>
  <r>
    <x v="1"/>
    <x v="2"/>
    <x v="5"/>
    <s v="Bulgaria"/>
    <x v="6"/>
    <x v="0"/>
    <m/>
  </r>
  <r>
    <x v="1"/>
    <x v="2"/>
    <x v="6"/>
    <s v="Czech Republic"/>
    <x v="6"/>
    <x v="0"/>
    <m/>
  </r>
  <r>
    <x v="1"/>
    <x v="2"/>
    <x v="7"/>
    <s v="Denmark"/>
    <x v="6"/>
    <x v="0"/>
    <m/>
  </r>
  <r>
    <x v="1"/>
    <x v="2"/>
    <x v="8"/>
    <s v="Germany (until 1990 former territory of the FRG)"/>
    <x v="6"/>
    <x v="0"/>
    <n v="6.3353999999999999"/>
  </r>
  <r>
    <x v="1"/>
    <x v="2"/>
    <x v="8"/>
    <s v="Stuttgart"/>
    <x v="6"/>
    <x v="0"/>
    <n v="8.3658000000000001"/>
  </r>
  <r>
    <x v="1"/>
    <x v="2"/>
    <x v="8"/>
    <s v="München"/>
    <x v="6"/>
    <x v="0"/>
    <n v="8.5512999999999995"/>
  </r>
  <r>
    <x v="1"/>
    <x v="2"/>
    <x v="8"/>
    <s v="Berlin"/>
    <x v="6"/>
    <x v="0"/>
    <m/>
  </r>
  <r>
    <x v="1"/>
    <x v="2"/>
    <x v="8"/>
    <s v="Hamburg"/>
    <x v="6"/>
    <x v="0"/>
    <n v="7.7801"/>
  </r>
  <r>
    <x v="1"/>
    <x v="2"/>
    <x v="8"/>
    <s v="Frankfurt am Main"/>
    <x v="6"/>
    <x v="0"/>
    <n v="6.8136999999999999"/>
  </r>
  <r>
    <x v="1"/>
    <x v="2"/>
    <x v="8"/>
    <s v="Hannover"/>
    <x v="6"/>
    <x v="0"/>
    <n v="6.8723000000000001"/>
  </r>
  <r>
    <x v="1"/>
    <x v="2"/>
    <x v="8"/>
    <s v="Weser-Ems"/>
    <x v="6"/>
    <x v="0"/>
    <n v="6.2084999999999999"/>
  </r>
  <r>
    <x v="1"/>
    <x v="2"/>
    <x v="8"/>
    <s v="Düsseldorf"/>
    <x v="6"/>
    <x v="0"/>
    <n v="7.1357999999999997"/>
  </r>
  <r>
    <x v="1"/>
    <x v="2"/>
    <x v="8"/>
    <s v="Dortmund"/>
    <x v="6"/>
    <x v="0"/>
    <n v="7.0968"/>
  </r>
  <r>
    <x v="1"/>
    <x v="2"/>
    <x v="8"/>
    <s v="Dresden"/>
    <x v="6"/>
    <x v="0"/>
    <m/>
  </r>
  <r>
    <x v="1"/>
    <x v="2"/>
    <x v="9"/>
    <s v="Estonia"/>
    <x v="6"/>
    <x v="0"/>
    <m/>
  </r>
  <r>
    <x v="1"/>
    <x v="2"/>
    <x v="10"/>
    <s v="Ireland"/>
    <x v="6"/>
    <x v="0"/>
    <n v="8.1403999999999996"/>
  </r>
  <r>
    <x v="1"/>
    <x v="2"/>
    <x v="10"/>
    <s v="Dublin"/>
    <x v="6"/>
    <x v="0"/>
    <n v="8.1403999999999996"/>
  </r>
  <r>
    <x v="1"/>
    <x v="2"/>
    <x v="11"/>
    <s v="Spain"/>
    <x v="6"/>
    <x v="0"/>
    <n v="9.7193000000000005"/>
  </r>
  <r>
    <x v="1"/>
    <x v="2"/>
    <x v="11"/>
    <s v="Madrid"/>
    <x v="6"/>
    <x v="0"/>
    <n v="9.7193000000000005"/>
  </r>
  <r>
    <x v="1"/>
    <x v="2"/>
    <x v="11"/>
    <s v="Barcelona"/>
    <x v="6"/>
    <x v="0"/>
    <n v="9.7193000000000005"/>
  </r>
  <r>
    <x v="1"/>
    <x v="2"/>
    <x v="11"/>
    <s v="Valencia / València"/>
    <x v="6"/>
    <x v="0"/>
    <n v="9.7193000000000005"/>
  </r>
  <r>
    <x v="1"/>
    <x v="2"/>
    <x v="12"/>
    <s v="France"/>
    <x v="6"/>
    <x v="0"/>
    <n v="7.1901999999999999"/>
  </r>
  <r>
    <x v="1"/>
    <x v="2"/>
    <x v="12"/>
    <s v="Paris"/>
    <x v="6"/>
    <x v="0"/>
    <n v="7.1901999999999999"/>
  </r>
  <r>
    <x v="1"/>
    <x v="2"/>
    <x v="12"/>
    <s v="Lille"/>
    <x v="6"/>
    <x v="0"/>
    <n v="7.1901999999999999"/>
  </r>
  <r>
    <x v="1"/>
    <x v="2"/>
    <x v="12"/>
    <s v="Strasbourg"/>
    <x v="6"/>
    <x v="0"/>
    <n v="7.8151999999999999"/>
  </r>
  <r>
    <x v="1"/>
    <x v="2"/>
    <x v="12"/>
    <s v="Toulouse"/>
    <x v="6"/>
    <x v="0"/>
    <n v="7.1901999999999999"/>
  </r>
  <r>
    <x v="1"/>
    <x v="2"/>
    <x v="12"/>
    <s v="Lyon"/>
    <x v="6"/>
    <x v="0"/>
    <n v="7.1901999999999999"/>
  </r>
  <r>
    <x v="1"/>
    <x v="2"/>
    <x v="12"/>
    <s v="Marseille"/>
    <x v="6"/>
    <x v="0"/>
    <n v="7.1901999999999999"/>
  </r>
  <r>
    <x v="1"/>
    <x v="2"/>
    <x v="13"/>
    <s v="Croatia"/>
    <x v="6"/>
    <x v="0"/>
    <m/>
  </r>
  <r>
    <x v="1"/>
    <x v="2"/>
    <x v="14"/>
    <s v="Italy"/>
    <x v="6"/>
    <x v="0"/>
    <n v="13.7188"/>
  </r>
  <r>
    <x v="1"/>
    <x v="2"/>
    <x v="14"/>
    <s v="Torino"/>
    <x v="6"/>
    <x v="0"/>
    <n v="12.6767"/>
  </r>
  <r>
    <x v="1"/>
    <x v="2"/>
    <x v="14"/>
    <s v="Genova"/>
    <x v="6"/>
    <x v="0"/>
    <n v="12.208600000000001"/>
  </r>
  <r>
    <x v="1"/>
    <x v="2"/>
    <x v="14"/>
    <s v="Milano"/>
    <x v="6"/>
    <x v="0"/>
    <n v="13.5779"/>
  </r>
  <r>
    <x v="1"/>
    <x v="2"/>
    <x v="14"/>
    <s v="Roma"/>
    <x v="6"/>
    <x v="0"/>
    <n v="14.1214"/>
  </r>
  <r>
    <x v="1"/>
    <x v="2"/>
    <x v="14"/>
    <s v="Napoli"/>
    <x v="6"/>
    <x v="0"/>
    <n v="16.010100000000001"/>
  </r>
  <r>
    <x v="1"/>
    <x v="2"/>
    <x v="15"/>
    <s v="Latvia"/>
    <x v="6"/>
    <x v="0"/>
    <m/>
  </r>
  <r>
    <x v="1"/>
    <x v="2"/>
    <x v="16"/>
    <s v="Lithuania"/>
    <x v="6"/>
    <x v="0"/>
    <m/>
  </r>
  <r>
    <x v="1"/>
    <x v="2"/>
    <x v="17"/>
    <s v="Luxembourg"/>
    <x v="6"/>
    <x v="0"/>
    <n v="4.9283999999999999"/>
  </r>
  <r>
    <x v="1"/>
    <x v="2"/>
    <x v="17"/>
    <s v="Luxembourg-City"/>
    <x v="6"/>
    <x v="0"/>
    <n v="4.9283999999999999"/>
  </r>
  <r>
    <x v="1"/>
    <x v="2"/>
    <x v="18"/>
    <s v="Hungary"/>
    <x v="6"/>
    <x v="0"/>
    <m/>
  </r>
  <r>
    <x v="1"/>
    <x v="2"/>
    <x v="19"/>
    <s v="Netherlands"/>
    <x v="6"/>
    <x v="0"/>
    <n v="6.0612000000000004"/>
  </r>
  <r>
    <x v="1"/>
    <x v="2"/>
    <x v="19"/>
    <s v="Rotterdam"/>
    <x v="6"/>
    <x v="0"/>
    <n v="6.0612000000000004"/>
  </r>
  <r>
    <x v="1"/>
    <x v="2"/>
    <x v="20"/>
    <s v="Austria"/>
    <x v="6"/>
    <x v="0"/>
    <m/>
  </r>
  <r>
    <x v="1"/>
    <x v="2"/>
    <x v="20"/>
    <s v="Wien"/>
    <x v="6"/>
    <x v="0"/>
    <m/>
  </r>
  <r>
    <x v="1"/>
    <x v="2"/>
    <x v="21"/>
    <s v="Poland"/>
    <x v="6"/>
    <x v="0"/>
    <m/>
  </r>
  <r>
    <x v="1"/>
    <x v="2"/>
    <x v="22"/>
    <s v="Portugal"/>
    <x v="6"/>
    <x v="0"/>
    <m/>
  </r>
  <r>
    <x v="1"/>
    <x v="2"/>
    <x v="22"/>
    <s v="Lisboa"/>
    <x v="6"/>
    <x v="0"/>
    <m/>
  </r>
  <r>
    <x v="1"/>
    <x v="2"/>
    <x v="23"/>
    <s v="Romania"/>
    <x v="6"/>
    <x v="0"/>
    <m/>
  </r>
  <r>
    <x v="1"/>
    <x v="2"/>
    <x v="24"/>
    <s v="Slovenia"/>
    <x v="6"/>
    <x v="0"/>
    <m/>
  </r>
  <r>
    <x v="1"/>
    <x v="2"/>
    <x v="25"/>
    <s v="Slovakia"/>
    <x v="6"/>
    <x v="0"/>
    <m/>
  </r>
  <r>
    <x v="1"/>
    <x v="2"/>
    <x v="26"/>
    <s v="Finland"/>
    <x v="6"/>
    <x v="0"/>
    <m/>
  </r>
  <r>
    <x v="1"/>
    <x v="2"/>
    <x v="27"/>
    <s v="Sweden"/>
    <x v="6"/>
    <x v="0"/>
    <m/>
  </r>
  <r>
    <x v="1"/>
    <x v="2"/>
    <x v="28"/>
    <s v="United Kingdom"/>
    <x v="6"/>
    <x v="0"/>
    <n v="6.6395"/>
  </r>
  <r>
    <x v="1"/>
    <x v="2"/>
    <x v="28"/>
    <s v="Leeds"/>
    <x v="6"/>
    <x v="0"/>
    <n v="6.6252000000000004"/>
  </r>
  <r>
    <x v="1"/>
    <x v="2"/>
    <x v="28"/>
    <s v="Birmingham"/>
    <x v="6"/>
    <x v="0"/>
    <n v="6.6252000000000004"/>
  </r>
  <r>
    <x v="1"/>
    <x v="2"/>
    <x v="28"/>
    <s v="London"/>
    <x v="6"/>
    <x v="0"/>
    <n v="6.6252000000000004"/>
  </r>
  <r>
    <x v="1"/>
    <x v="2"/>
    <x v="29"/>
    <s v="Turkey"/>
    <x v="6"/>
    <x v="0"/>
    <m/>
  </r>
  <r>
    <x v="1"/>
    <x v="2"/>
    <x v="0"/>
    <s v="European Union (27 countries)"/>
    <x v="6"/>
    <x v="1"/>
    <m/>
  </r>
  <r>
    <x v="1"/>
    <x v="2"/>
    <x v="1"/>
    <s v="European Union (25 countries)"/>
    <x v="6"/>
    <x v="1"/>
    <m/>
  </r>
  <r>
    <x v="1"/>
    <x v="2"/>
    <x v="2"/>
    <s v="European Union (15 countries)"/>
    <x v="6"/>
    <x v="1"/>
    <n v="8.32"/>
  </r>
  <r>
    <x v="1"/>
    <x v="2"/>
    <x v="3"/>
    <s v="Euro area (EA11-2000, EA12-2006, EA13-2007, EA15-2008, EA16-2010, EA17)"/>
    <x v="6"/>
    <x v="1"/>
    <m/>
  </r>
  <r>
    <x v="1"/>
    <x v="2"/>
    <x v="4"/>
    <s v="Belgium"/>
    <x v="6"/>
    <x v="1"/>
    <n v="6.9096000000000002"/>
  </r>
  <r>
    <x v="1"/>
    <x v="2"/>
    <x v="4"/>
    <s v="Bruxelles/Brussel"/>
    <x v="6"/>
    <x v="1"/>
    <n v="6.9096000000000002"/>
  </r>
  <r>
    <x v="1"/>
    <x v="2"/>
    <x v="5"/>
    <s v="Bulgaria"/>
    <x v="6"/>
    <x v="1"/>
    <m/>
  </r>
  <r>
    <x v="1"/>
    <x v="2"/>
    <x v="6"/>
    <s v="Czech Republic"/>
    <x v="6"/>
    <x v="1"/>
    <m/>
  </r>
  <r>
    <x v="1"/>
    <x v="2"/>
    <x v="7"/>
    <s v="Denmark"/>
    <x v="6"/>
    <x v="1"/>
    <m/>
  </r>
  <r>
    <x v="1"/>
    <x v="2"/>
    <x v="8"/>
    <s v="Germany (until 1990 former territory of the FRG)"/>
    <x v="6"/>
    <x v="1"/>
    <n v="6.6784999999999997"/>
  </r>
  <r>
    <x v="1"/>
    <x v="2"/>
    <x v="8"/>
    <s v="Stuttgart"/>
    <x v="6"/>
    <x v="1"/>
    <n v="8.7911000000000001"/>
  </r>
  <r>
    <x v="1"/>
    <x v="2"/>
    <x v="8"/>
    <s v="München"/>
    <x v="6"/>
    <x v="1"/>
    <n v="8.65"/>
  </r>
  <r>
    <x v="1"/>
    <x v="2"/>
    <x v="8"/>
    <s v="Berlin"/>
    <x v="6"/>
    <x v="1"/>
    <m/>
  </r>
  <r>
    <x v="1"/>
    <x v="2"/>
    <x v="8"/>
    <s v="Hamburg"/>
    <x v="6"/>
    <x v="1"/>
    <n v="7.7591999999999999"/>
  </r>
  <r>
    <x v="1"/>
    <x v="2"/>
    <x v="8"/>
    <s v="Frankfurt am Main"/>
    <x v="6"/>
    <x v="1"/>
    <n v="8.1486000000000001"/>
  </r>
  <r>
    <x v="1"/>
    <x v="2"/>
    <x v="8"/>
    <s v="Hannover"/>
    <x v="6"/>
    <x v="1"/>
    <n v="7.8029999999999999"/>
  </r>
  <r>
    <x v="1"/>
    <x v="2"/>
    <x v="8"/>
    <s v="Weser-Ems"/>
    <x v="6"/>
    <x v="1"/>
    <n v="6.1917999999999997"/>
  </r>
  <r>
    <x v="1"/>
    <x v="2"/>
    <x v="8"/>
    <s v="Düsseldorf"/>
    <x v="6"/>
    <x v="1"/>
    <n v="8.0805000000000007"/>
  </r>
  <r>
    <x v="1"/>
    <x v="2"/>
    <x v="8"/>
    <s v="Dortmund"/>
    <x v="6"/>
    <x v="1"/>
    <n v="7.0777000000000001"/>
  </r>
  <r>
    <x v="1"/>
    <x v="2"/>
    <x v="8"/>
    <s v="Dresden"/>
    <x v="6"/>
    <x v="1"/>
    <m/>
  </r>
  <r>
    <x v="1"/>
    <x v="2"/>
    <x v="9"/>
    <s v="Estonia"/>
    <x v="6"/>
    <x v="1"/>
    <m/>
  </r>
  <r>
    <x v="1"/>
    <x v="2"/>
    <x v="10"/>
    <s v="Ireland"/>
    <x v="6"/>
    <x v="1"/>
    <n v="7.4089"/>
  </r>
  <r>
    <x v="1"/>
    <x v="2"/>
    <x v="10"/>
    <s v="Dublin"/>
    <x v="6"/>
    <x v="1"/>
    <n v="7.4089"/>
  </r>
  <r>
    <x v="1"/>
    <x v="2"/>
    <x v="11"/>
    <s v="Spain"/>
    <x v="6"/>
    <x v="1"/>
    <n v="9.7537000000000003"/>
  </r>
  <r>
    <x v="1"/>
    <x v="2"/>
    <x v="11"/>
    <s v="Madrid"/>
    <x v="6"/>
    <x v="1"/>
    <n v="9.7537000000000003"/>
  </r>
  <r>
    <x v="1"/>
    <x v="2"/>
    <x v="11"/>
    <s v="Barcelona"/>
    <x v="6"/>
    <x v="1"/>
    <n v="9.7537000000000003"/>
  </r>
  <r>
    <x v="1"/>
    <x v="2"/>
    <x v="11"/>
    <s v="Valencia / València"/>
    <x v="6"/>
    <x v="1"/>
    <n v="9.7537000000000003"/>
  </r>
  <r>
    <x v="1"/>
    <x v="2"/>
    <x v="12"/>
    <s v="France"/>
    <x v="6"/>
    <x v="1"/>
    <n v="7.3289999999999997"/>
  </r>
  <r>
    <x v="1"/>
    <x v="2"/>
    <x v="12"/>
    <s v="Paris"/>
    <x v="6"/>
    <x v="1"/>
    <n v="7.3289999999999997"/>
  </r>
  <r>
    <x v="1"/>
    <x v="2"/>
    <x v="12"/>
    <s v="Lille"/>
    <x v="6"/>
    <x v="1"/>
    <n v="7.3289999999999997"/>
  </r>
  <r>
    <x v="1"/>
    <x v="2"/>
    <x v="12"/>
    <s v="Strasbourg"/>
    <x v="6"/>
    <x v="1"/>
    <n v="7.96"/>
  </r>
  <r>
    <x v="1"/>
    <x v="2"/>
    <x v="12"/>
    <s v="Toulouse"/>
    <x v="6"/>
    <x v="1"/>
    <n v="7.3289999999999997"/>
  </r>
  <r>
    <x v="1"/>
    <x v="2"/>
    <x v="12"/>
    <s v="Lyon"/>
    <x v="6"/>
    <x v="1"/>
    <n v="7.3289999999999997"/>
  </r>
  <r>
    <x v="1"/>
    <x v="2"/>
    <x v="12"/>
    <s v="Marseille"/>
    <x v="6"/>
    <x v="1"/>
    <n v="7.3289999999999997"/>
  </r>
  <r>
    <x v="1"/>
    <x v="2"/>
    <x v="13"/>
    <s v="Croatia"/>
    <x v="6"/>
    <x v="1"/>
    <m/>
  </r>
  <r>
    <x v="1"/>
    <x v="2"/>
    <x v="14"/>
    <s v="Italy"/>
    <x v="6"/>
    <x v="1"/>
    <n v="13.495200000000001"/>
  </r>
  <r>
    <x v="1"/>
    <x v="2"/>
    <x v="14"/>
    <s v="Torino"/>
    <x v="6"/>
    <x v="1"/>
    <n v="11.870200000000001"/>
  </r>
  <r>
    <x v="1"/>
    <x v="2"/>
    <x v="14"/>
    <s v="Genova"/>
    <x v="6"/>
    <x v="1"/>
    <m/>
  </r>
  <r>
    <x v="1"/>
    <x v="2"/>
    <x v="14"/>
    <s v="Milano"/>
    <x v="6"/>
    <x v="1"/>
    <n v="13.559200000000001"/>
  </r>
  <r>
    <x v="1"/>
    <x v="2"/>
    <x v="14"/>
    <s v="Roma"/>
    <x v="6"/>
    <x v="1"/>
    <n v="13.3239"/>
  </r>
  <r>
    <x v="1"/>
    <x v="2"/>
    <x v="14"/>
    <s v="Napoli"/>
    <x v="6"/>
    <x v="1"/>
    <n v="15.226000000000001"/>
  </r>
  <r>
    <x v="1"/>
    <x v="2"/>
    <x v="15"/>
    <s v="Latvia"/>
    <x v="6"/>
    <x v="1"/>
    <m/>
  </r>
  <r>
    <x v="1"/>
    <x v="2"/>
    <x v="16"/>
    <s v="Lithuania"/>
    <x v="6"/>
    <x v="1"/>
    <m/>
  </r>
  <r>
    <x v="1"/>
    <x v="2"/>
    <x v="17"/>
    <s v="Luxembourg"/>
    <x v="6"/>
    <x v="1"/>
    <n v="5.6414999999999997"/>
  </r>
  <r>
    <x v="1"/>
    <x v="2"/>
    <x v="17"/>
    <s v="Luxembourg-City"/>
    <x v="6"/>
    <x v="1"/>
    <n v="5.6414999999999997"/>
  </r>
  <r>
    <x v="1"/>
    <x v="2"/>
    <x v="18"/>
    <s v="Hungary"/>
    <x v="6"/>
    <x v="1"/>
    <m/>
  </r>
  <r>
    <x v="1"/>
    <x v="2"/>
    <x v="19"/>
    <s v="Netherlands"/>
    <x v="6"/>
    <x v="1"/>
    <n v="6.4249999999999998"/>
  </r>
  <r>
    <x v="1"/>
    <x v="2"/>
    <x v="19"/>
    <s v="Rotterdam"/>
    <x v="6"/>
    <x v="1"/>
    <n v="6.4249999999999998"/>
  </r>
  <r>
    <x v="1"/>
    <x v="2"/>
    <x v="20"/>
    <s v="Austria"/>
    <x v="6"/>
    <x v="1"/>
    <m/>
  </r>
  <r>
    <x v="1"/>
    <x v="2"/>
    <x v="20"/>
    <s v="Wien"/>
    <x v="6"/>
    <x v="1"/>
    <m/>
  </r>
  <r>
    <x v="1"/>
    <x v="2"/>
    <x v="21"/>
    <s v="Poland"/>
    <x v="6"/>
    <x v="1"/>
    <m/>
  </r>
  <r>
    <x v="1"/>
    <x v="2"/>
    <x v="22"/>
    <s v="Portugal"/>
    <x v="6"/>
    <x v="1"/>
    <m/>
  </r>
  <r>
    <x v="1"/>
    <x v="2"/>
    <x v="22"/>
    <s v="Lisboa"/>
    <x v="6"/>
    <x v="1"/>
    <m/>
  </r>
  <r>
    <x v="1"/>
    <x v="2"/>
    <x v="23"/>
    <s v="Romania"/>
    <x v="6"/>
    <x v="1"/>
    <m/>
  </r>
  <r>
    <x v="1"/>
    <x v="2"/>
    <x v="24"/>
    <s v="Slovenia"/>
    <x v="6"/>
    <x v="1"/>
    <m/>
  </r>
  <r>
    <x v="1"/>
    <x v="2"/>
    <x v="25"/>
    <s v="Slovakia"/>
    <x v="6"/>
    <x v="1"/>
    <m/>
  </r>
  <r>
    <x v="1"/>
    <x v="2"/>
    <x v="26"/>
    <s v="Finland"/>
    <x v="6"/>
    <x v="1"/>
    <m/>
  </r>
  <r>
    <x v="1"/>
    <x v="2"/>
    <x v="27"/>
    <s v="Sweden"/>
    <x v="6"/>
    <x v="1"/>
    <m/>
  </r>
  <r>
    <x v="1"/>
    <x v="2"/>
    <x v="28"/>
    <s v="United Kingdom"/>
    <x v="6"/>
    <x v="1"/>
    <n v="6.8997000000000002"/>
  </r>
  <r>
    <x v="1"/>
    <x v="2"/>
    <x v="28"/>
    <s v="Leeds"/>
    <x v="6"/>
    <x v="1"/>
    <n v="6.8853999999999997"/>
  </r>
  <r>
    <x v="1"/>
    <x v="2"/>
    <x v="28"/>
    <s v="Birmingham"/>
    <x v="6"/>
    <x v="1"/>
    <n v="6.8853999999999997"/>
  </r>
  <r>
    <x v="1"/>
    <x v="2"/>
    <x v="28"/>
    <s v="London"/>
    <x v="6"/>
    <x v="1"/>
    <n v="6.8853999999999997"/>
  </r>
  <r>
    <x v="1"/>
    <x v="2"/>
    <x v="29"/>
    <s v="Turkey"/>
    <x v="6"/>
    <x v="1"/>
    <m/>
  </r>
  <r>
    <x v="1"/>
    <x v="2"/>
    <x v="0"/>
    <s v="European Union (27 countries)"/>
    <x v="7"/>
    <x v="0"/>
    <m/>
  </r>
  <r>
    <x v="1"/>
    <x v="2"/>
    <x v="1"/>
    <s v="European Union (25 countries)"/>
    <x v="7"/>
    <x v="0"/>
    <m/>
  </r>
  <r>
    <x v="1"/>
    <x v="2"/>
    <x v="2"/>
    <s v="European Union (15 countries)"/>
    <x v="7"/>
    <x v="0"/>
    <n v="8.3699999999999992"/>
  </r>
  <r>
    <x v="1"/>
    <x v="2"/>
    <x v="3"/>
    <s v="Euro area (EA11-2000, EA12-2006, EA13-2007, EA15-2008, EA16-2010, EA17)"/>
    <x v="7"/>
    <x v="0"/>
    <m/>
  </r>
  <r>
    <x v="1"/>
    <x v="2"/>
    <x v="4"/>
    <s v="Belgium"/>
    <x v="7"/>
    <x v="0"/>
    <n v="6.7946999999999997"/>
  </r>
  <r>
    <x v="1"/>
    <x v="2"/>
    <x v="4"/>
    <s v="Bruxelles/Brussel"/>
    <x v="7"/>
    <x v="0"/>
    <n v="6.7946999999999997"/>
  </r>
  <r>
    <x v="1"/>
    <x v="2"/>
    <x v="5"/>
    <s v="Bulgaria"/>
    <x v="7"/>
    <x v="0"/>
    <m/>
  </r>
  <r>
    <x v="1"/>
    <x v="2"/>
    <x v="6"/>
    <s v="Czech Republic"/>
    <x v="7"/>
    <x v="0"/>
    <m/>
  </r>
  <r>
    <x v="1"/>
    <x v="2"/>
    <x v="7"/>
    <s v="Denmark"/>
    <x v="7"/>
    <x v="0"/>
    <m/>
  </r>
  <r>
    <x v="1"/>
    <x v="2"/>
    <x v="8"/>
    <s v="Germany (until 1990 former territory of the FRG)"/>
    <x v="7"/>
    <x v="0"/>
    <n v="6.5991"/>
  </r>
  <r>
    <x v="1"/>
    <x v="2"/>
    <x v="8"/>
    <s v="Stuttgart"/>
    <x v="7"/>
    <x v="0"/>
    <n v="8.5112000000000005"/>
  </r>
  <r>
    <x v="1"/>
    <x v="2"/>
    <x v="8"/>
    <s v="München"/>
    <x v="7"/>
    <x v="0"/>
    <n v="8.7121999999999993"/>
  </r>
  <r>
    <x v="1"/>
    <x v="2"/>
    <x v="8"/>
    <s v="Berlin"/>
    <x v="7"/>
    <x v="0"/>
    <m/>
  </r>
  <r>
    <x v="1"/>
    <x v="2"/>
    <x v="8"/>
    <s v="Hamburg"/>
    <x v="7"/>
    <x v="0"/>
    <n v="7.8150000000000004"/>
  </r>
  <r>
    <x v="1"/>
    <x v="2"/>
    <x v="8"/>
    <s v="Frankfurt am Main"/>
    <x v="7"/>
    <x v="0"/>
    <n v="7.6776999999999997"/>
  </r>
  <r>
    <x v="1"/>
    <x v="2"/>
    <x v="8"/>
    <s v="Hannover"/>
    <x v="7"/>
    <x v="0"/>
    <n v="7.8590999999999998"/>
  </r>
  <r>
    <x v="1"/>
    <x v="2"/>
    <x v="8"/>
    <s v="Weser-Ems"/>
    <x v="7"/>
    <x v="0"/>
    <n v="6.2363"/>
  </r>
  <r>
    <x v="1"/>
    <x v="2"/>
    <x v="8"/>
    <s v="Düsseldorf"/>
    <x v="7"/>
    <x v="0"/>
    <n v="8.1336999999999993"/>
  </r>
  <r>
    <x v="1"/>
    <x v="2"/>
    <x v="8"/>
    <s v="Dortmund"/>
    <x v="7"/>
    <x v="0"/>
    <n v="7.1285999999999996"/>
  </r>
  <r>
    <x v="1"/>
    <x v="2"/>
    <x v="8"/>
    <s v="Dresden"/>
    <x v="7"/>
    <x v="0"/>
    <m/>
  </r>
  <r>
    <x v="1"/>
    <x v="2"/>
    <x v="9"/>
    <s v="Estonia"/>
    <x v="7"/>
    <x v="0"/>
    <m/>
  </r>
  <r>
    <x v="1"/>
    <x v="2"/>
    <x v="10"/>
    <s v="Ireland"/>
    <x v="7"/>
    <x v="0"/>
    <n v="7.4263000000000003"/>
  </r>
  <r>
    <x v="1"/>
    <x v="2"/>
    <x v="10"/>
    <s v="Dublin"/>
    <x v="7"/>
    <x v="0"/>
    <n v="7.4263000000000003"/>
  </r>
  <r>
    <x v="1"/>
    <x v="2"/>
    <x v="11"/>
    <s v="Spain"/>
    <x v="7"/>
    <x v="0"/>
    <n v="10.5146"/>
  </r>
  <r>
    <x v="1"/>
    <x v="2"/>
    <x v="11"/>
    <s v="Madrid"/>
    <x v="7"/>
    <x v="0"/>
    <n v="10.5146"/>
  </r>
  <r>
    <x v="1"/>
    <x v="2"/>
    <x v="11"/>
    <s v="Barcelona"/>
    <x v="7"/>
    <x v="0"/>
    <n v="10.5146"/>
  </r>
  <r>
    <x v="1"/>
    <x v="2"/>
    <x v="11"/>
    <s v="Valencia / València"/>
    <x v="7"/>
    <x v="0"/>
    <n v="10.5146"/>
  </r>
  <r>
    <x v="1"/>
    <x v="2"/>
    <x v="12"/>
    <s v="France"/>
    <x v="7"/>
    <x v="0"/>
    <n v="7.4889000000000001"/>
  </r>
  <r>
    <x v="1"/>
    <x v="2"/>
    <x v="12"/>
    <s v="Paris"/>
    <x v="7"/>
    <x v="0"/>
    <n v="7.4889000000000001"/>
  </r>
  <r>
    <x v="1"/>
    <x v="2"/>
    <x v="12"/>
    <s v="Lille"/>
    <x v="7"/>
    <x v="0"/>
    <n v="7.4889000000000001"/>
  </r>
  <r>
    <x v="1"/>
    <x v="2"/>
    <x v="12"/>
    <s v="Strasbourg"/>
    <x v="7"/>
    <x v="0"/>
    <n v="8.1372"/>
  </r>
  <r>
    <x v="1"/>
    <x v="2"/>
    <x v="12"/>
    <s v="Toulouse"/>
    <x v="7"/>
    <x v="0"/>
    <n v="7.4889000000000001"/>
  </r>
  <r>
    <x v="1"/>
    <x v="2"/>
    <x v="12"/>
    <s v="Lyon"/>
    <x v="7"/>
    <x v="0"/>
    <n v="7.4889000000000001"/>
  </r>
  <r>
    <x v="1"/>
    <x v="2"/>
    <x v="12"/>
    <s v="Marseille"/>
    <x v="7"/>
    <x v="0"/>
    <n v="7.4889000000000001"/>
  </r>
  <r>
    <x v="1"/>
    <x v="2"/>
    <x v="13"/>
    <s v="Croatia"/>
    <x v="7"/>
    <x v="0"/>
    <m/>
  </r>
  <r>
    <x v="1"/>
    <x v="2"/>
    <x v="14"/>
    <s v="Italy"/>
    <x v="7"/>
    <x v="0"/>
    <n v="14.131399999999999"/>
  </r>
  <r>
    <x v="1"/>
    <x v="2"/>
    <x v="14"/>
    <s v="Torino"/>
    <x v="7"/>
    <x v="0"/>
    <n v="12.625"/>
  </r>
  <r>
    <x v="1"/>
    <x v="2"/>
    <x v="14"/>
    <s v="Genova"/>
    <x v="7"/>
    <x v="0"/>
    <n v="13.4725"/>
  </r>
  <r>
    <x v="1"/>
    <x v="2"/>
    <x v="14"/>
    <s v="Milano"/>
    <x v="7"/>
    <x v="0"/>
    <n v="14.321999999999999"/>
  </r>
  <r>
    <x v="1"/>
    <x v="2"/>
    <x v="14"/>
    <s v="Roma"/>
    <x v="7"/>
    <x v="0"/>
    <n v="14.037100000000001"/>
  </r>
  <r>
    <x v="1"/>
    <x v="2"/>
    <x v="14"/>
    <s v="Napoli"/>
    <x v="7"/>
    <x v="0"/>
    <n v="16.200399999999998"/>
  </r>
  <r>
    <x v="1"/>
    <x v="2"/>
    <x v="15"/>
    <s v="Latvia"/>
    <x v="7"/>
    <x v="0"/>
    <m/>
  </r>
  <r>
    <x v="1"/>
    <x v="2"/>
    <x v="16"/>
    <s v="Lithuania"/>
    <x v="7"/>
    <x v="0"/>
    <m/>
  </r>
  <r>
    <x v="1"/>
    <x v="2"/>
    <x v="17"/>
    <s v="Luxembourg"/>
    <x v="7"/>
    <x v="0"/>
    <n v="4.8151000000000002"/>
  </r>
  <r>
    <x v="1"/>
    <x v="2"/>
    <x v="17"/>
    <s v="Luxembourg-City"/>
    <x v="7"/>
    <x v="0"/>
    <n v="4.8151000000000002"/>
  </r>
  <r>
    <x v="1"/>
    <x v="2"/>
    <x v="18"/>
    <s v="Hungary"/>
    <x v="7"/>
    <x v="0"/>
    <n v="2.2113999999999998"/>
  </r>
  <r>
    <x v="1"/>
    <x v="2"/>
    <x v="19"/>
    <s v="Netherlands"/>
    <x v="7"/>
    <x v="0"/>
    <n v="6.1425999999999998"/>
  </r>
  <r>
    <x v="1"/>
    <x v="2"/>
    <x v="19"/>
    <s v="Rotterdam"/>
    <x v="7"/>
    <x v="0"/>
    <n v="6.1425999999999998"/>
  </r>
  <r>
    <x v="1"/>
    <x v="2"/>
    <x v="20"/>
    <s v="Austria"/>
    <x v="7"/>
    <x v="0"/>
    <m/>
  </r>
  <r>
    <x v="1"/>
    <x v="2"/>
    <x v="20"/>
    <s v="Wien"/>
    <x v="7"/>
    <x v="0"/>
    <m/>
  </r>
  <r>
    <x v="1"/>
    <x v="2"/>
    <x v="21"/>
    <s v="Poland"/>
    <x v="7"/>
    <x v="0"/>
    <m/>
  </r>
  <r>
    <x v="1"/>
    <x v="2"/>
    <x v="22"/>
    <s v="Portugal"/>
    <x v="7"/>
    <x v="0"/>
    <m/>
  </r>
  <r>
    <x v="1"/>
    <x v="2"/>
    <x v="22"/>
    <s v="Lisboa"/>
    <x v="7"/>
    <x v="0"/>
    <m/>
  </r>
  <r>
    <x v="1"/>
    <x v="2"/>
    <x v="23"/>
    <s v="Romania"/>
    <x v="7"/>
    <x v="0"/>
    <m/>
  </r>
  <r>
    <x v="1"/>
    <x v="2"/>
    <x v="24"/>
    <s v="Slovenia"/>
    <x v="7"/>
    <x v="0"/>
    <m/>
  </r>
  <r>
    <x v="1"/>
    <x v="2"/>
    <x v="25"/>
    <s v="Slovakia"/>
    <x v="7"/>
    <x v="0"/>
    <m/>
  </r>
  <r>
    <x v="1"/>
    <x v="2"/>
    <x v="26"/>
    <s v="Finland"/>
    <x v="7"/>
    <x v="0"/>
    <m/>
  </r>
  <r>
    <x v="1"/>
    <x v="2"/>
    <x v="27"/>
    <s v="Sweden"/>
    <x v="7"/>
    <x v="0"/>
    <m/>
  </r>
  <r>
    <x v="1"/>
    <x v="2"/>
    <x v="28"/>
    <s v="United Kingdom"/>
    <x v="7"/>
    <x v="0"/>
    <n v="6.7348999999999997"/>
  </r>
  <r>
    <x v="1"/>
    <x v="2"/>
    <x v="28"/>
    <s v="Leeds"/>
    <x v="7"/>
    <x v="0"/>
    <n v="6.7209000000000003"/>
  </r>
  <r>
    <x v="1"/>
    <x v="2"/>
    <x v="28"/>
    <s v="Birmingham"/>
    <x v="7"/>
    <x v="0"/>
    <n v="6.7209000000000003"/>
  </r>
  <r>
    <x v="1"/>
    <x v="2"/>
    <x v="28"/>
    <s v="London"/>
    <x v="7"/>
    <x v="0"/>
    <n v="6.7209000000000003"/>
  </r>
  <r>
    <x v="1"/>
    <x v="2"/>
    <x v="29"/>
    <s v="Turkey"/>
    <x v="7"/>
    <x v="0"/>
    <m/>
  </r>
  <r>
    <x v="1"/>
    <x v="2"/>
    <x v="0"/>
    <s v="European Union (27 countries)"/>
    <x v="7"/>
    <x v="1"/>
    <m/>
  </r>
  <r>
    <x v="1"/>
    <x v="2"/>
    <x v="1"/>
    <s v="European Union (25 countries)"/>
    <x v="7"/>
    <x v="1"/>
    <m/>
  </r>
  <r>
    <x v="1"/>
    <x v="2"/>
    <x v="2"/>
    <s v="European Union (15 countries)"/>
    <x v="7"/>
    <x v="1"/>
    <n v="8.1300000000000008"/>
  </r>
  <r>
    <x v="1"/>
    <x v="2"/>
    <x v="3"/>
    <s v="Euro area (EA11-2000, EA12-2006, EA13-2007, EA15-2008, EA16-2010, EA17)"/>
    <x v="7"/>
    <x v="1"/>
    <m/>
  </r>
  <r>
    <x v="1"/>
    <x v="2"/>
    <x v="4"/>
    <s v="Belgium"/>
    <x v="7"/>
    <x v="1"/>
    <n v="6.5503"/>
  </r>
  <r>
    <x v="1"/>
    <x v="2"/>
    <x v="4"/>
    <s v="Bruxelles/Brussel"/>
    <x v="7"/>
    <x v="1"/>
    <n v="6.5503"/>
  </r>
  <r>
    <x v="1"/>
    <x v="2"/>
    <x v="5"/>
    <s v="Bulgaria"/>
    <x v="7"/>
    <x v="1"/>
    <m/>
  </r>
  <r>
    <x v="1"/>
    <x v="2"/>
    <x v="6"/>
    <s v="Czech Republic"/>
    <x v="7"/>
    <x v="1"/>
    <m/>
  </r>
  <r>
    <x v="1"/>
    <x v="2"/>
    <x v="7"/>
    <s v="Denmark"/>
    <x v="7"/>
    <x v="1"/>
    <m/>
  </r>
  <r>
    <x v="1"/>
    <x v="2"/>
    <x v="8"/>
    <s v="Germany (until 1990 former territory of the FRG)"/>
    <x v="7"/>
    <x v="1"/>
    <n v="6.3307000000000002"/>
  </r>
  <r>
    <x v="1"/>
    <x v="2"/>
    <x v="8"/>
    <s v="Stuttgart"/>
    <x v="7"/>
    <x v="1"/>
    <n v="8.4997000000000007"/>
  </r>
  <r>
    <x v="1"/>
    <x v="2"/>
    <x v="8"/>
    <s v="München"/>
    <x v="7"/>
    <x v="1"/>
    <n v="8.3087"/>
  </r>
  <r>
    <x v="1"/>
    <x v="2"/>
    <x v="8"/>
    <s v="Berlin"/>
    <x v="7"/>
    <x v="1"/>
    <m/>
  </r>
  <r>
    <x v="1"/>
    <x v="2"/>
    <x v="8"/>
    <s v="Hamburg"/>
    <x v="7"/>
    <x v="1"/>
    <n v="7.2610000000000001"/>
  </r>
  <r>
    <x v="1"/>
    <x v="2"/>
    <x v="8"/>
    <s v="Frankfurt am Main"/>
    <x v="7"/>
    <x v="1"/>
    <n v="7.3000999999999996"/>
  </r>
  <r>
    <x v="1"/>
    <x v="2"/>
    <x v="8"/>
    <s v="Hannover"/>
    <x v="7"/>
    <x v="1"/>
    <n v="7.1679000000000004"/>
  </r>
  <r>
    <x v="1"/>
    <x v="2"/>
    <x v="8"/>
    <s v="Weser-Ems"/>
    <x v="7"/>
    <x v="1"/>
    <n v="6.2279"/>
  </r>
  <r>
    <x v="1"/>
    <x v="2"/>
    <x v="8"/>
    <s v="Düsseldorf"/>
    <x v="7"/>
    <x v="1"/>
    <n v="8.1275999999999993"/>
  </r>
  <r>
    <x v="1"/>
    <x v="2"/>
    <x v="8"/>
    <s v="Dortmund"/>
    <x v="7"/>
    <x v="1"/>
    <n v="7.1189999999999998"/>
  </r>
  <r>
    <x v="1"/>
    <x v="2"/>
    <x v="8"/>
    <s v="Dresden"/>
    <x v="7"/>
    <x v="1"/>
    <m/>
  </r>
  <r>
    <x v="1"/>
    <x v="2"/>
    <x v="9"/>
    <s v="Estonia"/>
    <x v="7"/>
    <x v="1"/>
    <m/>
  </r>
  <r>
    <x v="1"/>
    <x v="2"/>
    <x v="10"/>
    <s v="Ireland"/>
    <x v="7"/>
    <x v="1"/>
    <n v="7.4260999999999999"/>
  </r>
  <r>
    <x v="1"/>
    <x v="2"/>
    <x v="10"/>
    <s v="Dublin"/>
    <x v="7"/>
    <x v="1"/>
    <n v="7.4260999999999999"/>
  </r>
  <r>
    <x v="1"/>
    <x v="2"/>
    <x v="11"/>
    <s v="Spain"/>
    <x v="7"/>
    <x v="1"/>
    <n v="10.4542"/>
  </r>
  <r>
    <x v="1"/>
    <x v="2"/>
    <x v="11"/>
    <s v="Madrid"/>
    <x v="7"/>
    <x v="1"/>
    <n v="10.4542"/>
  </r>
  <r>
    <x v="1"/>
    <x v="2"/>
    <x v="11"/>
    <s v="Barcelona"/>
    <x v="7"/>
    <x v="1"/>
    <n v="10.4542"/>
  </r>
  <r>
    <x v="1"/>
    <x v="2"/>
    <x v="11"/>
    <s v="Valencia / València"/>
    <x v="7"/>
    <x v="1"/>
    <n v="10.4542"/>
  </r>
  <r>
    <x v="1"/>
    <x v="2"/>
    <x v="12"/>
    <s v="France"/>
    <x v="7"/>
    <x v="1"/>
    <n v="7.3167999999999997"/>
  </r>
  <r>
    <x v="1"/>
    <x v="2"/>
    <x v="12"/>
    <s v="Paris"/>
    <x v="7"/>
    <x v="1"/>
    <n v="7.3167999999999997"/>
  </r>
  <r>
    <x v="1"/>
    <x v="2"/>
    <x v="12"/>
    <s v="Lille"/>
    <x v="7"/>
    <x v="1"/>
    <n v="7.3167999999999997"/>
  </r>
  <r>
    <x v="1"/>
    <x v="2"/>
    <x v="12"/>
    <s v="Strasbourg"/>
    <x v="7"/>
    <x v="1"/>
    <n v="7.9653999999999998"/>
  </r>
  <r>
    <x v="1"/>
    <x v="2"/>
    <x v="12"/>
    <s v="Toulouse"/>
    <x v="7"/>
    <x v="1"/>
    <n v="7.3167999999999997"/>
  </r>
  <r>
    <x v="1"/>
    <x v="2"/>
    <x v="12"/>
    <s v="Lyon"/>
    <x v="7"/>
    <x v="1"/>
    <n v="7.3167999999999997"/>
  </r>
  <r>
    <x v="1"/>
    <x v="2"/>
    <x v="12"/>
    <s v="Marseille"/>
    <x v="7"/>
    <x v="1"/>
    <n v="7.3167999999999997"/>
  </r>
  <r>
    <x v="1"/>
    <x v="2"/>
    <x v="13"/>
    <s v="Croatia"/>
    <x v="7"/>
    <x v="1"/>
    <m/>
  </r>
  <r>
    <x v="1"/>
    <x v="2"/>
    <x v="14"/>
    <s v="Italy"/>
    <x v="7"/>
    <x v="1"/>
    <n v="13.611700000000001"/>
  </r>
  <r>
    <x v="1"/>
    <x v="2"/>
    <x v="14"/>
    <s v="Torino"/>
    <x v="7"/>
    <x v="1"/>
    <n v="12.115399999999999"/>
  </r>
  <r>
    <x v="1"/>
    <x v="2"/>
    <x v="14"/>
    <s v="Genova"/>
    <x v="7"/>
    <x v="1"/>
    <n v="12.9575"/>
  </r>
  <r>
    <x v="1"/>
    <x v="2"/>
    <x v="14"/>
    <s v="Milano"/>
    <x v="7"/>
    <x v="1"/>
    <n v="13.801"/>
  </r>
  <r>
    <x v="1"/>
    <x v="2"/>
    <x v="14"/>
    <s v="Roma"/>
    <x v="7"/>
    <x v="1"/>
    <n v="13.518000000000001"/>
  </r>
  <r>
    <x v="1"/>
    <x v="2"/>
    <x v="14"/>
    <s v="Napoli"/>
    <x v="7"/>
    <x v="1"/>
    <n v="15.6668"/>
  </r>
  <r>
    <x v="1"/>
    <x v="2"/>
    <x v="15"/>
    <s v="Latvia"/>
    <x v="7"/>
    <x v="1"/>
    <m/>
  </r>
  <r>
    <x v="1"/>
    <x v="2"/>
    <x v="16"/>
    <s v="Lithuania"/>
    <x v="7"/>
    <x v="1"/>
    <m/>
  </r>
  <r>
    <x v="1"/>
    <x v="2"/>
    <x v="17"/>
    <s v="Luxembourg"/>
    <x v="7"/>
    <x v="1"/>
    <n v="4.6501000000000001"/>
  </r>
  <r>
    <x v="1"/>
    <x v="2"/>
    <x v="17"/>
    <s v="Luxembourg-City"/>
    <x v="7"/>
    <x v="1"/>
    <n v="4.6501000000000001"/>
  </r>
  <r>
    <x v="1"/>
    <x v="2"/>
    <x v="18"/>
    <s v="Hungary"/>
    <x v="7"/>
    <x v="1"/>
    <n v="2.0735000000000001"/>
  </r>
  <r>
    <x v="1"/>
    <x v="2"/>
    <x v="19"/>
    <s v="Netherlands"/>
    <x v="7"/>
    <x v="1"/>
    <n v="6.1612999999999998"/>
  </r>
  <r>
    <x v="1"/>
    <x v="2"/>
    <x v="19"/>
    <s v="Rotterdam"/>
    <x v="7"/>
    <x v="1"/>
    <n v="6.1612999999999998"/>
  </r>
  <r>
    <x v="1"/>
    <x v="2"/>
    <x v="20"/>
    <s v="Austria"/>
    <x v="7"/>
    <x v="1"/>
    <m/>
  </r>
  <r>
    <x v="1"/>
    <x v="2"/>
    <x v="20"/>
    <s v="Wien"/>
    <x v="7"/>
    <x v="1"/>
    <m/>
  </r>
  <r>
    <x v="1"/>
    <x v="2"/>
    <x v="21"/>
    <s v="Poland"/>
    <x v="7"/>
    <x v="1"/>
    <m/>
  </r>
  <r>
    <x v="1"/>
    <x v="2"/>
    <x v="22"/>
    <s v="Portugal"/>
    <x v="7"/>
    <x v="1"/>
    <m/>
  </r>
  <r>
    <x v="1"/>
    <x v="2"/>
    <x v="22"/>
    <s v="Lisboa"/>
    <x v="7"/>
    <x v="1"/>
    <m/>
  </r>
  <r>
    <x v="1"/>
    <x v="2"/>
    <x v="23"/>
    <s v="Romania"/>
    <x v="7"/>
    <x v="1"/>
    <m/>
  </r>
  <r>
    <x v="1"/>
    <x v="2"/>
    <x v="24"/>
    <s v="Slovenia"/>
    <x v="7"/>
    <x v="1"/>
    <m/>
  </r>
  <r>
    <x v="1"/>
    <x v="2"/>
    <x v="25"/>
    <s v="Slovakia"/>
    <x v="7"/>
    <x v="1"/>
    <m/>
  </r>
  <r>
    <x v="1"/>
    <x v="2"/>
    <x v="26"/>
    <s v="Finland"/>
    <x v="7"/>
    <x v="1"/>
    <m/>
  </r>
  <r>
    <x v="1"/>
    <x v="2"/>
    <x v="27"/>
    <s v="Sweden"/>
    <x v="7"/>
    <x v="1"/>
    <m/>
  </r>
  <r>
    <x v="1"/>
    <x v="2"/>
    <x v="28"/>
    <s v="United Kingdom"/>
    <x v="7"/>
    <x v="1"/>
    <n v="6.5109000000000004"/>
  </r>
  <r>
    <x v="1"/>
    <x v="2"/>
    <x v="28"/>
    <s v="Leeds"/>
    <x v="7"/>
    <x v="1"/>
    <n v="6.4969000000000001"/>
  </r>
  <r>
    <x v="1"/>
    <x v="2"/>
    <x v="28"/>
    <s v="Birmingham"/>
    <x v="7"/>
    <x v="1"/>
    <n v="6.4969000000000001"/>
  </r>
  <r>
    <x v="1"/>
    <x v="2"/>
    <x v="28"/>
    <s v="London"/>
    <x v="7"/>
    <x v="1"/>
    <n v="6.4969000000000001"/>
  </r>
  <r>
    <x v="1"/>
    <x v="2"/>
    <x v="29"/>
    <s v="Turkey"/>
    <x v="7"/>
    <x v="1"/>
    <m/>
  </r>
  <r>
    <x v="1"/>
    <x v="2"/>
    <x v="0"/>
    <s v="European Union (27 countries)"/>
    <x v="8"/>
    <x v="0"/>
    <m/>
  </r>
  <r>
    <x v="1"/>
    <x v="2"/>
    <x v="1"/>
    <s v="European Union (25 countries)"/>
    <x v="8"/>
    <x v="0"/>
    <m/>
  </r>
  <r>
    <x v="1"/>
    <x v="2"/>
    <x v="2"/>
    <s v="European Union (15 countries)"/>
    <x v="8"/>
    <x v="0"/>
    <n v="7.7"/>
  </r>
  <r>
    <x v="1"/>
    <x v="2"/>
    <x v="3"/>
    <s v="Euro area (EA11-2000, EA12-2006, EA13-2007, EA15-2008, EA16-2010, EA17)"/>
    <x v="8"/>
    <x v="0"/>
    <m/>
  </r>
  <r>
    <x v="1"/>
    <x v="2"/>
    <x v="4"/>
    <s v="Belgium"/>
    <x v="8"/>
    <x v="0"/>
    <n v="6.7575000000000003"/>
  </r>
  <r>
    <x v="1"/>
    <x v="2"/>
    <x v="4"/>
    <s v="Bruxelles/Brussel"/>
    <x v="8"/>
    <x v="0"/>
    <n v="6.7575000000000003"/>
  </r>
  <r>
    <x v="1"/>
    <x v="2"/>
    <x v="5"/>
    <s v="Bulgaria"/>
    <x v="8"/>
    <x v="0"/>
    <m/>
  </r>
  <r>
    <x v="1"/>
    <x v="2"/>
    <x v="6"/>
    <s v="Czech Republic"/>
    <x v="8"/>
    <x v="0"/>
    <m/>
  </r>
  <r>
    <x v="1"/>
    <x v="2"/>
    <x v="7"/>
    <s v="Denmark"/>
    <x v="8"/>
    <x v="0"/>
    <m/>
  </r>
  <r>
    <x v="1"/>
    <x v="2"/>
    <x v="8"/>
    <s v="Germany (until 1990 former territory of the FRG)"/>
    <x v="8"/>
    <x v="0"/>
    <n v="7.4253999999999998"/>
  </r>
  <r>
    <x v="1"/>
    <x v="2"/>
    <x v="8"/>
    <s v="Stuttgart"/>
    <x v="8"/>
    <x v="0"/>
    <n v="8.8655000000000008"/>
  </r>
  <r>
    <x v="1"/>
    <x v="2"/>
    <x v="8"/>
    <s v="München"/>
    <x v="8"/>
    <x v="0"/>
    <n v="8.3956999999999997"/>
  </r>
  <r>
    <x v="1"/>
    <x v="2"/>
    <x v="8"/>
    <s v="Berlin"/>
    <x v="8"/>
    <x v="0"/>
    <m/>
  </r>
  <r>
    <x v="1"/>
    <x v="2"/>
    <x v="8"/>
    <s v="Hamburg"/>
    <x v="8"/>
    <x v="0"/>
    <n v="7.5735000000000001"/>
  </r>
  <r>
    <x v="1"/>
    <x v="2"/>
    <x v="8"/>
    <s v="Frankfurt am Main"/>
    <x v="8"/>
    <x v="0"/>
    <n v="7.1189999999999998"/>
  </r>
  <r>
    <x v="1"/>
    <x v="2"/>
    <x v="8"/>
    <s v="Hannover"/>
    <x v="8"/>
    <x v="0"/>
    <n v="7.4763999999999999"/>
  </r>
  <r>
    <x v="1"/>
    <x v="2"/>
    <x v="8"/>
    <s v="Weser-Ems"/>
    <x v="8"/>
    <x v="0"/>
    <n v="6.4958999999999998"/>
  </r>
  <r>
    <x v="1"/>
    <x v="2"/>
    <x v="8"/>
    <s v="Düsseldorf"/>
    <x v="8"/>
    <x v="0"/>
    <n v="8.1862999999999992"/>
  </r>
  <r>
    <x v="1"/>
    <x v="2"/>
    <x v="8"/>
    <s v="Dortmund"/>
    <x v="8"/>
    <x v="0"/>
    <n v="7.4253999999999998"/>
  </r>
  <r>
    <x v="1"/>
    <x v="2"/>
    <x v="8"/>
    <s v="Dresden"/>
    <x v="8"/>
    <x v="0"/>
    <m/>
  </r>
  <r>
    <x v="1"/>
    <x v="2"/>
    <x v="9"/>
    <s v="Estonia"/>
    <x v="8"/>
    <x v="0"/>
    <m/>
  </r>
  <r>
    <x v="1"/>
    <x v="2"/>
    <x v="10"/>
    <s v="Ireland"/>
    <x v="8"/>
    <x v="0"/>
    <n v="7.6715999999999998"/>
  </r>
  <r>
    <x v="1"/>
    <x v="2"/>
    <x v="10"/>
    <s v="Dublin"/>
    <x v="8"/>
    <x v="0"/>
    <n v="7.6715999999999998"/>
  </r>
  <r>
    <x v="1"/>
    <x v="2"/>
    <x v="11"/>
    <s v="Spain"/>
    <x v="8"/>
    <x v="0"/>
    <n v="9.7772000000000006"/>
  </r>
  <r>
    <x v="1"/>
    <x v="2"/>
    <x v="11"/>
    <s v="Madrid"/>
    <x v="8"/>
    <x v="0"/>
    <n v="9.7772000000000006"/>
  </r>
  <r>
    <x v="1"/>
    <x v="2"/>
    <x v="11"/>
    <s v="Barcelona"/>
    <x v="8"/>
    <x v="0"/>
    <n v="9.7772000000000006"/>
  </r>
  <r>
    <x v="1"/>
    <x v="2"/>
    <x v="11"/>
    <s v="Valencia / València"/>
    <x v="8"/>
    <x v="0"/>
    <n v="9.7772000000000006"/>
  </r>
  <r>
    <x v="1"/>
    <x v="2"/>
    <x v="12"/>
    <s v="France"/>
    <x v="8"/>
    <x v="0"/>
    <n v="7.4409000000000001"/>
  </r>
  <r>
    <x v="1"/>
    <x v="2"/>
    <x v="12"/>
    <s v="Paris"/>
    <x v="8"/>
    <x v="0"/>
    <n v="7.4409000000000001"/>
  </r>
  <r>
    <x v="1"/>
    <x v="2"/>
    <x v="12"/>
    <s v="Lille"/>
    <x v="8"/>
    <x v="0"/>
    <n v="7.4409000000000001"/>
  </r>
  <r>
    <x v="1"/>
    <x v="2"/>
    <x v="12"/>
    <s v="Strasbourg"/>
    <x v="8"/>
    <x v="0"/>
    <n v="8.1020000000000003"/>
  </r>
  <r>
    <x v="1"/>
    <x v="2"/>
    <x v="12"/>
    <s v="Toulouse"/>
    <x v="8"/>
    <x v="0"/>
    <n v="7.4409000000000001"/>
  </r>
  <r>
    <x v="1"/>
    <x v="2"/>
    <x v="12"/>
    <s v="Lyon"/>
    <x v="8"/>
    <x v="0"/>
    <n v="7.4409000000000001"/>
  </r>
  <r>
    <x v="1"/>
    <x v="2"/>
    <x v="12"/>
    <s v="Marseille"/>
    <x v="8"/>
    <x v="0"/>
    <n v="7.4409000000000001"/>
  </r>
  <r>
    <x v="1"/>
    <x v="2"/>
    <x v="13"/>
    <s v="Croatia"/>
    <x v="8"/>
    <x v="0"/>
    <m/>
  </r>
  <r>
    <x v="1"/>
    <x v="2"/>
    <x v="14"/>
    <s v="Italy"/>
    <x v="8"/>
    <x v="0"/>
    <n v="11.942399999999999"/>
  </r>
  <r>
    <x v="1"/>
    <x v="2"/>
    <x v="14"/>
    <s v="Torino"/>
    <x v="8"/>
    <x v="0"/>
    <n v="10.661"/>
  </r>
  <r>
    <x v="1"/>
    <x v="2"/>
    <x v="14"/>
    <s v="Genova"/>
    <x v="8"/>
    <x v="0"/>
    <n v="11.3827"/>
  </r>
  <r>
    <x v="1"/>
    <x v="2"/>
    <x v="14"/>
    <s v="Milano"/>
    <x v="8"/>
    <x v="0"/>
    <n v="12.1045"/>
  </r>
  <r>
    <x v="1"/>
    <x v="2"/>
    <x v="14"/>
    <s v="Roma"/>
    <x v="8"/>
    <x v="0"/>
    <n v="11.8622"/>
  </r>
  <r>
    <x v="1"/>
    <x v="2"/>
    <x v="14"/>
    <s v="Napoli"/>
    <x v="8"/>
    <x v="0"/>
    <n v="13.7018"/>
  </r>
  <r>
    <x v="1"/>
    <x v="2"/>
    <x v="15"/>
    <s v="Latvia"/>
    <x v="8"/>
    <x v="0"/>
    <m/>
  </r>
  <r>
    <x v="1"/>
    <x v="2"/>
    <x v="16"/>
    <s v="Lithuania"/>
    <x v="8"/>
    <x v="0"/>
    <m/>
  </r>
  <r>
    <x v="1"/>
    <x v="2"/>
    <x v="17"/>
    <s v="Luxembourg"/>
    <x v="8"/>
    <x v="0"/>
    <n v="5.0446"/>
  </r>
  <r>
    <x v="1"/>
    <x v="2"/>
    <x v="17"/>
    <s v="Luxembourg-City"/>
    <x v="8"/>
    <x v="0"/>
    <n v="5.0446"/>
  </r>
  <r>
    <x v="1"/>
    <x v="2"/>
    <x v="18"/>
    <s v="Hungary"/>
    <x v="8"/>
    <x v="0"/>
    <n v="2.3041999999999998"/>
  </r>
  <r>
    <x v="1"/>
    <x v="2"/>
    <x v="19"/>
    <s v="Netherlands"/>
    <x v="8"/>
    <x v="0"/>
    <n v="5.8498000000000001"/>
  </r>
  <r>
    <x v="1"/>
    <x v="2"/>
    <x v="19"/>
    <s v="Rotterdam"/>
    <x v="8"/>
    <x v="0"/>
    <n v="5.8498000000000001"/>
  </r>
  <r>
    <x v="1"/>
    <x v="2"/>
    <x v="20"/>
    <s v="Austria"/>
    <x v="8"/>
    <x v="0"/>
    <m/>
  </r>
  <r>
    <x v="1"/>
    <x v="2"/>
    <x v="20"/>
    <s v="Wien"/>
    <x v="8"/>
    <x v="0"/>
    <m/>
  </r>
  <r>
    <x v="1"/>
    <x v="2"/>
    <x v="21"/>
    <s v="Poland"/>
    <x v="8"/>
    <x v="0"/>
    <m/>
  </r>
  <r>
    <x v="1"/>
    <x v="2"/>
    <x v="22"/>
    <s v="Portugal"/>
    <x v="8"/>
    <x v="0"/>
    <m/>
  </r>
  <r>
    <x v="1"/>
    <x v="2"/>
    <x v="22"/>
    <s v="Lisboa"/>
    <x v="8"/>
    <x v="0"/>
    <m/>
  </r>
  <r>
    <x v="1"/>
    <x v="2"/>
    <x v="23"/>
    <s v="Romania"/>
    <x v="8"/>
    <x v="0"/>
    <m/>
  </r>
  <r>
    <x v="1"/>
    <x v="2"/>
    <x v="24"/>
    <s v="Slovenia"/>
    <x v="8"/>
    <x v="0"/>
    <m/>
  </r>
  <r>
    <x v="1"/>
    <x v="2"/>
    <x v="25"/>
    <s v="Slovakia"/>
    <x v="8"/>
    <x v="0"/>
    <m/>
  </r>
  <r>
    <x v="1"/>
    <x v="2"/>
    <x v="26"/>
    <s v="Finland"/>
    <x v="8"/>
    <x v="0"/>
    <m/>
  </r>
  <r>
    <x v="1"/>
    <x v="2"/>
    <x v="27"/>
    <s v="Sweden"/>
    <x v="8"/>
    <x v="0"/>
    <m/>
  </r>
  <r>
    <x v="1"/>
    <x v="2"/>
    <x v="28"/>
    <s v="United Kingdom"/>
    <x v="8"/>
    <x v="0"/>
    <n v="5.7533000000000003"/>
  </r>
  <r>
    <x v="1"/>
    <x v="2"/>
    <x v="28"/>
    <s v="Leeds"/>
    <x v="8"/>
    <x v="0"/>
    <n v="5.7405999999999997"/>
  </r>
  <r>
    <x v="1"/>
    <x v="2"/>
    <x v="28"/>
    <s v="Birmingham"/>
    <x v="8"/>
    <x v="0"/>
    <n v="5.7405999999999997"/>
  </r>
  <r>
    <x v="1"/>
    <x v="2"/>
    <x v="28"/>
    <s v="London"/>
    <x v="8"/>
    <x v="0"/>
    <n v="5.7405999999999997"/>
  </r>
  <r>
    <x v="1"/>
    <x v="2"/>
    <x v="29"/>
    <s v="Turkey"/>
    <x v="8"/>
    <x v="0"/>
    <m/>
  </r>
  <r>
    <x v="1"/>
    <x v="2"/>
    <x v="0"/>
    <s v="European Union (27 countries)"/>
    <x v="8"/>
    <x v="1"/>
    <m/>
  </r>
  <r>
    <x v="1"/>
    <x v="2"/>
    <x v="1"/>
    <s v="European Union (25 countries)"/>
    <x v="8"/>
    <x v="1"/>
    <m/>
  </r>
  <r>
    <x v="1"/>
    <x v="2"/>
    <x v="2"/>
    <s v="European Union (15 countries)"/>
    <x v="8"/>
    <x v="1"/>
    <n v="7.85"/>
  </r>
  <r>
    <x v="1"/>
    <x v="2"/>
    <x v="3"/>
    <s v="Euro area (EA11-2000, EA12-2006, EA13-2007, EA15-2008, EA16-2010, EA17)"/>
    <x v="8"/>
    <x v="1"/>
    <m/>
  </r>
  <r>
    <x v="1"/>
    <x v="2"/>
    <x v="4"/>
    <s v="Belgium"/>
    <x v="8"/>
    <x v="1"/>
    <n v="6.7404999999999999"/>
  </r>
  <r>
    <x v="1"/>
    <x v="2"/>
    <x v="4"/>
    <s v="Bruxelles/Brussel"/>
    <x v="8"/>
    <x v="1"/>
    <n v="6.7404999999999999"/>
  </r>
  <r>
    <x v="1"/>
    <x v="2"/>
    <x v="5"/>
    <s v="Bulgaria"/>
    <x v="8"/>
    <x v="1"/>
    <m/>
  </r>
  <r>
    <x v="1"/>
    <x v="2"/>
    <x v="6"/>
    <s v="Czech Republic"/>
    <x v="8"/>
    <x v="1"/>
    <m/>
  </r>
  <r>
    <x v="1"/>
    <x v="2"/>
    <x v="7"/>
    <s v="Denmark"/>
    <x v="8"/>
    <x v="1"/>
    <m/>
  </r>
  <r>
    <x v="1"/>
    <x v="2"/>
    <x v="8"/>
    <s v="Germany (until 1990 former territory of the FRG)"/>
    <x v="8"/>
    <x v="1"/>
    <n v="7.6527000000000003"/>
  </r>
  <r>
    <x v="1"/>
    <x v="2"/>
    <x v="8"/>
    <s v="Stuttgart"/>
    <x v="8"/>
    <x v="1"/>
    <n v="8.8983000000000008"/>
  </r>
  <r>
    <x v="1"/>
    <x v="2"/>
    <x v="8"/>
    <s v="München"/>
    <x v="8"/>
    <x v="1"/>
    <n v="8.4267000000000003"/>
  </r>
  <r>
    <x v="1"/>
    <x v="2"/>
    <x v="8"/>
    <s v="Berlin"/>
    <x v="8"/>
    <x v="1"/>
    <n v="9.4006000000000007"/>
  </r>
  <r>
    <x v="1"/>
    <x v="2"/>
    <x v="8"/>
    <s v="Hamburg"/>
    <x v="8"/>
    <x v="1"/>
    <n v="7.6014999999999997"/>
  </r>
  <r>
    <x v="1"/>
    <x v="2"/>
    <x v="8"/>
    <s v="Frankfurt am Main"/>
    <x v="8"/>
    <x v="1"/>
    <n v="7.4016000000000002"/>
  </r>
  <r>
    <x v="1"/>
    <x v="2"/>
    <x v="8"/>
    <s v="Hannover"/>
    <x v="8"/>
    <x v="1"/>
    <n v="7.5041000000000002"/>
  </r>
  <r>
    <x v="1"/>
    <x v="2"/>
    <x v="8"/>
    <s v="Weser-Ems"/>
    <x v="8"/>
    <x v="1"/>
    <n v="6.5198999999999998"/>
  </r>
  <r>
    <x v="1"/>
    <x v="2"/>
    <x v="8"/>
    <s v="Düsseldorf"/>
    <x v="8"/>
    <x v="1"/>
    <n v="8.2165999999999997"/>
  </r>
  <r>
    <x v="1"/>
    <x v="2"/>
    <x v="8"/>
    <s v="Dortmund"/>
    <x v="8"/>
    <x v="1"/>
    <n v="7.4527999999999999"/>
  </r>
  <r>
    <x v="1"/>
    <x v="2"/>
    <x v="8"/>
    <s v="Dresden"/>
    <x v="8"/>
    <x v="1"/>
    <n v="8.4626000000000001"/>
  </r>
  <r>
    <x v="1"/>
    <x v="2"/>
    <x v="9"/>
    <s v="Estonia"/>
    <x v="8"/>
    <x v="1"/>
    <m/>
  </r>
  <r>
    <x v="1"/>
    <x v="2"/>
    <x v="10"/>
    <s v="Ireland"/>
    <x v="8"/>
    <x v="1"/>
    <n v="7.0545999999999998"/>
  </r>
  <r>
    <x v="1"/>
    <x v="2"/>
    <x v="10"/>
    <s v="Dublin"/>
    <x v="8"/>
    <x v="1"/>
    <n v="7.0545999999999998"/>
  </r>
  <r>
    <x v="1"/>
    <x v="2"/>
    <x v="11"/>
    <s v="Spain"/>
    <x v="8"/>
    <x v="1"/>
    <n v="8.8786000000000005"/>
  </r>
  <r>
    <x v="1"/>
    <x v="2"/>
    <x v="11"/>
    <s v="Madrid"/>
    <x v="8"/>
    <x v="1"/>
    <n v="8.8786000000000005"/>
  </r>
  <r>
    <x v="1"/>
    <x v="2"/>
    <x v="11"/>
    <s v="Barcelona"/>
    <x v="8"/>
    <x v="1"/>
    <n v="8.8786000000000005"/>
  </r>
  <r>
    <x v="1"/>
    <x v="2"/>
    <x v="11"/>
    <s v="Valencia / València"/>
    <x v="8"/>
    <x v="1"/>
    <n v="8.8786000000000005"/>
  </r>
  <r>
    <x v="1"/>
    <x v="2"/>
    <x v="12"/>
    <s v="France"/>
    <x v="8"/>
    <x v="1"/>
    <n v="7.4359000000000002"/>
  </r>
  <r>
    <x v="1"/>
    <x v="2"/>
    <x v="12"/>
    <s v="Paris"/>
    <x v="8"/>
    <x v="1"/>
    <n v="7.4359000000000002"/>
  </r>
  <r>
    <x v="1"/>
    <x v="2"/>
    <x v="12"/>
    <s v="Lille"/>
    <x v="8"/>
    <x v="1"/>
    <n v="7.4359000000000002"/>
  </r>
  <r>
    <x v="1"/>
    <x v="2"/>
    <x v="12"/>
    <s v="Strasbourg"/>
    <x v="8"/>
    <x v="1"/>
    <n v="8.0966000000000005"/>
  </r>
  <r>
    <x v="1"/>
    <x v="2"/>
    <x v="12"/>
    <s v="Toulouse"/>
    <x v="8"/>
    <x v="1"/>
    <n v="7.4359000000000002"/>
  </r>
  <r>
    <x v="1"/>
    <x v="2"/>
    <x v="12"/>
    <s v="Lyon"/>
    <x v="8"/>
    <x v="1"/>
    <n v="7.4359000000000002"/>
  </r>
  <r>
    <x v="1"/>
    <x v="2"/>
    <x v="12"/>
    <s v="Marseille"/>
    <x v="8"/>
    <x v="1"/>
    <n v="7.4359000000000002"/>
  </r>
  <r>
    <x v="1"/>
    <x v="2"/>
    <x v="13"/>
    <s v="Croatia"/>
    <x v="8"/>
    <x v="1"/>
    <m/>
  </r>
  <r>
    <x v="1"/>
    <x v="2"/>
    <x v="14"/>
    <s v="Italy"/>
    <x v="8"/>
    <x v="1"/>
    <n v="12.110799999999999"/>
  </r>
  <r>
    <x v="1"/>
    <x v="2"/>
    <x v="14"/>
    <s v="Torino"/>
    <x v="8"/>
    <x v="1"/>
    <n v="10.8"/>
  </r>
  <r>
    <x v="1"/>
    <x v="2"/>
    <x v="14"/>
    <s v="Genova"/>
    <x v="8"/>
    <x v="1"/>
    <n v="11.649800000000001"/>
  </r>
  <r>
    <x v="1"/>
    <x v="2"/>
    <x v="14"/>
    <s v="Milano"/>
    <x v="8"/>
    <x v="1"/>
    <n v="12.249000000000001"/>
  </r>
  <r>
    <x v="1"/>
    <x v="2"/>
    <x v="14"/>
    <s v="Roma"/>
    <x v="8"/>
    <x v="1"/>
    <n v="12.0054"/>
  </r>
  <r>
    <x v="1"/>
    <x v="2"/>
    <x v="14"/>
    <s v="Napoli"/>
    <x v="8"/>
    <x v="1"/>
    <n v="13.8512"/>
  </r>
  <r>
    <x v="1"/>
    <x v="2"/>
    <x v="15"/>
    <s v="Latvia"/>
    <x v="8"/>
    <x v="1"/>
    <m/>
  </r>
  <r>
    <x v="1"/>
    <x v="2"/>
    <x v="16"/>
    <s v="Lithuania"/>
    <x v="8"/>
    <x v="1"/>
    <m/>
  </r>
  <r>
    <x v="1"/>
    <x v="2"/>
    <x v="17"/>
    <s v="Luxembourg"/>
    <x v="8"/>
    <x v="1"/>
    <n v="5.0467000000000004"/>
  </r>
  <r>
    <x v="1"/>
    <x v="2"/>
    <x v="17"/>
    <s v="Luxembourg-City"/>
    <x v="8"/>
    <x v="1"/>
    <n v="5.0467000000000004"/>
  </r>
  <r>
    <x v="1"/>
    <x v="2"/>
    <x v="18"/>
    <s v="Hungary"/>
    <x v="8"/>
    <x v="1"/>
    <n v="2.1747000000000001"/>
  </r>
  <r>
    <x v="1"/>
    <x v="2"/>
    <x v="19"/>
    <s v="Netherlands"/>
    <x v="8"/>
    <x v="1"/>
    <n v="5.8844000000000003"/>
  </r>
  <r>
    <x v="1"/>
    <x v="2"/>
    <x v="19"/>
    <s v="Rotterdam"/>
    <x v="8"/>
    <x v="1"/>
    <n v="5.8844000000000003"/>
  </r>
  <r>
    <x v="1"/>
    <x v="2"/>
    <x v="20"/>
    <s v="Austria"/>
    <x v="8"/>
    <x v="1"/>
    <m/>
  </r>
  <r>
    <x v="1"/>
    <x v="2"/>
    <x v="20"/>
    <s v="Wien"/>
    <x v="8"/>
    <x v="1"/>
    <m/>
  </r>
  <r>
    <x v="1"/>
    <x v="2"/>
    <x v="21"/>
    <s v="Poland"/>
    <x v="8"/>
    <x v="1"/>
    <m/>
  </r>
  <r>
    <x v="1"/>
    <x v="2"/>
    <x v="22"/>
    <s v="Portugal"/>
    <x v="8"/>
    <x v="1"/>
    <m/>
  </r>
  <r>
    <x v="1"/>
    <x v="2"/>
    <x v="22"/>
    <s v="Lisboa"/>
    <x v="8"/>
    <x v="1"/>
    <m/>
  </r>
  <r>
    <x v="1"/>
    <x v="2"/>
    <x v="23"/>
    <s v="Romania"/>
    <x v="8"/>
    <x v="1"/>
    <m/>
  </r>
  <r>
    <x v="1"/>
    <x v="2"/>
    <x v="24"/>
    <s v="Slovenia"/>
    <x v="8"/>
    <x v="1"/>
    <m/>
  </r>
  <r>
    <x v="1"/>
    <x v="2"/>
    <x v="25"/>
    <s v="Slovakia"/>
    <x v="8"/>
    <x v="1"/>
    <m/>
  </r>
  <r>
    <x v="1"/>
    <x v="2"/>
    <x v="26"/>
    <s v="Finland"/>
    <x v="8"/>
    <x v="1"/>
    <m/>
  </r>
  <r>
    <x v="1"/>
    <x v="2"/>
    <x v="27"/>
    <s v="Sweden"/>
    <x v="8"/>
    <x v="1"/>
    <m/>
  </r>
  <r>
    <x v="1"/>
    <x v="2"/>
    <x v="28"/>
    <s v="United Kingdom"/>
    <x v="8"/>
    <x v="1"/>
    <n v="5.9969000000000001"/>
  </r>
  <r>
    <x v="1"/>
    <x v="2"/>
    <x v="28"/>
    <s v="Leeds"/>
    <x v="8"/>
    <x v="1"/>
    <n v="5.9706000000000001"/>
  </r>
  <r>
    <x v="1"/>
    <x v="2"/>
    <x v="28"/>
    <s v="Birmingham"/>
    <x v="8"/>
    <x v="1"/>
    <n v="5.9706000000000001"/>
  </r>
  <r>
    <x v="1"/>
    <x v="2"/>
    <x v="28"/>
    <s v="London"/>
    <x v="8"/>
    <x v="1"/>
    <n v="5.9706000000000001"/>
  </r>
  <r>
    <x v="1"/>
    <x v="2"/>
    <x v="29"/>
    <s v="Turkey"/>
    <x v="8"/>
    <x v="1"/>
    <m/>
  </r>
  <r>
    <x v="1"/>
    <x v="2"/>
    <x v="0"/>
    <s v="European Union (27 countries)"/>
    <x v="9"/>
    <x v="0"/>
    <m/>
  </r>
  <r>
    <x v="1"/>
    <x v="2"/>
    <x v="1"/>
    <s v="European Union (25 countries)"/>
    <x v="9"/>
    <x v="0"/>
    <m/>
  </r>
  <r>
    <x v="1"/>
    <x v="2"/>
    <x v="2"/>
    <s v="European Union (15 countries)"/>
    <x v="9"/>
    <x v="0"/>
    <n v="8.01"/>
  </r>
  <r>
    <x v="1"/>
    <x v="2"/>
    <x v="3"/>
    <s v="Euro area (EA11-2000, EA12-2006, EA13-2007, EA15-2008, EA16-2010, EA17)"/>
    <x v="9"/>
    <x v="0"/>
    <m/>
  </r>
  <r>
    <x v="1"/>
    <x v="2"/>
    <x v="4"/>
    <s v="Belgium"/>
    <x v="9"/>
    <x v="0"/>
    <n v="7.1410999999999998"/>
  </r>
  <r>
    <x v="1"/>
    <x v="2"/>
    <x v="4"/>
    <s v="Bruxelles/Brussel"/>
    <x v="9"/>
    <x v="0"/>
    <n v="7.1410999999999998"/>
  </r>
  <r>
    <x v="1"/>
    <x v="2"/>
    <x v="5"/>
    <s v="Bulgaria"/>
    <x v="9"/>
    <x v="0"/>
    <m/>
  </r>
  <r>
    <x v="1"/>
    <x v="2"/>
    <x v="6"/>
    <s v="Czech Republic"/>
    <x v="9"/>
    <x v="0"/>
    <m/>
  </r>
  <r>
    <x v="1"/>
    <x v="2"/>
    <x v="7"/>
    <s v="Denmark"/>
    <x v="9"/>
    <x v="0"/>
    <m/>
  </r>
  <r>
    <x v="1"/>
    <x v="2"/>
    <x v="8"/>
    <s v="Germany (until 1990 former territory of the FRG)"/>
    <x v="9"/>
    <x v="0"/>
    <n v="7.6894"/>
  </r>
  <r>
    <x v="1"/>
    <x v="2"/>
    <x v="8"/>
    <s v="Stuttgart"/>
    <x v="9"/>
    <x v="0"/>
    <n v="8.9512"/>
  </r>
  <r>
    <x v="1"/>
    <x v="2"/>
    <x v="8"/>
    <s v="München"/>
    <x v="9"/>
    <x v="0"/>
    <n v="8.4671000000000003"/>
  </r>
  <r>
    <x v="1"/>
    <x v="2"/>
    <x v="8"/>
    <s v="Berlin"/>
    <x v="9"/>
    <x v="0"/>
    <n v="9.4456000000000007"/>
  </r>
  <r>
    <x v="1"/>
    <x v="2"/>
    <x v="8"/>
    <s v="Hamburg"/>
    <x v="9"/>
    <x v="0"/>
    <n v="7.6379000000000001"/>
  </r>
  <r>
    <x v="1"/>
    <x v="2"/>
    <x v="8"/>
    <s v="Frankfurt am Main"/>
    <x v="9"/>
    <x v="0"/>
    <n v="7.4370000000000003"/>
  </r>
  <r>
    <x v="1"/>
    <x v="2"/>
    <x v="8"/>
    <s v="Hannover"/>
    <x v="9"/>
    <x v="0"/>
    <n v="7.54"/>
  </r>
  <r>
    <x v="1"/>
    <x v="2"/>
    <x v="8"/>
    <s v="Weser-Ems"/>
    <x v="9"/>
    <x v="0"/>
    <n v="6.5511999999999997"/>
  </r>
  <r>
    <x v="1"/>
    <x v="2"/>
    <x v="8"/>
    <s v="Düsseldorf"/>
    <x v="9"/>
    <x v="0"/>
    <n v="7.9622999999999999"/>
  </r>
  <r>
    <x v="1"/>
    <x v="2"/>
    <x v="8"/>
    <s v="Dortmund"/>
    <x v="9"/>
    <x v="0"/>
    <n v="7.4885000000000002"/>
  </r>
  <r>
    <x v="1"/>
    <x v="2"/>
    <x v="8"/>
    <s v="Dresden"/>
    <x v="9"/>
    <x v="0"/>
    <n v="8.5030999999999999"/>
  </r>
  <r>
    <x v="1"/>
    <x v="2"/>
    <x v="9"/>
    <s v="Estonia"/>
    <x v="9"/>
    <x v="0"/>
    <m/>
  </r>
  <r>
    <x v="1"/>
    <x v="2"/>
    <x v="10"/>
    <s v="Ireland"/>
    <x v="9"/>
    <x v="0"/>
    <n v="7.3129999999999997"/>
  </r>
  <r>
    <x v="1"/>
    <x v="2"/>
    <x v="10"/>
    <s v="Dublin"/>
    <x v="9"/>
    <x v="0"/>
    <n v="7.3129999999999997"/>
  </r>
  <r>
    <x v="1"/>
    <x v="2"/>
    <x v="11"/>
    <s v="Spain"/>
    <x v="9"/>
    <x v="0"/>
    <n v="8.5212000000000003"/>
  </r>
  <r>
    <x v="1"/>
    <x v="2"/>
    <x v="11"/>
    <s v="Madrid"/>
    <x v="9"/>
    <x v="0"/>
    <n v="8.5212000000000003"/>
  </r>
  <r>
    <x v="1"/>
    <x v="2"/>
    <x v="11"/>
    <s v="Barcelona"/>
    <x v="9"/>
    <x v="0"/>
    <n v="8.5212000000000003"/>
  </r>
  <r>
    <x v="1"/>
    <x v="2"/>
    <x v="11"/>
    <s v="Valencia / València"/>
    <x v="9"/>
    <x v="0"/>
    <n v="8.5212000000000003"/>
  </r>
  <r>
    <x v="1"/>
    <x v="2"/>
    <x v="12"/>
    <s v="France"/>
    <x v="9"/>
    <x v="0"/>
    <n v="7.4907000000000004"/>
  </r>
  <r>
    <x v="1"/>
    <x v="2"/>
    <x v="12"/>
    <s v="Paris"/>
    <x v="9"/>
    <x v="0"/>
    <n v="7.4907000000000004"/>
  </r>
  <r>
    <x v="1"/>
    <x v="2"/>
    <x v="12"/>
    <s v="Lille"/>
    <x v="9"/>
    <x v="0"/>
    <n v="7.4907000000000004"/>
  </r>
  <r>
    <x v="1"/>
    <x v="2"/>
    <x v="12"/>
    <s v="Strasbourg"/>
    <x v="9"/>
    <x v="0"/>
    <n v="8.1562000000000001"/>
  </r>
  <r>
    <x v="1"/>
    <x v="2"/>
    <x v="12"/>
    <s v="Toulouse"/>
    <x v="9"/>
    <x v="0"/>
    <n v="7.4907000000000004"/>
  </r>
  <r>
    <x v="1"/>
    <x v="2"/>
    <x v="12"/>
    <s v="Lyon"/>
    <x v="9"/>
    <x v="0"/>
    <n v="7.4907000000000004"/>
  </r>
  <r>
    <x v="1"/>
    <x v="2"/>
    <x v="12"/>
    <s v="Marseille"/>
    <x v="9"/>
    <x v="0"/>
    <n v="7.4907000000000004"/>
  </r>
  <r>
    <x v="1"/>
    <x v="2"/>
    <x v="13"/>
    <s v="Croatia"/>
    <x v="9"/>
    <x v="0"/>
    <m/>
  </r>
  <r>
    <x v="1"/>
    <x v="2"/>
    <x v="14"/>
    <s v="Italy"/>
    <x v="9"/>
    <x v="0"/>
    <n v="12.482200000000001"/>
  </r>
  <r>
    <x v="1"/>
    <x v="2"/>
    <x v="14"/>
    <s v="Torino"/>
    <x v="9"/>
    <x v="0"/>
    <n v="11.522500000000001"/>
  </r>
  <r>
    <x v="1"/>
    <x v="2"/>
    <x v="14"/>
    <s v="Genova"/>
    <x v="9"/>
    <x v="0"/>
    <n v="12.119300000000001"/>
  </r>
  <r>
    <x v="1"/>
    <x v="2"/>
    <x v="14"/>
    <s v="Milano"/>
    <x v="9"/>
    <x v="0"/>
    <n v="12.336499999999999"/>
  </r>
  <r>
    <x v="1"/>
    <x v="2"/>
    <x v="14"/>
    <s v="Roma"/>
    <x v="9"/>
    <x v="0"/>
    <n v="12.336499999999999"/>
  </r>
  <r>
    <x v="1"/>
    <x v="2"/>
    <x v="14"/>
    <s v="Napoli"/>
    <x v="9"/>
    <x v="0"/>
    <n v="14.097"/>
  </r>
  <r>
    <x v="1"/>
    <x v="2"/>
    <x v="15"/>
    <s v="Latvia"/>
    <x v="9"/>
    <x v="0"/>
    <m/>
  </r>
  <r>
    <x v="1"/>
    <x v="2"/>
    <x v="16"/>
    <s v="Lithuania"/>
    <x v="9"/>
    <x v="0"/>
    <m/>
  </r>
  <r>
    <x v="1"/>
    <x v="2"/>
    <x v="17"/>
    <s v="Luxembourg"/>
    <x v="9"/>
    <x v="0"/>
    <n v="5.0621999999999998"/>
  </r>
  <r>
    <x v="1"/>
    <x v="2"/>
    <x v="17"/>
    <s v="Luxembourg-City"/>
    <x v="9"/>
    <x v="0"/>
    <n v="5.0621999999999998"/>
  </r>
  <r>
    <x v="1"/>
    <x v="2"/>
    <x v="18"/>
    <s v="Hungary"/>
    <x v="9"/>
    <x v="0"/>
    <n v="2.0994000000000002"/>
  </r>
  <r>
    <x v="1"/>
    <x v="2"/>
    <x v="19"/>
    <s v="Netherlands"/>
    <x v="9"/>
    <x v="0"/>
    <n v="6.2144000000000004"/>
  </r>
  <r>
    <x v="1"/>
    <x v="2"/>
    <x v="19"/>
    <s v="Rotterdam"/>
    <x v="9"/>
    <x v="0"/>
    <n v="6.2144000000000004"/>
  </r>
  <r>
    <x v="1"/>
    <x v="2"/>
    <x v="20"/>
    <s v="Austria"/>
    <x v="9"/>
    <x v="0"/>
    <m/>
  </r>
  <r>
    <x v="1"/>
    <x v="2"/>
    <x v="20"/>
    <s v="Wien"/>
    <x v="9"/>
    <x v="0"/>
    <m/>
  </r>
  <r>
    <x v="1"/>
    <x v="2"/>
    <x v="21"/>
    <s v="Poland"/>
    <x v="9"/>
    <x v="0"/>
    <m/>
  </r>
  <r>
    <x v="1"/>
    <x v="2"/>
    <x v="22"/>
    <s v="Portugal"/>
    <x v="9"/>
    <x v="0"/>
    <m/>
  </r>
  <r>
    <x v="1"/>
    <x v="2"/>
    <x v="22"/>
    <s v="Lisboa"/>
    <x v="9"/>
    <x v="0"/>
    <m/>
  </r>
  <r>
    <x v="1"/>
    <x v="2"/>
    <x v="23"/>
    <s v="Romania"/>
    <x v="9"/>
    <x v="0"/>
    <m/>
  </r>
  <r>
    <x v="1"/>
    <x v="2"/>
    <x v="24"/>
    <s v="Slovenia"/>
    <x v="9"/>
    <x v="0"/>
    <m/>
  </r>
  <r>
    <x v="1"/>
    <x v="2"/>
    <x v="25"/>
    <s v="Slovakia"/>
    <x v="9"/>
    <x v="0"/>
    <m/>
  </r>
  <r>
    <x v="1"/>
    <x v="2"/>
    <x v="26"/>
    <s v="Finland"/>
    <x v="9"/>
    <x v="0"/>
    <m/>
  </r>
  <r>
    <x v="1"/>
    <x v="2"/>
    <x v="27"/>
    <s v="Sweden"/>
    <x v="9"/>
    <x v="0"/>
    <m/>
  </r>
  <r>
    <x v="1"/>
    <x v="2"/>
    <x v="28"/>
    <s v="United Kingdom"/>
    <x v="9"/>
    <x v="0"/>
    <n v="6.1093999999999999"/>
  </r>
  <r>
    <x v="1"/>
    <x v="2"/>
    <x v="28"/>
    <s v="Leeds"/>
    <x v="9"/>
    <x v="0"/>
    <n v="6.0826000000000002"/>
  </r>
  <r>
    <x v="1"/>
    <x v="2"/>
    <x v="28"/>
    <s v="Birmingham"/>
    <x v="9"/>
    <x v="0"/>
    <n v="6.0826000000000002"/>
  </r>
  <r>
    <x v="1"/>
    <x v="2"/>
    <x v="28"/>
    <s v="London"/>
    <x v="9"/>
    <x v="0"/>
    <n v="6.0826000000000002"/>
  </r>
  <r>
    <x v="1"/>
    <x v="2"/>
    <x v="29"/>
    <s v="Turkey"/>
    <x v="9"/>
    <x v="0"/>
    <m/>
  </r>
  <r>
    <x v="1"/>
    <x v="2"/>
    <x v="0"/>
    <s v="European Union (27 countries)"/>
    <x v="9"/>
    <x v="1"/>
    <m/>
  </r>
  <r>
    <x v="1"/>
    <x v="2"/>
    <x v="1"/>
    <s v="European Union (25 countries)"/>
    <x v="9"/>
    <x v="1"/>
    <m/>
  </r>
  <r>
    <x v="1"/>
    <x v="2"/>
    <x v="2"/>
    <s v="European Union (15 countries)"/>
    <x v="9"/>
    <x v="1"/>
    <n v="7.82"/>
  </r>
  <r>
    <x v="1"/>
    <x v="2"/>
    <x v="3"/>
    <s v="Euro area (EA11-2000, EA12-2006, EA13-2007, EA15-2008, EA16-2010, EA17)"/>
    <x v="9"/>
    <x v="1"/>
    <m/>
  </r>
  <r>
    <x v="1"/>
    <x v="2"/>
    <x v="4"/>
    <s v="Belgium"/>
    <x v="9"/>
    <x v="1"/>
    <n v="7.1890999999999998"/>
  </r>
  <r>
    <x v="1"/>
    <x v="2"/>
    <x v="4"/>
    <s v="Bruxelles/Brussel"/>
    <x v="9"/>
    <x v="1"/>
    <n v="7.1890999999999998"/>
  </r>
  <r>
    <x v="1"/>
    <x v="2"/>
    <x v="5"/>
    <s v="Bulgaria"/>
    <x v="9"/>
    <x v="1"/>
    <m/>
  </r>
  <r>
    <x v="1"/>
    <x v="2"/>
    <x v="6"/>
    <s v="Czech Republic"/>
    <x v="9"/>
    <x v="1"/>
    <m/>
  </r>
  <r>
    <x v="1"/>
    <x v="2"/>
    <x v="7"/>
    <s v="Denmark"/>
    <x v="9"/>
    <x v="1"/>
    <m/>
  </r>
  <r>
    <x v="1"/>
    <x v="2"/>
    <x v="8"/>
    <s v="Germany (until 1990 former territory of the FRG)"/>
    <x v="9"/>
    <x v="1"/>
    <n v="7.7313000000000001"/>
  </r>
  <r>
    <x v="1"/>
    <x v="2"/>
    <x v="8"/>
    <s v="Stuttgart"/>
    <x v="9"/>
    <x v="1"/>
    <n v="8.7843999999999998"/>
  </r>
  <r>
    <x v="1"/>
    <x v="2"/>
    <x v="8"/>
    <s v="München"/>
    <x v="9"/>
    <x v="1"/>
    <n v="8.5706000000000007"/>
  </r>
  <r>
    <x v="1"/>
    <x v="2"/>
    <x v="8"/>
    <s v="Berlin"/>
    <x v="9"/>
    <x v="1"/>
    <n v="9.5610999999999997"/>
  </r>
  <r>
    <x v="1"/>
    <x v="2"/>
    <x v="8"/>
    <s v="Hamburg"/>
    <x v="9"/>
    <x v="1"/>
    <n v="7.7313000000000001"/>
  </r>
  <r>
    <x v="1"/>
    <x v="2"/>
    <x v="8"/>
    <s v="Frankfurt am Main"/>
    <x v="9"/>
    <x v="1"/>
    <n v="7.5279999999999996"/>
  </r>
  <r>
    <x v="1"/>
    <x v="2"/>
    <x v="8"/>
    <s v="Hannover"/>
    <x v="9"/>
    <x v="1"/>
    <n v="7.6322000000000001"/>
  </r>
  <r>
    <x v="1"/>
    <x v="2"/>
    <x v="8"/>
    <s v="Weser-Ems"/>
    <x v="9"/>
    <x v="1"/>
    <n v="6.6313000000000004"/>
  </r>
  <r>
    <x v="1"/>
    <x v="2"/>
    <x v="8"/>
    <s v="Düsseldorf"/>
    <x v="9"/>
    <x v="1"/>
    <n v="8.0596999999999994"/>
  </r>
  <r>
    <x v="1"/>
    <x v="2"/>
    <x v="8"/>
    <s v="Dortmund"/>
    <x v="9"/>
    <x v="1"/>
    <n v="7.1421999999999999"/>
  </r>
  <r>
    <x v="1"/>
    <x v="2"/>
    <x v="8"/>
    <s v="Dresden"/>
    <x v="9"/>
    <x v="1"/>
    <n v="8.6071000000000009"/>
  </r>
  <r>
    <x v="1"/>
    <x v="2"/>
    <x v="9"/>
    <s v="Estonia"/>
    <x v="9"/>
    <x v="1"/>
    <m/>
  </r>
  <r>
    <x v="1"/>
    <x v="2"/>
    <x v="10"/>
    <s v="Ireland"/>
    <x v="9"/>
    <x v="1"/>
    <n v="7.1116000000000001"/>
  </r>
  <r>
    <x v="1"/>
    <x v="2"/>
    <x v="10"/>
    <s v="Dublin"/>
    <x v="9"/>
    <x v="1"/>
    <n v="7.1116000000000001"/>
  </r>
  <r>
    <x v="1"/>
    <x v="2"/>
    <x v="11"/>
    <s v="Spain"/>
    <x v="9"/>
    <x v="1"/>
    <n v="8.9962999999999997"/>
  </r>
  <r>
    <x v="1"/>
    <x v="2"/>
    <x v="11"/>
    <s v="Madrid"/>
    <x v="9"/>
    <x v="1"/>
    <n v="8.9962999999999997"/>
  </r>
  <r>
    <x v="1"/>
    <x v="2"/>
    <x v="11"/>
    <s v="Barcelona"/>
    <x v="9"/>
    <x v="1"/>
    <n v="8.9962999999999997"/>
  </r>
  <r>
    <x v="1"/>
    <x v="2"/>
    <x v="11"/>
    <s v="Valencia / València"/>
    <x v="9"/>
    <x v="1"/>
    <n v="8.9962999999999997"/>
  </r>
  <r>
    <x v="1"/>
    <x v="2"/>
    <x v="12"/>
    <s v="France"/>
    <x v="9"/>
    <x v="1"/>
    <n v="7.3674999999999997"/>
  </r>
  <r>
    <x v="1"/>
    <x v="2"/>
    <x v="12"/>
    <s v="Paris"/>
    <x v="9"/>
    <x v="1"/>
    <n v="7.3674999999999997"/>
  </r>
  <r>
    <x v="1"/>
    <x v="2"/>
    <x v="12"/>
    <s v="Lille"/>
    <x v="9"/>
    <x v="1"/>
    <n v="7.3674999999999997"/>
  </r>
  <r>
    <x v="1"/>
    <x v="2"/>
    <x v="12"/>
    <s v="Strasbourg"/>
    <x v="9"/>
    <x v="1"/>
    <n v="8.0200999999999993"/>
  </r>
  <r>
    <x v="1"/>
    <x v="2"/>
    <x v="12"/>
    <s v="Toulouse"/>
    <x v="9"/>
    <x v="1"/>
    <n v="7.3674999999999997"/>
  </r>
  <r>
    <x v="1"/>
    <x v="2"/>
    <x v="12"/>
    <s v="Lyon"/>
    <x v="9"/>
    <x v="1"/>
    <n v="7.3674999999999997"/>
  </r>
  <r>
    <x v="1"/>
    <x v="2"/>
    <x v="12"/>
    <s v="Marseille"/>
    <x v="9"/>
    <x v="1"/>
    <n v="7.3674999999999997"/>
  </r>
  <r>
    <x v="1"/>
    <x v="2"/>
    <x v="13"/>
    <s v="Croatia"/>
    <x v="9"/>
    <x v="1"/>
    <m/>
  </r>
  <r>
    <x v="1"/>
    <x v="2"/>
    <x v="14"/>
    <s v="Italy"/>
    <x v="9"/>
    <x v="1"/>
    <n v="12.2432"/>
  </r>
  <r>
    <x v="1"/>
    <x v="2"/>
    <x v="14"/>
    <s v="Torino"/>
    <x v="9"/>
    <x v="1"/>
    <n v="11.291"/>
  </r>
  <r>
    <x v="1"/>
    <x v="2"/>
    <x v="14"/>
    <s v="Genova"/>
    <x v="9"/>
    <x v="1"/>
    <n v="11.880800000000001"/>
  </r>
  <r>
    <x v="1"/>
    <x v="2"/>
    <x v="14"/>
    <s v="Milano"/>
    <x v="9"/>
    <x v="1"/>
    <n v="12.104100000000001"/>
  </r>
  <r>
    <x v="1"/>
    <x v="2"/>
    <x v="14"/>
    <s v="Roma"/>
    <x v="9"/>
    <x v="1"/>
    <n v="12.097799999999999"/>
  </r>
  <r>
    <x v="1"/>
    <x v="2"/>
    <x v="14"/>
    <s v="Napoli"/>
    <x v="9"/>
    <x v="1"/>
    <n v="13.842599999999999"/>
  </r>
  <r>
    <x v="1"/>
    <x v="2"/>
    <x v="15"/>
    <s v="Latvia"/>
    <x v="9"/>
    <x v="1"/>
    <m/>
  </r>
  <r>
    <x v="1"/>
    <x v="2"/>
    <x v="16"/>
    <s v="Lithuania"/>
    <x v="9"/>
    <x v="1"/>
    <m/>
  </r>
  <r>
    <x v="1"/>
    <x v="2"/>
    <x v="17"/>
    <s v="Luxembourg"/>
    <x v="9"/>
    <x v="1"/>
    <n v="5.2102000000000004"/>
  </r>
  <r>
    <x v="1"/>
    <x v="2"/>
    <x v="17"/>
    <s v="Luxembourg-City"/>
    <x v="9"/>
    <x v="1"/>
    <n v="5.2102000000000004"/>
  </r>
  <r>
    <x v="1"/>
    <x v="2"/>
    <x v="18"/>
    <s v="Hungary"/>
    <x v="9"/>
    <x v="1"/>
    <n v="1.9340999999999999"/>
  </r>
  <r>
    <x v="1"/>
    <x v="2"/>
    <x v="19"/>
    <s v="Netherlands"/>
    <x v="9"/>
    <x v="1"/>
    <n v="6.1212999999999997"/>
  </r>
  <r>
    <x v="1"/>
    <x v="2"/>
    <x v="19"/>
    <s v="Rotterdam"/>
    <x v="9"/>
    <x v="1"/>
    <n v="6.1212999999999997"/>
  </r>
  <r>
    <x v="1"/>
    <x v="2"/>
    <x v="20"/>
    <s v="Austria"/>
    <x v="9"/>
    <x v="1"/>
    <m/>
  </r>
  <r>
    <x v="1"/>
    <x v="2"/>
    <x v="20"/>
    <s v="Wien"/>
    <x v="9"/>
    <x v="1"/>
    <m/>
  </r>
  <r>
    <x v="1"/>
    <x v="2"/>
    <x v="21"/>
    <s v="Poland"/>
    <x v="9"/>
    <x v="1"/>
    <m/>
  </r>
  <r>
    <x v="1"/>
    <x v="2"/>
    <x v="22"/>
    <s v="Portugal"/>
    <x v="9"/>
    <x v="1"/>
    <m/>
  </r>
  <r>
    <x v="1"/>
    <x v="2"/>
    <x v="22"/>
    <s v="Lisboa"/>
    <x v="9"/>
    <x v="1"/>
    <m/>
  </r>
  <r>
    <x v="1"/>
    <x v="2"/>
    <x v="23"/>
    <s v="Romania"/>
    <x v="9"/>
    <x v="1"/>
    <m/>
  </r>
  <r>
    <x v="1"/>
    <x v="2"/>
    <x v="24"/>
    <s v="Slovenia"/>
    <x v="9"/>
    <x v="1"/>
    <m/>
  </r>
  <r>
    <x v="1"/>
    <x v="2"/>
    <x v="25"/>
    <s v="Slovakia"/>
    <x v="9"/>
    <x v="1"/>
    <m/>
  </r>
  <r>
    <x v="1"/>
    <x v="2"/>
    <x v="26"/>
    <s v="Finland"/>
    <x v="9"/>
    <x v="1"/>
    <m/>
  </r>
  <r>
    <x v="1"/>
    <x v="2"/>
    <x v="27"/>
    <s v="Sweden"/>
    <x v="9"/>
    <x v="1"/>
    <m/>
  </r>
  <r>
    <x v="1"/>
    <x v="2"/>
    <x v="28"/>
    <s v="United Kingdom"/>
    <x v="9"/>
    <x v="1"/>
    <n v="5.7683"/>
  </r>
  <r>
    <x v="1"/>
    <x v="2"/>
    <x v="28"/>
    <s v="Leeds"/>
    <x v="9"/>
    <x v="1"/>
    <n v="5.7430000000000003"/>
  </r>
  <r>
    <x v="1"/>
    <x v="2"/>
    <x v="28"/>
    <s v="Birmingham"/>
    <x v="9"/>
    <x v="1"/>
    <n v="5.7430000000000003"/>
  </r>
  <r>
    <x v="1"/>
    <x v="2"/>
    <x v="28"/>
    <s v="London"/>
    <x v="9"/>
    <x v="1"/>
    <n v="5.7430000000000003"/>
  </r>
  <r>
    <x v="1"/>
    <x v="2"/>
    <x v="29"/>
    <s v="Turkey"/>
    <x v="9"/>
    <x v="1"/>
    <m/>
  </r>
  <r>
    <x v="1"/>
    <x v="2"/>
    <x v="0"/>
    <s v="European Union (27 countries)"/>
    <x v="10"/>
    <x v="0"/>
    <m/>
  </r>
  <r>
    <x v="1"/>
    <x v="2"/>
    <x v="1"/>
    <s v="European Union (25 countries)"/>
    <x v="10"/>
    <x v="0"/>
    <m/>
  </r>
  <r>
    <x v="1"/>
    <x v="2"/>
    <x v="2"/>
    <s v="European Union (15 countries)"/>
    <x v="10"/>
    <x v="0"/>
    <n v="7.84"/>
  </r>
  <r>
    <x v="1"/>
    <x v="2"/>
    <x v="3"/>
    <s v="Euro area (EA11-2000, EA12-2006, EA13-2007, EA15-2008, EA16-2010, EA17)"/>
    <x v="10"/>
    <x v="0"/>
    <m/>
  </r>
  <r>
    <x v="1"/>
    <x v="2"/>
    <x v="4"/>
    <s v="Belgium"/>
    <x v="10"/>
    <x v="0"/>
    <n v="7.2619999999999996"/>
  </r>
  <r>
    <x v="1"/>
    <x v="2"/>
    <x v="4"/>
    <s v="Bruxelles/Brussel"/>
    <x v="10"/>
    <x v="0"/>
    <n v="7.2619999999999996"/>
  </r>
  <r>
    <x v="1"/>
    <x v="2"/>
    <x v="5"/>
    <s v="Bulgaria"/>
    <x v="10"/>
    <x v="0"/>
    <m/>
  </r>
  <r>
    <x v="1"/>
    <x v="2"/>
    <x v="6"/>
    <s v="Czech Republic"/>
    <x v="10"/>
    <x v="0"/>
    <m/>
  </r>
  <r>
    <x v="1"/>
    <x v="2"/>
    <x v="7"/>
    <s v="Denmark"/>
    <x v="10"/>
    <x v="0"/>
    <m/>
  </r>
  <r>
    <x v="1"/>
    <x v="2"/>
    <x v="8"/>
    <s v="Germany (until 1990 former territory of the FRG)"/>
    <x v="10"/>
    <x v="0"/>
    <n v="7.7160000000000002"/>
  </r>
  <r>
    <x v="1"/>
    <x v="2"/>
    <x v="8"/>
    <s v="Stuttgart"/>
    <x v="10"/>
    <x v="0"/>
    <n v="8.8521000000000001"/>
  </r>
  <r>
    <x v="1"/>
    <x v="2"/>
    <x v="8"/>
    <s v="München"/>
    <x v="10"/>
    <x v="0"/>
    <n v="8.0632000000000001"/>
  </r>
  <r>
    <x v="1"/>
    <x v="2"/>
    <x v="8"/>
    <s v="Berlin"/>
    <x v="10"/>
    <x v="0"/>
    <n v="9.6410999999999998"/>
  </r>
  <r>
    <x v="1"/>
    <x v="2"/>
    <x v="8"/>
    <s v="Hamburg"/>
    <x v="10"/>
    <x v="0"/>
    <n v="7.8002000000000002"/>
  </r>
  <r>
    <x v="1"/>
    <x v="2"/>
    <x v="8"/>
    <s v="Frankfurt am Main"/>
    <x v="10"/>
    <x v="0"/>
    <n v="7.3057999999999996"/>
  </r>
  <r>
    <x v="1"/>
    <x v="2"/>
    <x v="8"/>
    <s v="Hannover"/>
    <x v="10"/>
    <x v="0"/>
    <n v="7.7001999999999997"/>
  </r>
  <r>
    <x v="1"/>
    <x v="2"/>
    <x v="8"/>
    <s v="Weser-Ems"/>
    <x v="10"/>
    <x v="0"/>
    <n v="6.6904000000000003"/>
  </r>
  <r>
    <x v="1"/>
    <x v="2"/>
    <x v="8"/>
    <s v="Düsseldorf"/>
    <x v="10"/>
    <x v="0"/>
    <n v="7.8316999999999997"/>
  </r>
  <r>
    <x v="1"/>
    <x v="2"/>
    <x v="8"/>
    <s v="Dortmund"/>
    <x v="10"/>
    <x v="0"/>
    <n v="7.2005999999999997"/>
  </r>
  <r>
    <x v="1"/>
    <x v="2"/>
    <x v="8"/>
    <s v="Dresden"/>
    <x v="10"/>
    <x v="0"/>
    <n v="8.6784999999999997"/>
  </r>
  <r>
    <x v="1"/>
    <x v="2"/>
    <x v="9"/>
    <s v="Estonia"/>
    <x v="10"/>
    <x v="0"/>
    <m/>
  </r>
  <r>
    <x v="1"/>
    <x v="2"/>
    <x v="10"/>
    <s v="Ireland"/>
    <x v="10"/>
    <x v="0"/>
    <n v="7.1395999999999997"/>
  </r>
  <r>
    <x v="1"/>
    <x v="2"/>
    <x v="10"/>
    <s v="Dublin"/>
    <x v="10"/>
    <x v="0"/>
    <n v="7.1395999999999997"/>
  </r>
  <r>
    <x v="1"/>
    <x v="2"/>
    <x v="11"/>
    <s v="Spain"/>
    <x v="10"/>
    <x v="0"/>
    <n v="8.6524999999999999"/>
  </r>
  <r>
    <x v="1"/>
    <x v="2"/>
    <x v="11"/>
    <s v="Madrid"/>
    <x v="10"/>
    <x v="0"/>
    <n v="8.6524999999999999"/>
  </r>
  <r>
    <x v="1"/>
    <x v="2"/>
    <x v="11"/>
    <s v="Barcelona"/>
    <x v="10"/>
    <x v="0"/>
    <n v="8.6524999999999999"/>
  </r>
  <r>
    <x v="1"/>
    <x v="2"/>
    <x v="11"/>
    <s v="Valencia / València"/>
    <x v="10"/>
    <x v="0"/>
    <n v="8.6524999999999999"/>
  </r>
  <r>
    <x v="1"/>
    <x v="2"/>
    <x v="12"/>
    <s v="France"/>
    <x v="10"/>
    <x v="0"/>
    <n v="7.2248000000000001"/>
  </r>
  <r>
    <x v="1"/>
    <x v="2"/>
    <x v="12"/>
    <s v="Paris"/>
    <x v="10"/>
    <x v="0"/>
    <n v="7.2248000000000001"/>
  </r>
  <r>
    <x v="1"/>
    <x v="2"/>
    <x v="12"/>
    <s v="Lille"/>
    <x v="10"/>
    <x v="0"/>
    <n v="7.2248000000000001"/>
  </r>
  <r>
    <x v="1"/>
    <x v="2"/>
    <x v="12"/>
    <s v="Strasbourg"/>
    <x v="10"/>
    <x v="0"/>
    <n v="7.92"/>
  </r>
  <r>
    <x v="1"/>
    <x v="2"/>
    <x v="12"/>
    <s v="Toulouse"/>
    <x v="10"/>
    <x v="0"/>
    <n v="7.2248000000000001"/>
  </r>
  <r>
    <x v="1"/>
    <x v="2"/>
    <x v="12"/>
    <s v="Lyon"/>
    <x v="10"/>
    <x v="0"/>
    <n v="7.2248000000000001"/>
  </r>
  <r>
    <x v="1"/>
    <x v="2"/>
    <x v="12"/>
    <s v="Marseille"/>
    <x v="10"/>
    <x v="0"/>
    <n v="7.2248000000000001"/>
  </r>
  <r>
    <x v="1"/>
    <x v="2"/>
    <x v="13"/>
    <s v="Croatia"/>
    <x v="10"/>
    <x v="0"/>
    <m/>
  </r>
  <r>
    <x v="1"/>
    <x v="2"/>
    <x v="14"/>
    <s v="Italy"/>
    <x v="10"/>
    <x v="0"/>
    <n v="11.632300000000001"/>
  </r>
  <r>
    <x v="1"/>
    <x v="2"/>
    <x v="14"/>
    <s v="Torino"/>
    <x v="10"/>
    <x v="0"/>
    <n v="10.691800000000001"/>
  </r>
  <r>
    <x v="1"/>
    <x v="2"/>
    <x v="14"/>
    <s v="Genova"/>
    <x v="10"/>
    <x v="0"/>
    <n v="11.515599999999999"/>
  </r>
  <r>
    <x v="1"/>
    <x v="2"/>
    <x v="14"/>
    <s v="Milano"/>
    <x v="10"/>
    <x v="0"/>
    <n v="11.3766"/>
  </r>
  <r>
    <x v="1"/>
    <x v="2"/>
    <x v="14"/>
    <s v="Roma"/>
    <x v="10"/>
    <x v="0"/>
    <n v="11.4907"/>
  </r>
  <r>
    <x v="1"/>
    <x v="2"/>
    <x v="14"/>
    <s v="Napoli"/>
    <x v="10"/>
    <x v="0"/>
    <n v="13.0875"/>
  </r>
  <r>
    <x v="1"/>
    <x v="2"/>
    <x v="15"/>
    <s v="Latvia"/>
    <x v="10"/>
    <x v="0"/>
    <m/>
  </r>
  <r>
    <x v="1"/>
    <x v="2"/>
    <x v="16"/>
    <s v="Lithuania"/>
    <x v="10"/>
    <x v="0"/>
    <m/>
  </r>
  <r>
    <x v="1"/>
    <x v="2"/>
    <x v="17"/>
    <s v="Luxembourg"/>
    <x v="10"/>
    <x v="0"/>
    <n v="5.1433999999999997"/>
  </r>
  <r>
    <x v="1"/>
    <x v="2"/>
    <x v="17"/>
    <s v="Luxembourg-City"/>
    <x v="10"/>
    <x v="0"/>
    <n v="5.1433999999999997"/>
  </r>
  <r>
    <x v="1"/>
    <x v="2"/>
    <x v="18"/>
    <s v="Hungary"/>
    <x v="10"/>
    <x v="0"/>
    <n v="2.6345999999999998"/>
  </r>
  <r>
    <x v="1"/>
    <x v="2"/>
    <x v="19"/>
    <s v="Netherlands"/>
    <x v="10"/>
    <x v="0"/>
    <n v="6.2873000000000001"/>
  </r>
  <r>
    <x v="1"/>
    <x v="2"/>
    <x v="19"/>
    <s v="Rotterdam"/>
    <x v="10"/>
    <x v="0"/>
    <n v="6.2873000000000001"/>
  </r>
  <r>
    <x v="1"/>
    <x v="2"/>
    <x v="20"/>
    <s v="Austria"/>
    <x v="10"/>
    <x v="0"/>
    <m/>
  </r>
  <r>
    <x v="1"/>
    <x v="2"/>
    <x v="20"/>
    <s v="Wien"/>
    <x v="10"/>
    <x v="0"/>
    <m/>
  </r>
  <r>
    <x v="1"/>
    <x v="2"/>
    <x v="21"/>
    <s v="Poland"/>
    <x v="10"/>
    <x v="0"/>
    <m/>
  </r>
  <r>
    <x v="1"/>
    <x v="2"/>
    <x v="22"/>
    <s v="Portugal"/>
    <x v="10"/>
    <x v="0"/>
    <m/>
  </r>
  <r>
    <x v="1"/>
    <x v="2"/>
    <x v="22"/>
    <s v="Lisboa"/>
    <x v="10"/>
    <x v="0"/>
    <m/>
  </r>
  <r>
    <x v="1"/>
    <x v="2"/>
    <x v="23"/>
    <s v="Romania"/>
    <x v="10"/>
    <x v="0"/>
    <m/>
  </r>
  <r>
    <x v="1"/>
    <x v="2"/>
    <x v="24"/>
    <s v="Slovenia"/>
    <x v="10"/>
    <x v="0"/>
    <n v="5.66"/>
  </r>
  <r>
    <x v="1"/>
    <x v="2"/>
    <x v="25"/>
    <s v="Slovakia"/>
    <x v="10"/>
    <x v="0"/>
    <m/>
  </r>
  <r>
    <x v="1"/>
    <x v="2"/>
    <x v="26"/>
    <s v="Finland"/>
    <x v="10"/>
    <x v="0"/>
    <n v="5.3830999999999998"/>
  </r>
  <r>
    <x v="1"/>
    <x v="2"/>
    <x v="27"/>
    <s v="Sweden"/>
    <x v="10"/>
    <x v="0"/>
    <m/>
  </r>
  <r>
    <x v="1"/>
    <x v="2"/>
    <x v="28"/>
    <s v="United Kingdom"/>
    <x v="10"/>
    <x v="0"/>
    <n v="5.9494999999999996"/>
  </r>
  <r>
    <x v="1"/>
    <x v="2"/>
    <x v="28"/>
    <s v="Leeds"/>
    <x v="10"/>
    <x v="0"/>
    <n v="5.6070000000000002"/>
  </r>
  <r>
    <x v="1"/>
    <x v="2"/>
    <x v="28"/>
    <s v="Birmingham"/>
    <x v="10"/>
    <x v="0"/>
    <n v="5.6070000000000002"/>
  </r>
  <r>
    <x v="1"/>
    <x v="2"/>
    <x v="28"/>
    <s v="London"/>
    <x v="10"/>
    <x v="0"/>
    <n v="5.6070000000000002"/>
  </r>
  <r>
    <x v="1"/>
    <x v="2"/>
    <x v="29"/>
    <s v="Turkey"/>
    <x v="10"/>
    <x v="0"/>
    <m/>
  </r>
  <r>
    <x v="1"/>
    <x v="2"/>
    <x v="0"/>
    <s v="European Union (27 countries)"/>
    <x v="10"/>
    <x v="1"/>
    <m/>
  </r>
  <r>
    <x v="1"/>
    <x v="2"/>
    <x v="1"/>
    <s v="European Union (25 countries)"/>
    <x v="10"/>
    <x v="1"/>
    <m/>
  </r>
  <r>
    <x v="1"/>
    <x v="2"/>
    <x v="2"/>
    <s v="European Union (15 countries)"/>
    <x v="10"/>
    <x v="1"/>
    <n v="7.65"/>
  </r>
  <r>
    <x v="1"/>
    <x v="2"/>
    <x v="3"/>
    <s v="Euro area (EA11-2000, EA12-2006, EA13-2007, EA15-2008, EA16-2010, EA17)"/>
    <x v="10"/>
    <x v="1"/>
    <m/>
  </r>
  <r>
    <x v="1"/>
    <x v="2"/>
    <x v="4"/>
    <s v="Belgium"/>
    <x v="10"/>
    <x v="1"/>
    <n v="7.3944000000000001"/>
  </r>
  <r>
    <x v="1"/>
    <x v="2"/>
    <x v="4"/>
    <s v="Bruxelles/Brussel"/>
    <x v="10"/>
    <x v="1"/>
    <n v="7.3944000000000001"/>
  </r>
  <r>
    <x v="1"/>
    <x v="2"/>
    <x v="5"/>
    <s v="Bulgaria"/>
    <x v="10"/>
    <x v="1"/>
    <m/>
  </r>
  <r>
    <x v="1"/>
    <x v="2"/>
    <x v="6"/>
    <s v="Czech Republic"/>
    <x v="10"/>
    <x v="1"/>
    <m/>
  </r>
  <r>
    <x v="1"/>
    <x v="2"/>
    <x v="7"/>
    <s v="Denmark"/>
    <x v="10"/>
    <x v="1"/>
    <m/>
  </r>
  <r>
    <x v="1"/>
    <x v="2"/>
    <x v="8"/>
    <s v="Germany (until 1990 former territory of the FRG)"/>
    <x v="10"/>
    <x v="1"/>
    <n v="7.6719999999999997"/>
  </r>
  <r>
    <x v="1"/>
    <x v="2"/>
    <x v="8"/>
    <s v="Stuttgart"/>
    <x v="10"/>
    <x v="1"/>
    <n v="9.0105000000000004"/>
  </r>
  <r>
    <x v="1"/>
    <x v="2"/>
    <x v="8"/>
    <s v="München"/>
    <x v="10"/>
    <x v="1"/>
    <n v="8.2073999999999998"/>
  </r>
  <r>
    <x v="1"/>
    <x v="2"/>
    <x v="8"/>
    <s v="Berlin"/>
    <x v="10"/>
    <x v="1"/>
    <n v="9.1335999999999995"/>
  </r>
  <r>
    <x v="1"/>
    <x v="2"/>
    <x v="8"/>
    <s v="Hamburg"/>
    <x v="10"/>
    <x v="1"/>
    <n v="7.5971000000000002"/>
  </r>
  <r>
    <x v="1"/>
    <x v="2"/>
    <x v="8"/>
    <s v="Frankfurt am Main"/>
    <x v="10"/>
    <x v="1"/>
    <n v="7.1365999999999996"/>
  </r>
  <r>
    <x v="1"/>
    <x v="2"/>
    <x v="8"/>
    <s v="Hannover"/>
    <x v="10"/>
    <x v="1"/>
    <n v="7.5381999999999998"/>
  </r>
  <r>
    <x v="1"/>
    <x v="2"/>
    <x v="8"/>
    <s v="Weser-Ems"/>
    <x v="10"/>
    <x v="1"/>
    <n v="6.81"/>
  </r>
  <r>
    <x v="1"/>
    <x v="2"/>
    <x v="8"/>
    <s v="Düsseldorf"/>
    <x v="10"/>
    <x v="1"/>
    <n v="7.9718"/>
  </r>
  <r>
    <x v="1"/>
    <x v="2"/>
    <x v="8"/>
    <s v="Dortmund"/>
    <x v="10"/>
    <x v="1"/>
    <n v="7.3293999999999997"/>
  </r>
  <r>
    <x v="1"/>
    <x v="2"/>
    <x v="8"/>
    <s v="Dresden"/>
    <x v="10"/>
    <x v="1"/>
    <n v="8.8338000000000001"/>
  </r>
  <r>
    <x v="1"/>
    <x v="2"/>
    <x v="9"/>
    <s v="Estonia"/>
    <x v="10"/>
    <x v="1"/>
    <m/>
  </r>
  <r>
    <x v="1"/>
    <x v="2"/>
    <x v="10"/>
    <s v="Ireland"/>
    <x v="10"/>
    <x v="1"/>
    <n v="6.9405999999999999"/>
  </r>
  <r>
    <x v="1"/>
    <x v="2"/>
    <x v="10"/>
    <s v="Dublin"/>
    <x v="10"/>
    <x v="1"/>
    <n v="6.9405999999999999"/>
  </r>
  <r>
    <x v="1"/>
    <x v="2"/>
    <x v="11"/>
    <s v="Spain"/>
    <x v="10"/>
    <x v="1"/>
    <n v="8.8408999999999995"/>
  </r>
  <r>
    <x v="1"/>
    <x v="2"/>
    <x v="11"/>
    <s v="Madrid"/>
    <x v="10"/>
    <x v="1"/>
    <n v="8.8408999999999995"/>
  </r>
  <r>
    <x v="1"/>
    <x v="2"/>
    <x v="11"/>
    <s v="Barcelona"/>
    <x v="10"/>
    <x v="1"/>
    <n v="8.8408999999999995"/>
  </r>
  <r>
    <x v="1"/>
    <x v="2"/>
    <x v="11"/>
    <s v="Valencia / València"/>
    <x v="10"/>
    <x v="1"/>
    <n v="8.8408999999999995"/>
  </r>
  <r>
    <x v="1"/>
    <x v="2"/>
    <x v="12"/>
    <s v="France"/>
    <x v="10"/>
    <x v="1"/>
    <n v="7.2310999999999996"/>
  </r>
  <r>
    <x v="1"/>
    <x v="2"/>
    <x v="12"/>
    <s v="Paris"/>
    <x v="10"/>
    <x v="1"/>
    <n v="7.2310999999999996"/>
  </r>
  <r>
    <x v="1"/>
    <x v="2"/>
    <x v="12"/>
    <s v="Lille"/>
    <x v="10"/>
    <x v="1"/>
    <n v="7.2310999999999996"/>
  </r>
  <r>
    <x v="1"/>
    <x v="2"/>
    <x v="12"/>
    <s v="Strasbourg"/>
    <x v="10"/>
    <x v="1"/>
    <n v="7.9280999999999997"/>
  </r>
  <r>
    <x v="1"/>
    <x v="2"/>
    <x v="12"/>
    <s v="Toulouse"/>
    <x v="10"/>
    <x v="1"/>
    <n v="7.2310999999999996"/>
  </r>
  <r>
    <x v="1"/>
    <x v="2"/>
    <x v="12"/>
    <s v="Lyon"/>
    <x v="10"/>
    <x v="1"/>
    <n v="7.2310999999999996"/>
  </r>
  <r>
    <x v="1"/>
    <x v="2"/>
    <x v="12"/>
    <s v="Marseille"/>
    <x v="10"/>
    <x v="1"/>
    <n v="7.2310999999999996"/>
  </r>
  <r>
    <x v="1"/>
    <x v="2"/>
    <x v="13"/>
    <s v="Croatia"/>
    <x v="10"/>
    <x v="1"/>
    <m/>
  </r>
  <r>
    <x v="1"/>
    <x v="2"/>
    <x v="14"/>
    <s v="Italy"/>
    <x v="10"/>
    <x v="1"/>
    <n v="11.4015"/>
  </r>
  <r>
    <x v="1"/>
    <x v="2"/>
    <x v="14"/>
    <s v="Torino"/>
    <x v="10"/>
    <x v="1"/>
    <n v="10.436999999999999"/>
  </r>
  <r>
    <x v="1"/>
    <x v="2"/>
    <x v="14"/>
    <s v="Genova"/>
    <x v="10"/>
    <x v="1"/>
    <n v="11.1729"/>
  </r>
  <r>
    <x v="1"/>
    <x v="2"/>
    <x v="14"/>
    <s v="Milano"/>
    <x v="10"/>
    <x v="1"/>
    <n v="11.0694"/>
  </r>
  <r>
    <x v="1"/>
    <x v="2"/>
    <x v="14"/>
    <s v="Roma"/>
    <x v="10"/>
    <x v="1"/>
    <n v="11.654199999999999"/>
  </r>
  <r>
    <x v="1"/>
    <x v="2"/>
    <x v="14"/>
    <s v="Napoli"/>
    <x v="10"/>
    <x v="1"/>
    <n v="12.6738"/>
  </r>
  <r>
    <x v="1"/>
    <x v="2"/>
    <x v="15"/>
    <s v="Latvia"/>
    <x v="10"/>
    <x v="1"/>
    <m/>
  </r>
  <r>
    <x v="1"/>
    <x v="2"/>
    <x v="16"/>
    <s v="Lithuania"/>
    <x v="10"/>
    <x v="1"/>
    <m/>
  </r>
  <r>
    <x v="1"/>
    <x v="2"/>
    <x v="17"/>
    <s v="Luxembourg"/>
    <x v="10"/>
    <x v="1"/>
    <n v="5.282"/>
  </r>
  <r>
    <x v="1"/>
    <x v="2"/>
    <x v="17"/>
    <s v="Luxembourg-City"/>
    <x v="10"/>
    <x v="1"/>
    <n v="5.282"/>
  </r>
  <r>
    <x v="1"/>
    <x v="2"/>
    <x v="18"/>
    <s v="Hungary"/>
    <x v="10"/>
    <x v="1"/>
    <n v="2.1446999999999998"/>
  </r>
  <r>
    <x v="1"/>
    <x v="2"/>
    <x v="19"/>
    <s v="Netherlands"/>
    <x v="10"/>
    <x v="1"/>
    <n v="6.2127999999999997"/>
  </r>
  <r>
    <x v="1"/>
    <x v="2"/>
    <x v="19"/>
    <s v="Rotterdam"/>
    <x v="10"/>
    <x v="1"/>
    <n v="6.2127999999999997"/>
  </r>
  <r>
    <x v="1"/>
    <x v="2"/>
    <x v="20"/>
    <s v="Austria"/>
    <x v="10"/>
    <x v="1"/>
    <m/>
  </r>
  <r>
    <x v="1"/>
    <x v="2"/>
    <x v="20"/>
    <s v="Wien"/>
    <x v="10"/>
    <x v="1"/>
    <m/>
  </r>
  <r>
    <x v="1"/>
    <x v="2"/>
    <x v="21"/>
    <s v="Poland"/>
    <x v="10"/>
    <x v="1"/>
    <m/>
  </r>
  <r>
    <x v="1"/>
    <x v="2"/>
    <x v="22"/>
    <s v="Portugal"/>
    <x v="10"/>
    <x v="1"/>
    <m/>
  </r>
  <r>
    <x v="1"/>
    <x v="2"/>
    <x v="22"/>
    <s v="Lisboa"/>
    <x v="10"/>
    <x v="1"/>
    <m/>
  </r>
  <r>
    <x v="1"/>
    <x v="2"/>
    <x v="23"/>
    <s v="Romania"/>
    <x v="10"/>
    <x v="1"/>
    <m/>
  </r>
  <r>
    <x v="1"/>
    <x v="2"/>
    <x v="24"/>
    <s v="Slovenia"/>
    <x v="10"/>
    <x v="1"/>
    <n v="5.9755000000000003"/>
  </r>
  <r>
    <x v="1"/>
    <x v="2"/>
    <x v="25"/>
    <s v="Slovakia"/>
    <x v="10"/>
    <x v="1"/>
    <m/>
  </r>
  <r>
    <x v="1"/>
    <x v="2"/>
    <x v="26"/>
    <s v="Finland"/>
    <x v="10"/>
    <x v="1"/>
    <n v="5.7183000000000002"/>
  </r>
  <r>
    <x v="1"/>
    <x v="2"/>
    <x v="27"/>
    <s v="Sweden"/>
    <x v="10"/>
    <x v="1"/>
    <m/>
  </r>
  <r>
    <x v="1"/>
    <x v="2"/>
    <x v="28"/>
    <s v="United Kingdom"/>
    <x v="10"/>
    <x v="1"/>
    <n v="5.5385"/>
  </r>
  <r>
    <x v="1"/>
    <x v="2"/>
    <x v="28"/>
    <s v="Leeds"/>
    <x v="10"/>
    <x v="1"/>
    <n v="5.2420999999999998"/>
  </r>
  <r>
    <x v="1"/>
    <x v="2"/>
    <x v="28"/>
    <s v="Birmingham"/>
    <x v="10"/>
    <x v="1"/>
    <n v="5.2420999999999998"/>
  </r>
  <r>
    <x v="1"/>
    <x v="2"/>
    <x v="28"/>
    <s v="London"/>
    <x v="10"/>
    <x v="1"/>
    <n v="5.2420999999999998"/>
  </r>
  <r>
    <x v="1"/>
    <x v="2"/>
    <x v="29"/>
    <s v="Turkey"/>
    <x v="10"/>
    <x v="1"/>
    <m/>
  </r>
  <r>
    <x v="1"/>
    <x v="2"/>
    <x v="0"/>
    <s v="European Union (27 countries)"/>
    <x v="11"/>
    <x v="0"/>
    <m/>
  </r>
  <r>
    <x v="1"/>
    <x v="2"/>
    <x v="1"/>
    <s v="European Union (25 countries)"/>
    <x v="11"/>
    <x v="0"/>
    <m/>
  </r>
  <r>
    <x v="1"/>
    <x v="2"/>
    <x v="2"/>
    <s v="European Union (15 countries)"/>
    <x v="11"/>
    <x v="0"/>
    <n v="7.68"/>
  </r>
  <r>
    <x v="1"/>
    <x v="2"/>
    <x v="3"/>
    <s v="Euro area (EA11-2000, EA12-2006, EA13-2007, EA15-2008, EA16-2010, EA17)"/>
    <x v="11"/>
    <x v="0"/>
    <m/>
  </r>
  <r>
    <x v="1"/>
    <x v="2"/>
    <x v="4"/>
    <s v="Belgium"/>
    <x v="11"/>
    <x v="0"/>
    <n v="7.2168999999999999"/>
  </r>
  <r>
    <x v="1"/>
    <x v="2"/>
    <x v="4"/>
    <s v="Bruxelles/Brussel"/>
    <x v="11"/>
    <x v="0"/>
    <n v="7.2168999999999999"/>
  </r>
  <r>
    <x v="1"/>
    <x v="2"/>
    <x v="5"/>
    <s v="Bulgaria"/>
    <x v="11"/>
    <x v="0"/>
    <m/>
  </r>
  <r>
    <x v="1"/>
    <x v="2"/>
    <x v="6"/>
    <s v="Czech Republic"/>
    <x v="11"/>
    <x v="0"/>
    <m/>
  </r>
  <r>
    <x v="1"/>
    <x v="2"/>
    <x v="7"/>
    <s v="Denmark"/>
    <x v="11"/>
    <x v="0"/>
    <m/>
  </r>
  <r>
    <x v="1"/>
    <x v="2"/>
    <x v="8"/>
    <s v="Germany (until 1990 former territory of the FRG)"/>
    <x v="11"/>
    <x v="0"/>
    <n v="7.375"/>
  </r>
  <r>
    <x v="1"/>
    <x v="2"/>
    <x v="8"/>
    <s v="Stuttgart"/>
    <x v="11"/>
    <x v="0"/>
    <n v="8.9168000000000003"/>
  </r>
  <r>
    <x v="1"/>
    <x v="2"/>
    <x v="8"/>
    <s v="München"/>
    <x v="11"/>
    <x v="0"/>
    <n v="7.8731"/>
  </r>
  <r>
    <x v="1"/>
    <x v="2"/>
    <x v="8"/>
    <s v="Berlin"/>
    <x v="11"/>
    <x v="0"/>
    <n v="9.0387000000000004"/>
  </r>
  <r>
    <x v="1"/>
    <x v="2"/>
    <x v="8"/>
    <s v="Hamburg"/>
    <x v="11"/>
    <x v="0"/>
    <n v="7.3009000000000004"/>
  </r>
  <r>
    <x v="1"/>
    <x v="2"/>
    <x v="8"/>
    <s v="Frankfurt am Main"/>
    <x v="11"/>
    <x v="0"/>
    <n v="7.1101000000000001"/>
  </r>
  <r>
    <x v="1"/>
    <x v="2"/>
    <x v="8"/>
    <s v="Hannover"/>
    <x v="11"/>
    <x v="0"/>
    <n v="7.4598000000000004"/>
  </r>
  <r>
    <x v="1"/>
    <x v="2"/>
    <x v="8"/>
    <s v="Weser-Ems"/>
    <x v="11"/>
    <x v="0"/>
    <n v="6.4478999999999997"/>
  </r>
  <r>
    <x v="1"/>
    <x v="2"/>
    <x v="8"/>
    <s v="Düsseldorf"/>
    <x v="11"/>
    <x v="0"/>
    <n v="7.5922999999999998"/>
  </r>
  <r>
    <x v="1"/>
    <x v="2"/>
    <x v="8"/>
    <s v="Dortmund"/>
    <x v="11"/>
    <x v="0"/>
    <n v="7.2531999999999996"/>
  </r>
  <r>
    <x v="1"/>
    <x v="2"/>
    <x v="8"/>
    <s v="Dresden"/>
    <x v="11"/>
    <x v="0"/>
    <n v="8.7420000000000009"/>
  </r>
  <r>
    <x v="1"/>
    <x v="2"/>
    <x v="9"/>
    <s v="Estonia"/>
    <x v="11"/>
    <x v="0"/>
    <m/>
  </r>
  <r>
    <x v="1"/>
    <x v="2"/>
    <x v="10"/>
    <s v="Ireland"/>
    <x v="11"/>
    <x v="0"/>
    <n v="6.9748999999999999"/>
  </r>
  <r>
    <x v="1"/>
    <x v="2"/>
    <x v="10"/>
    <s v="Dublin"/>
    <x v="11"/>
    <x v="0"/>
    <n v="6.9748999999999999"/>
  </r>
  <r>
    <x v="1"/>
    <x v="2"/>
    <x v="11"/>
    <s v="Spain"/>
    <x v="11"/>
    <x v="0"/>
    <n v="9.2773000000000003"/>
  </r>
  <r>
    <x v="1"/>
    <x v="2"/>
    <x v="11"/>
    <s v="Madrid"/>
    <x v="11"/>
    <x v="0"/>
    <n v="9.2773000000000003"/>
  </r>
  <r>
    <x v="1"/>
    <x v="2"/>
    <x v="11"/>
    <s v="Barcelona"/>
    <x v="11"/>
    <x v="0"/>
    <n v="9.2773000000000003"/>
  </r>
  <r>
    <x v="1"/>
    <x v="2"/>
    <x v="11"/>
    <s v="Valencia / València"/>
    <x v="11"/>
    <x v="0"/>
    <n v="9.2773000000000003"/>
  </r>
  <r>
    <x v="1"/>
    <x v="2"/>
    <x v="12"/>
    <s v="France"/>
    <x v="11"/>
    <x v="0"/>
    <n v="7.2697000000000003"/>
  </r>
  <r>
    <x v="1"/>
    <x v="2"/>
    <x v="12"/>
    <s v="Paris"/>
    <x v="11"/>
    <x v="0"/>
    <n v="7.2697000000000003"/>
  </r>
  <r>
    <x v="1"/>
    <x v="2"/>
    <x v="12"/>
    <s v="Lille"/>
    <x v="11"/>
    <x v="0"/>
    <n v="7.2697000000000003"/>
  </r>
  <r>
    <x v="1"/>
    <x v="2"/>
    <x v="12"/>
    <s v="Strasbourg"/>
    <x v="11"/>
    <x v="0"/>
    <n v="7.9703999999999997"/>
  </r>
  <r>
    <x v="1"/>
    <x v="2"/>
    <x v="12"/>
    <s v="Toulouse"/>
    <x v="11"/>
    <x v="0"/>
    <n v="7.2697000000000003"/>
  </r>
  <r>
    <x v="1"/>
    <x v="2"/>
    <x v="12"/>
    <s v="Lyon"/>
    <x v="11"/>
    <x v="0"/>
    <n v="7.2697000000000003"/>
  </r>
  <r>
    <x v="1"/>
    <x v="2"/>
    <x v="12"/>
    <s v="Marseille"/>
    <x v="11"/>
    <x v="0"/>
    <n v="7.2697000000000003"/>
  </r>
  <r>
    <x v="1"/>
    <x v="2"/>
    <x v="13"/>
    <s v="Croatia"/>
    <x v="11"/>
    <x v="0"/>
    <m/>
  </r>
  <r>
    <x v="1"/>
    <x v="2"/>
    <x v="14"/>
    <s v="Italy"/>
    <x v="11"/>
    <x v="0"/>
    <n v="12.0435"/>
  </r>
  <r>
    <x v="1"/>
    <x v="2"/>
    <x v="14"/>
    <s v="Torino"/>
    <x v="11"/>
    <x v="0"/>
    <n v="11.0175"/>
  </r>
  <r>
    <x v="1"/>
    <x v="2"/>
    <x v="14"/>
    <s v="Genova"/>
    <x v="11"/>
    <x v="0"/>
    <n v="11.822100000000001"/>
  </r>
  <r>
    <x v="1"/>
    <x v="2"/>
    <x v="14"/>
    <s v="Milano"/>
    <x v="11"/>
    <x v="0"/>
    <n v="11.686199999999999"/>
  </r>
  <r>
    <x v="1"/>
    <x v="2"/>
    <x v="14"/>
    <s v="Roma"/>
    <x v="11"/>
    <x v="0"/>
    <n v="12.305899999999999"/>
  </r>
  <r>
    <x v="1"/>
    <x v="2"/>
    <x v="14"/>
    <s v="Napoli"/>
    <x v="11"/>
    <x v="0"/>
    <n v="13.3847"/>
  </r>
  <r>
    <x v="1"/>
    <x v="2"/>
    <x v="15"/>
    <s v="Latvia"/>
    <x v="11"/>
    <x v="0"/>
    <m/>
  </r>
  <r>
    <x v="1"/>
    <x v="2"/>
    <x v="16"/>
    <s v="Lithuania"/>
    <x v="11"/>
    <x v="0"/>
    <m/>
  </r>
  <r>
    <x v="1"/>
    <x v="2"/>
    <x v="17"/>
    <s v="Luxembourg"/>
    <x v="11"/>
    <x v="0"/>
    <n v="5.6246"/>
  </r>
  <r>
    <x v="1"/>
    <x v="2"/>
    <x v="17"/>
    <s v="Luxembourg-City"/>
    <x v="11"/>
    <x v="0"/>
    <n v="5.6246"/>
  </r>
  <r>
    <x v="1"/>
    <x v="2"/>
    <x v="18"/>
    <s v="Hungary"/>
    <x v="11"/>
    <x v="0"/>
    <n v="2.1476000000000002"/>
  </r>
  <r>
    <x v="1"/>
    <x v="2"/>
    <x v="19"/>
    <s v="Netherlands"/>
    <x v="11"/>
    <x v="0"/>
    <n v="6.4009999999999998"/>
  </r>
  <r>
    <x v="1"/>
    <x v="2"/>
    <x v="19"/>
    <s v="Rotterdam"/>
    <x v="11"/>
    <x v="0"/>
    <n v="6.4009999999999998"/>
  </r>
  <r>
    <x v="1"/>
    <x v="2"/>
    <x v="20"/>
    <s v="Austria"/>
    <x v="11"/>
    <x v="0"/>
    <n v="8.6054999999999993"/>
  </r>
  <r>
    <x v="1"/>
    <x v="2"/>
    <x v="20"/>
    <s v="Wien"/>
    <x v="11"/>
    <x v="0"/>
    <n v="8.6054999999999993"/>
  </r>
  <r>
    <x v="1"/>
    <x v="2"/>
    <x v="21"/>
    <s v="Poland"/>
    <x v="11"/>
    <x v="0"/>
    <m/>
  </r>
  <r>
    <x v="1"/>
    <x v="2"/>
    <x v="22"/>
    <s v="Portugal"/>
    <x v="11"/>
    <x v="0"/>
    <m/>
  </r>
  <r>
    <x v="1"/>
    <x v="2"/>
    <x v="22"/>
    <s v="Lisboa"/>
    <x v="11"/>
    <x v="0"/>
    <m/>
  </r>
  <r>
    <x v="1"/>
    <x v="2"/>
    <x v="23"/>
    <s v="Romania"/>
    <x v="11"/>
    <x v="0"/>
    <m/>
  </r>
  <r>
    <x v="1"/>
    <x v="2"/>
    <x v="24"/>
    <s v="Slovenia"/>
    <x v="11"/>
    <x v="0"/>
    <n v="5.4374000000000002"/>
  </r>
  <r>
    <x v="1"/>
    <x v="2"/>
    <x v="25"/>
    <s v="Slovakia"/>
    <x v="11"/>
    <x v="0"/>
    <m/>
  </r>
  <r>
    <x v="1"/>
    <x v="2"/>
    <x v="26"/>
    <s v="Finland"/>
    <x v="11"/>
    <x v="0"/>
    <n v="5.2558999999999996"/>
  </r>
  <r>
    <x v="1"/>
    <x v="2"/>
    <x v="27"/>
    <s v="Sweden"/>
    <x v="11"/>
    <x v="0"/>
    <m/>
  </r>
  <r>
    <x v="1"/>
    <x v="2"/>
    <x v="28"/>
    <s v="United Kingdom"/>
    <x v="11"/>
    <x v="0"/>
    <n v="5.5209000000000001"/>
  </r>
  <r>
    <x v="1"/>
    <x v="2"/>
    <x v="28"/>
    <s v="Leeds"/>
    <x v="11"/>
    <x v="0"/>
    <n v="5.2366000000000001"/>
  </r>
  <r>
    <x v="1"/>
    <x v="2"/>
    <x v="28"/>
    <s v="Birmingham"/>
    <x v="11"/>
    <x v="0"/>
    <n v="5.2366000000000001"/>
  </r>
  <r>
    <x v="1"/>
    <x v="2"/>
    <x v="28"/>
    <s v="London"/>
    <x v="11"/>
    <x v="0"/>
    <n v="5.2366000000000001"/>
  </r>
  <r>
    <x v="1"/>
    <x v="2"/>
    <x v="29"/>
    <s v="Turkey"/>
    <x v="11"/>
    <x v="0"/>
    <m/>
  </r>
  <r>
    <x v="1"/>
    <x v="2"/>
    <x v="0"/>
    <s v="European Union (27 countries)"/>
    <x v="11"/>
    <x v="1"/>
    <m/>
  </r>
  <r>
    <x v="1"/>
    <x v="2"/>
    <x v="1"/>
    <s v="European Union (25 countries)"/>
    <x v="11"/>
    <x v="1"/>
    <m/>
  </r>
  <r>
    <x v="1"/>
    <x v="2"/>
    <x v="2"/>
    <s v="European Union (15 countries)"/>
    <x v="11"/>
    <x v="1"/>
    <n v="7.87"/>
  </r>
  <r>
    <x v="1"/>
    <x v="2"/>
    <x v="3"/>
    <s v="Euro area (EA11-2000, EA12-2006, EA13-2007, EA15-2008, EA16-2010, EA17)"/>
    <x v="11"/>
    <x v="1"/>
    <m/>
  </r>
  <r>
    <x v="1"/>
    <x v="2"/>
    <x v="4"/>
    <s v="Belgium"/>
    <x v="11"/>
    <x v="1"/>
    <n v="7.1718000000000002"/>
  </r>
  <r>
    <x v="1"/>
    <x v="2"/>
    <x v="4"/>
    <s v="Bruxelles/Brussel"/>
    <x v="11"/>
    <x v="1"/>
    <n v="7.1718000000000002"/>
  </r>
  <r>
    <x v="1"/>
    <x v="2"/>
    <x v="5"/>
    <s v="Bulgaria"/>
    <x v="11"/>
    <x v="1"/>
    <m/>
  </r>
  <r>
    <x v="1"/>
    <x v="2"/>
    <x v="6"/>
    <s v="Czech Republic"/>
    <x v="11"/>
    <x v="1"/>
    <m/>
  </r>
  <r>
    <x v="1"/>
    <x v="2"/>
    <x v="7"/>
    <s v="Denmark"/>
    <x v="11"/>
    <x v="1"/>
    <m/>
  </r>
  <r>
    <x v="1"/>
    <x v="2"/>
    <x v="8"/>
    <s v="Germany (until 1990 former territory of the FRG)"/>
    <x v="11"/>
    <x v="1"/>
    <n v="7.2115"/>
  </r>
  <r>
    <x v="1"/>
    <x v="2"/>
    <x v="8"/>
    <s v="Stuttgart"/>
    <x v="11"/>
    <x v="1"/>
    <n v="8.8077000000000005"/>
  </r>
  <r>
    <x v="1"/>
    <x v="2"/>
    <x v="8"/>
    <s v="München"/>
    <x v="11"/>
    <x v="1"/>
    <n v="7.7766999999999999"/>
  </r>
  <r>
    <x v="1"/>
    <x v="2"/>
    <x v="8"/>
    <s v="Berlin"/>
    <x v="11"/>
    <x v="1"/>
    <n v="6.976"/>
  </r>
  <r>
    <x v="1"/>
    <x v="2"/>
    <x v="8"/>
    <s v="Hamburg"/>
    <x v="11"/>
    <x v="1"/>
    <n v="7.2115"/>
  </r>
  <r>
    <x v="1"/>
    <x v="2"/>
    <x v="8"/>
    <s v="Frankfurt am Main"/>
    <x v="11"/>
    <x v="1"/>
    <n v="7.2377000000000002"/>
  </r>
  <r>
    <x v="1"/>
    <x v="2"/>
    <x v="8"/>
    <s v="Hannover"/>
    <x v="11"/>
    <x v="1"/>
    <n v="7.3685"/>
  </r>
  <r>
    <x v="1"/>
    <x v="2"/>
    <x v="8"/>
    <s v="Weser-Ems"/>
    <x v="11"/>
    <x v="1"/>
    <n v="6.3689999999999998"/>
  </r>
  <r>
    <x v="1"/>
    <x v="2"/>
    <x v="8"/>
    <s v="Düsseldorf"/>
    <x v="11"/>
    <x v="1"/>
    <n v="7.4993999999999996"/>
  </r>
  <r>
    <x v="1"/>
    <x v="2"/>
    <x v="8"/>
    <s v="Dortmund"/>
    <x v="11"/>
    <x v="1"/>
    <n v="7.1643999999999997"/>
  </r>
  <r>
    <x v="1"/>
    <x v="2"/>
    <x v="8"/>
    <s v="Dresden"/>
    <x v="11"/>
    <x v="1"/>
    <n v="8.6349999999999998"/>
  </r>
  <r>
    <x v="1"/>
    <x v="2"/>
    <x v="9"/>
    <s v="Estonia"/>
    <x v="11"/>
    <x v="1"/>
    <m/>
  </r>
  <r>
    <x v="1"/>
    <x v="2"/>
    <x v="10"/>
    <s v="Ireland"/>
    <x v="11"/>
    <x v="1"/>
    <n v="7.1814"/>
  </r>
  <r>
    <x v="1"/>
    <x v="2"/>
    <x v="10"/>
    <s v="Dublin"/>
    <x v="11"/>
    <x v="1"/>
    <n v="7.1814"/>
  </r>
  <r>
    <x v="1"/>
    <x v="2"/>
    <x v="11"/>
    <s v="Spain"/>
    <x v="11"/>
    <x v="1"/>
    <n v="9.1461000000000006"/>
  </r>
  <r>
    <x v="1"/>
    <x v="2"/>
    <x v="11"/>
    <s v="Madrid"/>
    <x v="11"/>
    <x v="1"/>
    <n v="9.1461000000000006"/>
  </r>
  <r>
    <x v="1"/>
    <x v="2"/>
    <x v="11"/>
    <s v="Barcelona"/>
    <x v="11"/>
    <x v="1"/>
    <n v="9.1461000000000006"/>
  </r>
  <r>
    <x v="1"/>
    <x v="2"/>
    <x v="11"/>
    <s v="Valencia / València"/>
    <x v="11"/>
    <x v="1"/>
    <n v="9.1461000000000006"/>
  </r>
  <r>
    <x v="1"/>
    <x v="2"/>
    <x v="12"/>
    <s v="France"/>
    <x v="11"/>
    <x v="1"/>
    <n v="7.1890000000000001"/>
  </r>
  <r>
    <x v="1"/>
    <x v="2"/>
    <x v="12"/>
    <s v="Paris"/>
    <x v="11"/>
    <x v="1"/>
    <n v="7.1890000000000001"/>
  </r>
  <r>
    <x v="1"/>
    <x v="2"/>
    <x v="12"/>
    <s v="Lille"/>
    <x v="11"/>
    <x v="1"/>
    <n v="7.1890000000000001"/>
  </r>
  <r>
    <x v="1"/>
    <x v="2"/>
    <x v="12"/>
    <s v="Strasbourg"/>
    <x v="11"/>
    <x v="1"/>
    <n v="7.8766999999999996"/>
  </r>
  <r>
    <x v="1"/>
    <x v="2"/>
    <x v="12"/>
    <s v="Toulouse"/>
    <x v="11"/>
    <x v="1"/>
    <n v="7.1890000000000001"/>
  </r>
  <r>
    <x v="1"/>
    <x v="2"/>
    <x v="12"/>
    <s v="Lyon"/>
    <x v="11"/>
    <x v="1"/>
    <n v="7.1890000000000001"/>
  </r>
  <r>
    <x v="1"/>
    <x v="2"/>
    <x v="12"/>
    <s v="Marseille"/>
    <x v="11"/>
    <x v="1"/>
    <n v="7.1890000000000001"/>
  </r>
  <r>
    <x v="1"/>
    <x v="2"/>
    <x v="13"/>
    <s v="Croatia"/>
    <x v="11"/>
    <x v="1"/>
    <m/>
  </r>
  <r>
    <x v="1"/>
    <x v="2"/>
    <x v="14"/>
    <s v="Italy"/>
    <x v="11"/>
    <x v="1"/>
    <n v="12.7348"/>
  </r>
  <r>
    <x v="1"/>
    <x v="2"/>
    <x v="14"/>
    <s v="Torino"/>
    <x v="11"/>
    <x v="1"/>
    <n v="11.6532"/>
  </r>
  <r>
    <x v="1"/>
    <x v="2"/>
    <x v="14"/>
    <s v="Genova"/>
    <x v="11"/>
    <x v="1"/>
    <n v="12.5017"/>
  </r>
  <r>
    <x v="1"/>
    <x v="2"/>
    <x v="14"/>
    <s v="Milano"/>
    <x v="11"/>
    <x v="1"/>
    <n v="12.3584"/>
  </r>
  <r>
    <x v="1"/>
    <x v="2"/>
    <x v="14"/>
    <s v="Roma"/>
    <x v="11"/>
    <x v="1"/>
    <n v="13.0116"/>
  </r>
  <r>
    <x v="1"/>
    <x v="2"/>
    <x v="14"/>
    <s v="Napoli"/>
    <x v="11"/>
    <x v="1"/>
    <n v="14.1493"/>
  </r>
  <r>
    <x v="1"/>
    <x v="2"/>
    <x v="15"/>
    <s v="Latvia"/>
    <x v="11"/>
    <x v="1"/>
    <m/>
  </r>
  <r>
    <x v="1"/>
    <x v="2"/>
    <x v="16"/>
    <s v="Lithuania"/>
    <x v="11"/>
    <x v="1"/>
    <m/>
  </r>
  <r>
    <x v="1"/>
    <x v="2"/>
    <x v="17"/>
    <s v="Luxembourg"/>
    <x v="11"/>
    <x v="1"/>
    <n v="5.7808999999999999"/>
  </r>
  <r>
    <x v="1"/>
    <x v="2"/>
    <x v="17"/>
    <s v="Luxembourg-City"/>
    <x v="11"/>
    <x v="1"/>
    <n v="5.7808999999999999"/>
  </r>
  <r>
    <x v="1"/>
    <x v="2"/>
    <x v="18"/>
    <s v="Hungary"/>
    <x v="11"/>
    <x v="1"/>
    <n v="2.6179999999999999"/>
  </r>
  <r>
    <x v="1"/>
    <x v="2"/>
    <x v="19"/>
    <s v="Netherlands"/>
    <x v="11"/>
    <x v="1"/>
    <n v="6.6402999999999999"/>
  </r>
  <r>
    <x v="1"/>
    <x v="2"/>
    <x v="19"/>
    <s v="Rotterdam"/>
    <x v="11"/>
    <x v="1"/>
    <n v="6.6402999999999999"/>
  </r>
  <r>
    <x v="1"/>
    <x v="2"/>
    <x v="20"/>
    <s v="Austria"/>
    <x v="11"/>
    <x v="1"/>
    <n v="9.6039999999999992"/>
  </r>
  <r>
    <x v="1"/>
    <x v="2"/>
    <x v="20"/>
    <s v="Wien"/>
    <x v="11"/>
    <x v="1"/>
    <n v="9.6039999999999992"/>
  </r>
  <r>
    <x v="1"/>
    <x v="2"/>
    <x v="21"/>
    <s v="Poland"/>
    <x v="11"/>
    <x v="1"/>
    <m/>
  </r>
  <r>
    <x v="1"/>
    <x v="2"/>
    <x v="22"/>
    <s v="Portugal"/>
    <x v="11"/>
    <x v="1"/>
    <m/>
  </r>
  <r>
    <x v="1"/>
    <x v="2"/>
    <x v="22"/>
    <s v="Lisboa"/>
    <x v="11"/>
    <x v="1"/>
    <m/>
  </r>
  <r>
    <x v="1"/>
    <x v="2"/>
    <x v="23"/>
    <s v="Romania"/>
    <x v="11"/>
    <x v="1"/>
    <m/>
  </r>
  <r>
    <x v="1"/>
    <x v="2"/>
    <x v="24"/>
    <s v="Slovenia"/>
    <x v="11"/>
    <x v="1"/>
    <n v="5.3056999999999999"/>
  </r>
  <r>
    <x v="1"/>
    <x v="2"/>
    <x v="25"/>
    <s v="Slovakia"/>
    <x v="11"/>
    <x v="1"/>
    <m/>
  </r>
  <r>
    <x v="1"/>
    <x v="2"/>
    <x v="26"/>
    <s v="Finland"/>
    <x v="11"/>
    <x v="1"/>
    <n v="5.6993999999999998"/>
  </r>
  <r>
    <x v="1"/>
    <x v="2"/>
    <x v="27"/>
    <s v="Sweden"/>
    <x v="11"/>
    <x v="1"/>
    <n v="9.8774999999999995"/>
  </r>
  <r>
    <x v="1"/>
    <x v="2"/>
    <x v="28"/>
    <s v="United Kingdom"/>
    <x v="11"/>
    <x v="1"/>
    <n v="5.6745999999999999"/>
  </r>
  <r>
    <x v="1"/>
    <x v="2"/>
    <x v="28"/>
    <s v="Leeds"/>
    <x v="11"/>
    <x v="1"/>
    <n v="5.3444000000000003"/>
  </r>
  <r>
    <x v="1"/>
    <x v="2"/>
    <x v="28"/>
    <s v="Birmingham"/>
    <x v="11"/>
    <x v="1"/>
    <n v="5.3444000000000003"/>
  </r>
  <r>
    <x v="1"/>
    <x v="2"/>
    <x v="28"/>
    <s v="London"/>
    <x v="11"/>
    <x v="1"/>
    <n v="5.3444000000000003"/>
  </r>
  <r>
    <x v="1"/>
    <x v="2"/>
    <x v="29"/>
    <s v="Turkey"/>
    <x v="11"/>
    <x v="1"/>
    <m/>
  </r>
  <r>
    <x v="1"/>
    <x v="2"/>
    <x v="0"/>
    <s v="European Union (27 countries)"/>
    <x v="12"/>
    <x v="0"/>
    <m/>
  </r>
  <r>
    <x v="1"/>
    <x v="2"/>
    <x v="1"/>
    <s v="European Union (25 countries)"/>
    <x v="12"/>
    <x v="0"/>
    <m/>
  </r>
  <r>
    <x v="1"/>
    <x v="2"/>
    <x v="2"/>
    <s v="European Union (15 countries)"/>
    <x v="12"/>
    <x v="0"/>
    <n v="8.3800000000000008"/>
  </r>
  <r>
    <x v="1"/>
    <x v="2"/>
    <x v="3"/>
    <s v="Euro area (EA11-2000, EA12-2006, EA13-2007, EA15-2008, EA16-2010, EA17)"/>
    <x v="12"/>
    <x v="0"/>
    <m/>
  </r>
  <r>
    <x v="1"/>
    <x v="2"/>
    <x v="4"/>
    <s v="Belgium"/>
    <x v="12"/>
    <x v="0"/>
    <n v="7.2626999999999997"/>
  </r>
  <r>
    <x v="1"/>
    <x v="2"/>
    <x v="4"/>
    <s v="Bruxelles/Brussel"/>
    <x v="12"/>
    <x v="0"/>
    <n v="7.2626999999999997"/>
  </r>
  <r>
    <x v="1"/>
    <x v="2"/>
    <x v="5"/>
    <s v="Bulgaria"/>
    <x v="12"/>
    <x v="0"/>
    <m/>
  </r>
  <r>
    <x v="1"/>
    <x v="2"/>
    <x v="6"/>
    <s v="Czech Republic"/>
    <x v="12"/>
    <x v="0"/>
    <m/>
  </r>
  <r>
    <x v="1"/>
    <x v="2"/>
    <x v="7"/>
    <s v="Denmark"/>
    <x v="12"/>
    <x v="0"/>
    <m/>
  </r>
  <r>
    <x v="1"/>
    <x v="2"/>
    <x v="8"/>
    <s v="Germany (until 1990 former territory of the FRG)"/>
    <x v="12"/>
    <x v="0"/>
    <n v="7.6220999999999997"/>
  </r>
  <r>
    <x v="1"/>
    <x v="2"/>
    <x v="8"/>
    <s v="Stuttgart"/>
    <x v="12"/>
    <x v="0"/>
    <n v="8.9916"/>
  </r>
  <r>
    <x v="1"/>
    <x v="2"/>
    <x v="8"/>
    <s v="München"/>
    <x v="12"/>
    <x v="0"/>
    <n v="8.1094000000000008"/>
  </r>
  <r>
    <x v="1"/>
    <x v="2"/>
    <x v="8"/>
    <s v="Berlin"/>
    <x v="12"/>
    <x v="0"/>
    <n v="8.7506000000000004"/>
  </r>
  <r>
    <x v="1"/>
    <x v="2"/>
    <x v="8"/>
    <s v="Hamburg"/>
    <x v="12"/>
    <x v="0"/>
    <n v="7.7503000000000002"/>
  </r>
  <r>
    <x v="1"/>
    <x v="2"/>
    <x v="8"/>
    <s v="Frankfurt am Main"/>
    <x v="12"/>
    <x v="0"/>
    <n v="7.5247000000000002"/>
  </r>
  <r>
    <x v="1"/>
    <x v="2"/>
    <x v="8"/>
    <s v="Hannover"/>
    <x v="12"/>
    <x v="0"/>
    <n v="7.6528999999999998"/>
  </r>
  <r>
    <x v="1"/>
    <x v="2"/>
    <x v="8"/>
    <s v="Weser-Ems"/>
    <x v="12"/>
    <x v="0"/>
    <n v="6.6680999999999999"/>
  </r>
  <r>
    <x v="1"/>
    <x v="2"/>
    <x v="8"/>
    <s v="Düsseldorf"/>
    <x v="12"/>
    <x v="0"/>
    <n v="7.5656999999999996"/>
  </r>
  <r>
    <x v="1"/>
    <x v="2"/>
    <x v="8"/>
    <s v="Dortmund"/>
    <x v="12"/>
    <x v="0"/>
    <n v="7.4527999999999999"/>
  </r>
  <r>
    <x v="1"/>
    <x v="2"/>
    <x v="8"/>
    <s v="Dresden"/>
    <x v="12"/>
    <x v="0"/>
    <n v="9.1917000000000009"/>
  </r>
  <r>
    <x v="1"/>
    <x v="2"/>
    <x v="9"/>
    <s v="Estonia"/>
    <x v="12"/>
    <x v="0"/>
    <m/>
  </r>
  <r>
    <x v="1"/>
    <x v="2"/>
    <x v="10"/>
    <s v="Ireland"/>
    <x v="12"/>
    <x v="0"/>
    <n v="7.6416000000000004"/>
  </r>
  <r>
    <x v="1"/>
    <x v="2"/>
    <x v="10"/>
    <s v="Dublin"/>
    <x v="12"/>
    <x v="0"/>
    <n v="7.6416000000000004"/>
  </r>
  <r>
    <x v="1"/>
    <x v="2"/>
    <x v="11"/>
    <s v="Spain"/>
    <x v="12"/>
    <x v="0"/>
    <n v="9.1614000000000004"/>
  </r>
  <r>
    <x v="1"/>
    <x v="2"/>
    <x v="11"/>
    <s v="Madrid"/>
    <x v="12"/>
    <x v="0"/>
    <n v="9.1614000000000004"/>
  </r>
  <r>
    <x v="1"/>
    <x v="2"/>
    <x v="11"/>
    <s v="Barcelona"/>
    <x v="12"/>
    <x v="0"/>
    <n v="9.1614000000000004"/>
  </r>
  <r>
    <x v="1"/>
    <x v="2"/>
    <x v="11"/>
    <s v="Valencia / València"/>
    <x v="12"/>
    <x v="0"/>
    <n v="9.1614000000000004"/>
  </r>
  <r>
    <x v="1"/>
    <x v="2"/>
    <x v="12"/>
    <s v="France"/>
    <x v="12"/>
    <x v="0"/>
    <n v="7.2298"/>
  </r>
  <r>
    <x v="1"/>
    <x v="2"/>
    <x v="12"/>
    <s v="Paris"/>
    <x v="12"/>
    <x v="0"/>
    <n v="7.2298"/>
  </r>
  <r>
    <x v="1"/>
    <x v="2"/>
    <x v="12"/>
    <s v="Lille"/>
    <x v="12"/>
    <x v="0"/>
    <n v="7.2298"/>
  </r>
  <r>
    <x v="1"/>
    <x v="2"/>
    <x v="12"/>
    <s v="Strasbourg"/>
    <x v="12"/>
    <x v="0"/>
    <n v="7.9"/>
  </r>
  <r>
    <x v="1"/>
    <x v="2"/>
    <x v="12"/>
    <s v="Toulouse"/>
    <x v="12"/>
    <x v="0"/>
    <n v="7.2298"/>
  </r>
  <r>
    <x v="1"/>
    <x v="2"/>
    <x v="12"/>
    <s v="Lyon"/>
    <x v="12"/>
    <x v="0"/>
    <n v="7.2298"/>
  </r>
  <r>
    <x v="1"/>
    <x v="2"/>
    <x v="12"/>
    <s v="Marseille"/>
    <x v="12"/>
    <x v="0"/>
    <n v="7.2298"/>
  </r>
  <r>
    <x v="1"/>
    <x v="2"/>
    <x v="13"/>
    <s v="Croatia"/>
    <x v="12"/>
    <x v="0"/>
    <m/>
  </r>
  <r>
    <x v="1"/>
    <x v="2"/>
    <x v="14"/>
    <s v="Italy"/>
    <x v="12"/>
    <x v="0"/>
    <n v="13.5641"/>
  </r>
  <r>
    <x v="1"/>
    <x v="2"/>
    <x v="14"/>
    <s v="Torino"/>
    <x v="12"/>
    <x v="0"/>
    <n v="12.5982"/>
  </r>
  <r>
    <x v="1"/>
    <x v="2"/>
    <x v="14"/>
    <s v="Genova"/>
    <x v="12"/>
    <x v="0"/>
    <n v="13.232699999999999"/>
  </r>
  <r>
    <x v="1"/>
    <x v="2"/>
    <x v="14"/>
    <s v="Milano"/>
    <x v="12"/>
    <x v="0"/>
    <n v="12.910500000000001"/>
  </r>
  <r>
    <x v="1"/>
    <x v="2"/>
    <x v="14"/>
    <s v="Roma"/>
    <x v="12"/>
    <x v="0"/>
    <n v="14.221399999999999"/>
  </r>
  <r>
    <x v="1"/>
    <x v="2"/>
    <x v="14"/>
    <s v="Napoli"/>
    <x v="12"/>
    <x v="0"/>
    <n v="14.8582"/>
  </r>
  <r>
    <x v="1"/>
    <x v="2"/>
    <x v="15"/>
    <s v="Latvia"/>
    <x v="12"/>
    <x v="0"/>
    <m/>
  </r>
  <r>
    <x v="1"/>
    <x v="2"/>
    <x v="16"/>
    <s v="Lithuania"/>
    <x v="12"/>
    <x v="0"/>
    <m/>
  </r>
  <r>
    <x v="1"/>
    <x v="2"/>
    <x v="17"/>
    <s v="Luxembourg"/>
    <x v="12"/>
    <x v="0"/>
    <n v="5.7531999999999996"/>
  </r>
  <r>
    <x v="1"/>
    <x v="2"/>
    <x v="17"/>
    <s v="Luxembourg-City"/>
    <x v="12"/>
    <x v="0"/>
    <n v="5.7531999999999996"/>
  </r>
  <r>
    <x v="1"/>
    <x v="2"/>
    <x v="18"/>
    <s v="Hungary"/>
    <x v="12"/>
    <x v="0"/>
    <n v="2.9967999999999999"/>
  </r>
  <r>
    <x v="1"/>
    <x v="2"/>
    <x v="19"/>
    <s v="Netherlands"/>
    <x v="12"/>
    <x v="0"/>
    <n v="7.0570000000000004"/>
  </r>
  <r>
    <x v="1"/>
    <x v="2"/>
    <x v="19"/>
    <s v="Rotterdam"/>
    <x v="12"/>
    <x v="0"/>
    <n v="7.0570000000000004"/>
  </r>
  <r>
    <x v="1"/>
    <x v="2"/>
    <x v="20"/>
    <s v="Austria"/>
    <x v="12"/>
    <x v="0"/>
    <n v="9.4154"/>
  </r>
  <r>
    <x v="1"/>
    <x v="2"/>
    <x v="20"/>
    <s v="Wien"/>
    <x v="12"/>
    <x v="0"/>
    <n v="9.4154"/>
  </r>
  <r>
    <x v="1"/>
    <x v="2"/>
    <x v="21"/>
    <s v="Poland"/>
    <x v="12"/>
    <x v="0"/>
    <m/>
  </r>
  <r>
    <x v="1"/>
    <x v="2"/>
    <x v="22"/>
    <s v="Portugal"/>
    <x v="12"/>
    <x v="0"/>
    <m/>
  </r>
  <r>
    <x v="1"/>
    <x v="2"/>
    <x v="22"/>
    <s v="Lisboa"/>
    <x v="12"/>
    <x v="0"/>
    <m/>
  </r>
  <r>
    <x v="1"/>
    <x v="2"/>
    <x v="23"/>
    <s v="Romania"/>
    <x v="12"/>
    <x v="0"/>
    <m/>
  </r>
  <r>
    <x v="1"/>
    <x v="2"/>
    <x v="24"/>
    <s v="Slovenia"/>
    <x v="12"/>
    <x v="0"/>
    <n v="5.5686999999999998"/>
  </r>
  <r>
    <x v="1"/>
    <x v="2"/>
    <x v="25"/>
    <s v="Slovakia"/>
    <x v="12"/>
    <x v="0"/>
    <m/>
  </r>
  <r>
    <x v="1"/>
    <x v="2"/>
    <x v="26"/>
    <s v="Finland"/>
    <x v="12"/>
    <x v="0"/>
    <n v="5.8091999999999997"/>
  </r>
  <r>
    <x v="1"/>
    <x v="2"/>
    <x v="27"/>
    <s v="Sweden"/>
    <x v="12"/>
    <x v="0"/>
    <n v="9.9423999999999992"/>
  </r>
  <r>
    <x v="1"/>
    <x v="2"/>
    <x v="28"/>
    <s v="United Kingdom"/>
    <x v="12"/>
    <x v="0"/>
    <n v="6.3221999999999996"/>
  </r>
  <r>
    <x v="1"/>
    <x v="2"/>
    <x v="28"/>
    <s v="Leeds"/>
    <x v="12"/>
    <x v="0"/>
    <n v="5.9672000000000001"/>
  </r>
  <r>
    <x v="1"/>
    <x v="2"/>
    <x v="28"/>
    <s v="Birmingham"/>
    <x v="12"/>
    <x v="0"/>
    <n v="5.9672000000000001"/>
  </r>
  <r>
    <x v="1"/>
    <x v="2"/>
    <x v="28"/>
    <s v="London"/>
    <x v="12"/>
    <x v="0"/>
    <n v="5.9672000000000001"/>
  </r>
  <r>
    <x v="1"/>
    <x v="2"/>
    <x v="29"/>
    <s v="Turkey"/>
    <x v="12"/>
    <x v="0"/>
    <m/>
  </r>
  <r>
    <x v="1"/>
    <x v="2"/>
    <x v="0"/>
    <s v="European Union (27 countries)"/>
    <x v="12"/>
    <x v="1"/>
    <m/>
  </r>
  <r>
    <x v="1"/>
    <x v="2"/>
    <x v="1"/>
    <s v="European Union (25 countries)"/>
    <x v="12"/>
    <x v="1"/>
    <m/>
  </r>
  <r>
    <x v="1"/>
    <x v="2"/>
    <x v="2"/>
    <s v="European Union (15 countries)"/>
    <x v="12"/>
    <x v="1"/>
    <n v="8.6"/>
  </r>
  <r>
    <x v="1"/>
    <x v="2"/>
    <x v="3"/>
    <s v="Euro area (EA11-2000, EA12-2006, EA13-2007, EA15-2008, EA16-2010, EA17)"/>
    <x v="12"/>
    <x v="1"/>
    <m/>
  </r>
  <r>
    <x v="1"/>
    <x v="2"/>
    <x v="4"/>
    <s v="Belgium"/>
    <x v="12"/>
    <x v="1"/>
    <n v="7.3784000000000001"/>
  </r>
  <r>
    <x v="1"/>
    <x v="2"/>
    <x v="4"/>
    <s v="Bruxelles/Brussel"/>
    <x v="12"/>
    <x v="1"/>
    <n v="7.3784000000000001"/>
  </r>
  <r>
    <x v="1"/>
    <x v="2"/>
    <x v="5"/>
    <s v="Bulgaria"/>
    <x v="12"/>
    <x v="1"/>
    <m/>
  </r>
  <r>
    <x v="1"/>
    <x v="2"/>
    <x v="6"/>
    <s v="Czech Republic"/>
    <x v="12"/>
    <x v="1"/>
    <m/>
  </r>
  <r>
    <x v="1"/>
    <x v="2"/>
    <x v="7"/>
    <s v="Denmark"/>
    <x v="12"/>
    <x v="1"/>
    <m/>
  </r>
  <r>
    <x v="1"/>
    <x v="2"/>
    <x v="8"/>
    <s v="Germany (until 1990 former territory of the FRG)"/>
    <x v="12"/>
    <x v="1"/>
    <n v="7.5955000000000004"/>
  </r>
  <r>
    <x v="1"/>
    <x v="2"/>
    <x v="8"/>
    <s v="Stuttgart"/>
    <x v="12"/>
    <x v="1"/>
    <n v="8.8589000000000002"/>
  </r>
  <r>
    <x v="1"/>
    <x v="2"/>
    <x v="8"/>
    <s v="München"/>
    <x v="12"/>
    <x v="1"/>
    <n v="8.3383000000000003"/>
  </r>
  <r>
    <x v="1"/>
    <x v="2"/>
    <x v="8"/>
    <s v="Berlin"/>
    <x v="12"/>
    <x v="1"/>
    <n v="8.6212999999999997"/>
  </r>
  <r>
    <x v="1"/>
    <x v="2"/>
    <x v="8"/>
    <s v="Hamburg"/>
    <x v="12"/>
    <x v="1"/>
    <n v="7.6359000000000004"/>
  </r>
  <r>
    <x v="1"/>
    <x v="2"/>
    <x v="8"/>
    <s v="Frankfurt am Main"/>
    <x v="12"/>
    <x v="1"/>
    <n v="7.9036999999999997"/>
  </r>
  <r>
    <x v="1"/>
    <x v="2"/>
    <x v="8"/>
    <s v="Hannover"/>
    <x v="12"/>
    <x v="1"/>
    <n v="7.5399000000000003"/>
  </r>
  <r>
    <x v="1"/>
    <x v="2"/>
    <x v="8"/>
    <s v="Weser-Ems"/>
    <x v="12"/>
    <x v="1"/>
    <n v="6.5696000000000003"/>
  </r>
  <r>
    <x v="1"/>
    <x v="2"/>
    <x v="8"/>
    <s v="Düsseldorf"/>
    <x v="12"/>
    <x v="1"/>
    <n v="7.4539999999999997"/>
  </r>
  <r>
    <x v="1"/>
    <x v="2"/>
    <x v="8"/>
    <s v="Dortmund"/>
    <x v="12"/>
    <x v="1"/>
    <n v="7.3428000000000004"/>
  </r>
  <r>
    <x v="1"/>
    <x v="2"/>
    <x v="8"/>
    <s v="Dresden"/>
    <x v="12"/>
    <x v="1"/>
    <n v="9.0558999999999994"/>
  </r>
  <r>
    <x v="1"/>
    <x v="2"/>
    <x v="9"/>
    <s v="Estonia"/>
    <x v="12"/>
    <x v="1"/>
    <m/>
  </r>
  <r>
    <x v="1"/>
    <x v="2"/>
    <x v="10"/>
    <s v="Ireland"/>
    <x v="12"/>
    <x v="1"/>
    <n v="7.7070999999999996"/>
  </r>
  <r>
    <x v="1"/>
    <x v="2"/>
    <x v="10"/>
    <s v="Dublin"/>
    <x v="12"/>
    <x v="1"/>
    <n v="7.7070999999999996"/>
  </r>
  <r>
    <x v="1"/>
    <x v="2"/>
    <x v="11"/>
    <s v="Spain"/>
    <x v="12"/>
    <x v="1"/>
    <n v="9.1274999999999995"/>
  </r>
  <r>
    <x v="1"/>
    <x v="2"/>
    <x v="11"/>
    <s v="Madrid"/>
    <x v="12"/>
    <x v="1"/>
    <n v="9.1274999999999995"/>
  </r>
  <r>
    <x v="1"/>
    <x v="2"/>
    <x v="11"/>
    <s v="Barcelona"/>
    <x v="12"/>
    <x v="1"/>
    <n v="9.1274999999999995"/>
  </r>
  <r>
    <x v="1"/>
    <x v="2"/>
    <x v="11"/>
    <s v="Valencia / València"/>
    <x v="12"/>
    <x v="1"/>
    <n v="9.1274999999999995"/>
  </r>
  <r>
    <x v="1"/>
    <x v="2"/>
    <x v="12"/>
    <s v="France"/>
    <x v="12"/>
    <x v="1"/>
    <n v="7.3773"/>
  </r>
  <r>
    <x v="1"/>
    <x v="2"/>
    <x v="12"/>
    <s v="Paris"/>
    <x v="12"/>
    <x v="1"/>
    <n v="7.3773"/>
  </r>
  <r>
    <x v="1"/>
    <x v="2"/>
    <x v="12"/>
    <s v="Lille"/>
    <x v="12"/>
    <x v="1"/>
    <n v="7.3773"/>
  </r>
  <r>
    <x v="1"/>
    <x v="2"/>
    <x v="12"/>
    <s v="Strasbourg"/>
    <x v="12"/>
    <x v="1"/>
    <n v="8.0678999999999998"/>
  </r>
  <r>
    <x v="1"/>
    <x v="2"/>
    <x v="12"/>
    <s v="Toulouse"/>
    <x v="12"/>
    <x v="1"/>
    <n v="7.3773"/>
  </r>
  <r>
    <x v="1"/>
    <x v="2"/>
    <x v="12"/>
    <s v="Lyon"/>
    <x v="12"/>
    <x v="1"/>
    <n v="7.3773"/>
  </r>
  <r>
    <x v="1"/>
    <x v="2"/>
    <x v="12"/>
    <s v="Marseille"/>
    <x v="12"/>
    <x v="1"/>
    <n v="7.3773"/>
  </r>
  <r>
    <x v="1"/>
    <x v="2"/>
    <x v="13"/>
    <s v="Croatia"/>
    <x v="12"/>
    <x v="1"/>
    <m/>
  </r>
  <r>
    <x v="1"/>
    <x v="2"/>
    <x v="14"/>
    <s v="Italy"/>
    <x v="12"/>
    <x v="1"/>
    <n v="13.617599999999999"/>
  </r>
  <r>
    <x v="1"/>
    <x v="2"/>
    <x v="14"/>
    <s v="Torino"/>
    <x v="12"/>
    <x v="1"/>
    <n v="12.6355"/>
  </r>
  <r>
    <x v="1"/>
    <x v="2"/>
    <x v="14"/>
    <s v="Genova"/>
    <x v="12"/>
    <x v="1"/>
    <n v="13.2623"/>
  </r>
  <r>
    <x v="1"/>
    <x v="2"/>
    <x v="14"/>
    <s v="Milano"/>
    <x v="12"/>
    <x v="1"/>
    <n v="12.9438"/>
  </r>
  <r>
    <x v="1"/>
    <x v="2"/>
    <x v="14"/>
    <s v="Roma"/>
    <x v="12"/>
    <x v="1"/>
    <n v="14.375400000000001"/>
  </r>
  <r>
    <x v="1"/>
    <x v="2"/>
    <x v="14"/>
    <s v="Napoli"/>
    <x v="12"/>
    <x v="1"/>
    <n v="14.870100000000001"/>
  </r>
  <r>
    <x v="1"/>
    <x v="2"/>
    <x v="15"/>
    <s v="Latvia"/>
    <x v="12"/>
    <x v="1"/>
    <m/>
  </r>
  <r>
    <x v="1"/>
    <x v="2"/>
    <x v="16"/>
    <s v="Lithuania"/>
    <x v="12"/>
    <x v="1"/>
    <m/>
  </r>
  <r>
    <x v="1"/>
    <x v="2"/>
    <x v="17"/>
    <s v="Luxembourg"/>
    <x v="12"/>
    <x v="1"/>
    <n v="5.9671000000000003"/>
  </r>
  <r>
    <x v="1"/>
    <x v="2"/>
    <x v="17"/>
    <s v="Luxembourg-City"/>
    <x v="12"/>
    <x v="1"/>
    <n v="5.9671000000000003"/>
  </r>
  <r>
    <x v="1"/>
    <x v="2"/>
    <x v="18"/>
    <s v="Hungary"/>
    <x v="12"/>
    <x v="1"/>
    <n v="3.2522000000000002"/>
  </r>
  <r>
    <x v="1"/>
    <x v="2"/>
    <x v="19"/>
    <s v="Netherlands"/>
    <x v="12"/>
    <x v="1"/>
    <n v="7.1901000000000002"/>
  </r>
  <r>
    <x v="1"/>
    <x v="2"/>
    <x v="19"/>
    <s v="Rotterdam"/>
    <x v="12"/>
    <x v="1"/>
    <n v="7.1901000000000002"/>
  </r>
  <r>
    <x v="1"/>
    <x v="2"/>
    <x v="20"/>
    <s v="Austria"/>
    <x v="12"/>
    <x v="1"/>
    <n v="9.2758000000000003"/>
  </r>
  <r>
    <x v="1"/>
    <x v="2"/>
    <x v="20"/>
    <s v="Wien"/>
    <x v="12"/>
    <x v="1"/>
    <n v="9.2758000000000003"/>
  </r>
  <r>
    <x v="1"/>
    <x v="2"/>
    <x v="21"/>
    <s v="Poland"/>
    <x v="12"/>
    <x v="1"/>
    <m/>
  </r>
  <r>
    <x v="1"/>
    <x v="2"/>
    <x v="22"/>
    <s v="Portugal"/>
    <x v="12"/>
    <x v="1"/>
    <m/>
  </r>
  <r>
    <x v="1"/>
    <x v="2"/>
    <x v="22"/>
    <s v="Lisboa"/>
    <x v="12"/>
    <x v="1"/>
    <m/>
  </r>
  <r>
    <x v="1"/>
    <x v="2"/>
    <x v="23"/>
    <s v="Romania"/>
    <x v="12"/>
    <x v="1"/>
    <m/>
  </r>
  <r>
    <x v="1"/>
    <x v="2"/>
    <x v="24"/>
    <s v="Slovenia"/>
    <x v="12"/>
    <x v="1"/>
    <n v="5.8369999999999997"/>
  </r>
  <r>
    <x v="1"/>
    <x v="2"/>
    <x v="25"/>
    <s v="Slovakia"/>
    <x v="12"/>
    <x v="1"/>
    <m/>
  </r>
  <r>
    <x v="1"/>
    <x v="2"/>
    <x v="26"/>
    <s v="Finland"/>
    <x v="12"/>
    <x v="1"/>
    <m/>
  </r>
  <r>
    <x v="1"/>
    <x v="2"/>
    <x v="27"/>
    <s v="Sweden"/>
    <x v="12"/>
    <x v="1"/>
    <n v="10.360799999999999"/>
  </r>
  <r>
    <x v="1"/>
    <x v="2"/>
    <x v="28"/>
    <s v="United Kingdom"/>
    <x v="12"/>
    <x v="1"/>
    <n v="6.8384999999999998"/>
  </r>
  <r>
    <x v="1"/>
    <x v="2"/>
    <x v="28"/>
    <s v="Leeds"/>
    <x v="12"/>
    <x v="1"/>
    <n v="6.4904999999999999"/>
  </r>
  <r>
    <x v="1"/>
    <x v="2"/>
    <x v="28"/>
    <s v="Birmingham"/>
    <x v="12"/>
    <x v="1"/>
    <n v="6.4904999999999999"/>
  </r>
  <r>
    <x v="1"/>
    <x v="2"/>
    <x v="28"/>
    <s v="London"/>
    <x v="12"/>
    <x v="1"/>
    <n v="6.4904999999999999"/>
  </r>
  <r>
    <x v="1"/>
    <x v="2"/>
    <x v="29"/>
    <s v="Turkey"/>
    <x v="12"/>
    <x v="1"/>
    <m/>
  </r>
  <r>
    <x v="1"/>
    <x v="2"/>
    <x v="0"/>
    <s v="European Union (27 countries)"/>
    <x v="13"/>
    <x v="0"/>
    <m/>
  </r>
  <r>
    <x v="1"/>
    <x v="2"/>
    <x v="1"/>
    <s v="European Union (25 countries)"/>
    <x v="13"/>
    <x v="0"/>
    <m/>
  </r>
  <r>
    <x v="1"/>
    <x v="2"/>
    <x v="2"/>
    <s v="European Union (15 countries)"/>
    <x v="13"/>
    <x v="0"/>
    <n v="8.56"/>
  </r>
  <r>
    <x v="1"/>
    <x v="2"/>
    <x v="3"/>
    <s v="Euro area (EA11-2000, EA12-2006, EA13-2007, EA15-2008, EA16-2010, EA17)"/>
    <x v="13"/>
    <x v="0"/>
    <m/>
  </r>
  <r>
    <x v="1"/>
    <x v="2"/>
    <x v="4"/>
    <s v="Belgium"/>
    <x v="13"/>
    <x v="0"/>
    <n v="7.3627000000000002"/>
  </r>
  <r>
    <x v="1"/>
    <x v="2"/>
    <x v="4"/>
    <s v="Bruxelles/Brussel"/>
    <x v="13"/>
    <x v="0"/>
    <n v="7.3627000000000002"/>
  </r>
  <r>
    <x v="1"/>
    <x v="2"/>
    <x v="5"/>
    <s v="Bulgaria"/>
    <x v="13"/>
    <x v="0"/>
    <m/>
  </r>
  <r>
    <x v="1"/>
    <x v="2"/>
    <x v="6"/>
    <s v="Czech Republic"/>
    <x v="13"/>
    <x v="0"/>
    <m/>
  </r>
  <r>
    <x v="1"/>
    <x v="2"/>
    <x v="7"/>
    <s v="Denmark"/>
    <x v="13"/>
    <x v="0"/>
    <m/>
  </r>
  <r>
    <x v="1"/>
    <x v="2"/>
    <x v="8"/>
    <s v="Germany (until 1990 former territory of the FRG)"/>
    <x v="13"/>
    <x v="0"/>
    <n v="7.5057999999999998"/>
  </r>
  <r>
    <x v="1"/>
    <x v="2"/>
    <x v="8"/>
    <s v="Stuttgart"/>
    <x v="13"/>
    <x v="0"/>
    <n v="8.8722999999999992"/>
  </r>
  <r>
    <x v="1"/>
    <x v="2"/>
    <x v="8"/>
    <s v="München"/>
    <x v="13"/>
    <x v="0"/>
    <n v="8.0017999999999994"/>
  </r>
  <r>
    <x v="1"/>
    <x v="2"/>
    <x v="8"/>
    <s v="Berlin"/>
    <x v="13"/>
    <x v="0"/>
    <n v="8.6343999999999994"/>
  </r>
  <r>
    <x v="1"/>
    <x v="2"/>
    <x v="8"/>
    <s v="Hamburg"/>
    <x v="13"/>
    <x v="0"/>
    <n v="7.1970000000000001"/>
  </r>
  <r>
    <x v="1"/>
    <x v="2"/>
    <x v="8"/>
    <s v="Frankfurt am Main"/>
    <x v="13"/>
    <x v="0"/>
    <n v="7.774"/>
  </r>
  <r>
    <x v="1"/>
    <x v="2"/>
    <x v="8"/>
    <s v="Hannover"/>
    <x v="13"/>
    <x v="0"/>
    <n v="7.5513000000000003"/>
  </r>
  <r>
    <x v="1"/>
    <x v="2"/>
    <x v="8"/>
    <s v="Weser-Ems"/>
    <x v="13"/>
    <x v="0"/>
    <n v="6.5796000000000001"/>
  </r>
  <r>
    <x v="1"/>
    <x v="2"/>
    <x v="8"/>
    <s v="Düsseldorf"/>
    <x v="13"/>
    <x v="0"/>
    <n v="7.8601000000000001"/>
  </r>
  <r>
    <x v="1"/>
    <x v="2"/>
    <x v="8"/>
    <s v="Dortmund"/>
    <x v="13"/>
    <x v="0"/>
    <n v="7.3539000000000003"/>
  </r>
  <r>
    <x v="1"/>
    <x v="2"/>
    <x v="8"/>
    <s v="Dresden"/>
    <x v="13"/>
    <x v="0"/>
    <n v="9.0696999999999992"/>
  </r>
  <r>
    <x v="1"/>
    <x v="2"/>
    <x v="9"/>
    <s v="Estonia"/>
    <x v="13"/>
    <x v="0"/>
    <m/>
  </r>
  <r>
    <x v="1"/>
    <x v="2"/>
    <x v="10"/>
    <s v="Ireland"/>
    <x v="13"/>
    <x v="0"/>
    <n v="7.2317999999999998"/>
  </r>
  <r>
    <x v="1"/>
    <x v="2"/>
    <x v="10"/>
    <s v="Dublin"/>
    <x v="13"/>
    <x v="0"/>
    <n v="7.2317999999999998"/>
  </r>
  <r>
    <x v="1"/>
    <x v="2"/>
    <x v="11"/>
    <s v="Spain"/>
    <x v="13"/>
    <x v="0"/>
    <n v="9.0962999999999994"/>
  </r>
  <r>
    <x v="1"/>
    <x v="2"/>
    <x v="11"/>
    <s v="Madrid"/>
    <x v="13"/>
    <x v="0"/>
    <n v="9.0962999999999994"/>
  </r>
  <r>
    <x v="1"/>
    <x v="2"/>
    <x v="11"/>
    <s v="Barcelona"/>
    <x v="13"/>
    <x v="0"/>
    <n v="9.0962999999999994"/>
  </r>
  <r>
    <x v="1"/>
    <x v="2"/>
    <x v="11"/>
    <s v="Valencia / València"/>
    <x v="13"/>
    <x v="0"/>
    <n v="9.0962999999999994"/>
  </r>
  <r>
    <x v="1"/>
    <x v="2"/>
    <x v="12"/>
    <s v="France"/>
    <x v="13"/>
    <x v="0"/>
    <n v="7.6714000000000002"/>
  </r>
  <r>
    <x v="1"/>
    <x v="2"/>
    <x v="12"/>
    <s v="Paris"/>
    <x v="13"/>
    <x v="0"/>
    <n v="7.6714000000000002"/>
  </r>
  <r>
    <x v="1"/>
    <x v="2"/>
    <x v="12"/>
    <s v="Lille"/>
    <x v="13"/>
    <x v="0"/>
    <n v="7.6714000000000002"/>
  </r>
  <r>
    <x v="1"/>
    <x v="2"/>
    <x v="12"/>
    <s v="Strasbourg"/>
    <x v="13"/>
    <x v="0"/>
    <n v="8.3922000000000008"/>
  </r>
  <r>
    <x v="1"/>
    <x v="2"/>
    <x v="12"/>
    <s v="Toulouse"/>
    <x v="13"/>
    <x v="0"/>
    <n v="7.6714000000000002"/>
  </r>
  <r>
    <x v="1"/>
    <x v="2"/>
    <x v="12"/>
    <s v="Lyon"/>
    <x v="13"/>
    <x v="0"/>
    <n v="7.6714000000000002"/>
  </r>
  <r>
    <x v="1"/>
    <x v="2"/>
    <x v="12"/>
    <s v="Marseille"/>
    <x v="13"/>
    <x v="0"/>
    <n v="7.6714000000000002"/>
  </r>
  <r>
    <x v="1"/>
    <x v="2"/>
    <x v="13"/>
    <s v="Croatia"/>
    <x v="13"/>
    <x v="0"/>
    <m/>
  </r>
  <r>
    <x v="1"/>
    <x v="2"/>
    <x v="14"/>
    <s v="Italy"/>
    <x v="13"/>
    <x v="0"/>
    <n v="13.402799999999999"/>
  </r>
  <r>
    <x v="1"/>
    <x v="2"/>
    <x v="14"/>
    <s v="Torino"/>
    <x v="13"/>
    <x v="0"/>
    <n v="12.364599999999999"/>
  </r>
  <r>
    <x v="1"/>
    <x v="2"/>
    <x v="14"/>
    <s v="Genova"/>
    <x v="13"/>
    <x v="0"/>
    <n v="12.986000000000001"/>
  </r>
  <r>
    <x v="1"/>
    <x v="2"/>
    <x v="14"/>
    <s v="Milano"/>
    <x v="13"/>
    <x v="0"/>
    <n v="12.996499999999999"/>
  </r>
  <r>
    <x v="1"/>
    <x v="2"/>
    <x v="14"/>
    <s v="Roma"/>
    <x v="13"/>
    <x v="0"/>
    <n v="14.0883"/>
  </r>
  <r>
    <x v="1"/>
    <x v="2"/>
    <x v="14"/>
    <s v="Napoli"/>
    <x v="13"/>
    <x v="0"/>
    <n v="14.5783"/>
  </r>
  <r>
    <x v="1"/>
    <x v="2"/>
    <x v="15"/>
    <s v="Latvia"/>
    <x v="13"/>
    <x v="0"/>
    <m/>
  </r>
  <r>
    <x v="1"/>
    <x v="2"/>
    <x v="16"/>
    <s v="Lithuania"/>
    <x v="13"/>
    <x v="0"/>
    <m/>
  </r>
  <r>
    <x v="1"/>
    <x v="2"/>
    <x v="17"/>
    <s v="Luxembourg"/>
    <x v="13"/>
    <x v="0"/>
    <n v="5.7573999999999996"/>
  </r>
  <r>
    <x v="1"/>
    <x v="2"/>
    <x v="17"/>
    <s v="Luxembourg-City"/>
    <x v="13"/>
    <x v="0"/>
    <n v="5.7573999999999996"/>
  </r>
  <r>
    <x v="1"/>
    <x v="2"/>
    <x v="18"/>
    <s v="Hungary"/>
    <x v="13"/>
    <x v="0"/>
    <n v="3.3439000000000001"/>
  </r>
  <r>
    <x v="1"/>
    <x v="2"/>
    <x v="19"/>
    <s v="Netherlands"/>
    <x v="13"/>
    <x v="0"/>
    <n v="7.2396000000000003"/>
  </r>
  <r>
    <x v="1"/>
    <x v="2"/>
    <x v="19"/>
    <s v="Rotterdam"/>
    <x v="13"/>
    <x v="0"/>
    <n v="7.2396000000000003"/>
  </r>
  <r>
    <x v="1"/>
    <x v="2"/>
    <x v="20"/>
    <s v="Austria"/>
    <x v="13"/>
    <x v="0"/>
    <n v="8.7989999999999995"/>
  </r>
  <r>
    <x v="1"/>
    <x v="2"/>
    <x v="20"/>
    <s v="Wien"/>
    <x v="13"/>
    <x v="0"/>
    <n v="8.7989999999999995"/>
  </r>
  <r>
    <x v="1"/>
    <x v="2"/>
    <x v="21"/>
    <s v="Poland"/>
    <x v="13"/>
    <x v="0"/>
    <m/>
  </r>
  <r>
    <x v="1"/>
    <x v="2"/>
    <x v="22"/>
    <s v="Portugal"/>
    <x v="13"/>
    <x v="0"/>
    <m/>
  </r>
  <r>
    <x v="1"/>
    <x v="2"/>
    <x v="22"/>
    <s v="Lisboa"/>
    <x v="13"/>
    <x v="0"/>
    <m/>
  </r>
  <r>
    <x v="1"/>
    <x v="2"/>
    <x v="23"/>
    <s v="Romania"/>
    <x v="13"/>
    <x v="0"/>
    <m/>
  </r>
  <r>
    <x v="1"/>
    <x v="2"/>
    <x v="24"/>
    <s v="Slovenia"/>
    <x v="13"/>
    <x v="0"/>
    <n v="6.6890000000000001"/>
  </r>
  <r>
    <x v="1"/>
    <x v="2"/>
    <x v="25"/>
    <s v="Slovakia"/>
    <x v="13"/>
    <x v="0"/>
    <m/>
  </r>
  <r>
    <x v="1"/>
    <x v="2"/>
    <x v="26"/>
    <s v="Finland"/>
    <x v="13"/>
    <x v="0"/>
    <n v="7.5296000000000003"/>
  </r>
  <r>
    <x v="1"/>
    <x v="2"/>
    <x v="27"/>
    <s v="Sweden"/>
    <x v="13"/>
    <x v="0"/>
    <n v="10.2553"/>
  </r>
  <r>
    <x v="1"/>
    <x v="2"/>
    <x v="28"/>
    <s v="United Kingdom"/>
    <x v="13"/>
    <x v="0"/>
    <n v="6.7512999999999996"/>
  </r>
  <r>
    <x v="1"/>
    <x v="2"/>
    <x v="28"/>
    <s v="Leeds"/>
    <x v="13"/>
    <x v="0"/>
    <n v="6.4505999999999997"/>
  </r>
  <r>
    <x v="1"/>
    <x v="2"/>
    <x v="28"/>
    <s v="Birmingham"/>
    <x v="13"/>
    <x v="0"/>
    <n v="6.4505999999999997"/>
  </r>
  <r>
    <x v="1"/>
    <x v="2"/>
    <x v="28"/>
    <s v="London"/>
    <x v="13"/>
    <x v="0"/>
    <n v="6.4505999999999997"/>
  </r>
  <r>
    <x v="1"/>
    <x v="2"/>
    <x v="29"/>
    <s v="Turkey"/>
    <x v="13"/>
    <x v="0"/>
    <m/>
  </r>
  <r>
    <x v="1"/>
    <x v="2"/>
    <x v="0"/>
    <s v="European Union (27 countries)"/>
    <x v="13"/>
    <x v="1"/>
    <m/>
  </r>
  <r>
    <x v="1"/>
    <x v="2"/>
    <x v="1"/>
    <s v="European Union (25 countries)"/>
    <x v="13"/>
    <x v="1"/>
    <m/>
  </r>
  <r>
    <x v="1"/>
    <x v="2"/>
    <x v="2"/>
    <s v="European Union (15 countries)"/>
    <x v="13"/>
    <x v="1"/>
    <n v="8.2799999999999994"/>
  </r>
  <r>
    <x v="1"/>
    <x v="2"/>
    <x v="3"/>
    <s v="Euro area (EA11-2000, EA12-2006, EA13-2007, EA15-2008, EA16-2010, EA17)"/>
    <x v="13"/>
    <x v="1"/>
    <m/>
  </r>
  <r>
    <x v="1"/>
    <x v="2"/>
    <x v="4"/>
    <s v="Belgium"/>
    <x v="13"/>
    <x v="1"/>
    <n v="7.0824999999999996"/>
  </r>
  <r>
    <x v="1"/>
    <x v="2"/>
    <x v="4"/>
    <s v="Bruxelles/Brussel"/>
    <x v="13"/>
    <x v="1"/>
    <n v="7.0824999999999996"/>
  </r>
  <r>
    <x v="1"/>
    <x v="2"/>
    <x v="5"/>
    <s v="Bulgaria"/>
    <x v="13"/>
    <x v="1"/>
    <m/>
  </r>
  <r>
    <x v="1"/>
    <x v="2"/>
    <x v="6"/>
    <s v="Czech Republic"/>
    <x v="13"/>
    <x v="1"/>
    <m/>
  </r>
  <r>
    <x v="1"/>
    <x v="2"/>
    <x v="7"/>
    <s v="Denmark"/>
    <x v="13"/>
    <x v="1"/>
    <m/>
  </r>
  <r>
    <x v="1"/>
    <x v="2"/>
    <x v="8"/>
    <s v="Germany (until 1990 former territory of the FRG)"/>
    <x v="13"/>
    <x v="1"/>
    <n v="7.4042000000000003"/>
  </r>
  <r>
    <x v="1"/>
    <x v="2"/>
    <x v="8"/>
    <s v="Stuttgart"/>
    <x v="13"/>
    <x v="1"/>
    <n v="8.8840000000000003"/>
  </r>
  <r>
    <x v="1"/>
    <x v="2"/>
    <x v="8"/>
    <s v="München"/>
    <x v="13"/>
    <x v="1"/>
    <n v="8.0123999999999995"/>
  </r>
  <r>
    <x v="1"/>
    <x v="2"/>
    <x v="8"/>
    <s v="Berlin"/>
    <x v="13"/>
    <x v="1"/>
    <n v="8.6458999999999993"/>
  </r>
  <r>
    <x v="1"/>
    <x v="2"/>
    <x v="8"/>
    <s v="Hamburg"/>
    <x v="13"/>
    <x v="1"/>
    <n v="6.9278000000000004"/>
  </r>
  <r>
    <x v="1"/>
    <x v="2"/>
    <x v="8"/>
    <s v="Frankfurt am Main"/>
    <x v="13"/>
    <x v="1"/>
    <n v="7.6424000000000003"/>
  </r>
  <r>
    <x v="1"/>
    <x v="2"/>
    <x v="8"/>
    <s v="Hannover"/>
    <x v="13"/>
    <x v="1"/>
    <n v="7.5613000000000001"/>
  </r>
  <r>
    <x v="1"/>
    <x v="2"/>
    <x v="8"/>
    <s v="Weser-Ems"/>
    <x v="13"/>
    <x v="1"/>
    <n v="6.5883000000000003"/>
  </r>
  <r>
    <x v="1"/>
    <x v="2"/>
    <x v="8"/>
    <s v="Düsseldorf"/>
    <x v="13"/>
    <x v="1"/>
    <n v="7.8704999999999998"/>
  </r>
  <r>
    <x v="1"/>
    <x v="2"/>
    <x v="8"/>
    <s v="Dortmund"/>
    <x v="13"/>
    <x v="1"/>
    <n v="6.9379999999999997"/>
  </r>
  <r>
    <x v="1"/>
    <x v="2"/>
    <x v="8"/>
    <s v="Dresden"/>
    <x v="13"/>
    <x v="1"/>
    <n v="8.3468"/>
  </r>
  <r>
    <x v="1"/>
    <x v="2"/>
    <x v="9"/>
    <s v="Estonia"/>
    <x v="13"/>
    <x v="1"/>
    <m/>
  </r>
  <r>
    <x v="1"/>
    <x v="2"/>
    <x v="10"/>
    <s v="Ireland"/>
    <x v="13"/>
    <x v="1"/>
    <n v="7.2535999999999996"/>
  </r>
  <r>
    <x v="1"/>
    <x v="2"/>
    <x v="10"/>
    <s v="Dublin"/>
    <x v="13"/>
    <x v="1"/>
    <n v="7.2535999999999996"/>
  </r>
  <r>
    <x v="1"/>
    <x v="2"/>
    <x v="11"/>
    <s v="Spain"/>
    <x v="13"/>
    <x v="1"/>
    <n v="9.0968999999999998"/>
  </r>
  <r>
    <x v="1"/>
    <x v="2"/>
    <x v="11"/>
    <s v="Madrid"/>
    <x v="13"/>
    <x v="1"/>
    <n v="9.0968999999999998"/>
  </r>
  <r>
    <x v="1"/>
    <x v="2"/>
    <x v="11"/>
    <s v="Barcelona"/>
    <x v="13"/>
    <x v="1"/>
    <n v="9.0968999999999998"/>
  </r>
  <r>
    <x v="1"/>
    <x v="2"/>
    <x v="11"/>
    <s v="Valencia / València"/>
    <x v="13"/>
    <x v="1"/>
    <n v="9.0968999999999998"/>
  </r>
  <r>
    <x v="1"/>
    <x v="2"/>
    <x v="12"/>
    <s v="France"/>
    <x v="13"/>
    <x v="1"/>
    <n v="7.4858000000000002"/>
  </r>
  <r>
    <x v="1"/>
    <x v="2"/>
    <x v="12"/>
    <s v="Paris"/>
    <x v="13"/>
    <x v="1"/>
    <n v="7.4858000000000002"/>
  </r>
  <r>
    <x v="1"/>
    <x v="2"/>
    <x v="12"/>
    <s v="Lille"/>
    <x v="13"/>
    <x v="1"/>
    <n v="7.4858000000000002"/>
  </r>
  <r>
    <x v="1"/>
    <x v="2"/>
    <x v="12"/>
    <s v="Strasbourg"/>
    <x v="13"/>
    <x v="1"/>
    <n v="8.1766000000000005"/>
  </r>
  <r>
    <x v="1"/>
    <x v="2"/>
    <x v="12"/>
    <s v="Toulouse"/>
    <x v="13"/>
    <x v="1"/>
    <n v="7.4858000000000002"/>
  </r>
  <r>
    <x v="1"/>
    <x v="2"/>
    <x v="12"/>
    <s v="Lyon"/>
    <x v="13"/>
    <x v="1"/>
    <n v="7.4858000000000002"/>
  </r>
  <r>
    <x v="1"/>
    <x v="2"/>
    <x v="12"/>
    <s v="Marseille"/>
    <x v="13"/>
    <x v="1"/>
    <n v="7.4858000000000002"/>
  </r>
  <r>
    <x v="1"/>
    <x v="2"/>
    <x v="13"/>
    <s v="Croatia"/>
    <x v="13"/>
    <x v="1"/>
    <m/>
  </r>
  <r>
    <x v="1"/>
    <x v="2"/>
    <x v="14"/>
    <s v="Italy"/>
    <x v="13"/>
    <x v="1"/>
    <n v="12.998799999999999"/>
  </r>
  <r>
    <x v="1"/>
    <x v="2"/>
    <x v="14"/>
    <s v="Torino"/>
    <x v="13"/>
    <x v="1"/>
    <n v="11.9605"/>
  </r>
  <r>
    <x v="1"/>
    <x v="2"/>
    <x v="14"/>
    <s v="Genova"/>
    <x v="13"/>
    <x v="1"/>
    <n v="12.582800000000001"/>
  </r>
  <r>
    <x v="1"/>
    <x v="2"/>
    <x v="14"/>
    <s v="Milano"/>
    <x v="13"/>
    <x v="1"/>
    <n v="12.593299999999999"/>
  </r>
  <r>
    <x v="1"/>
    <x v="2"/>
    <x v="14"/>
    <s v="Roma"/>
    <x v="13"/>
    <x v="1"/>
    <n v="13.6835"/>
  </r>
  <r>
    <x v="1"/>
    <x v="2"/>
    <x v="14"/>
    <s v="Napoli"/>
    <x v="13"/>
    <x v="1"/>
    <n v="14.173400000000001"/>
  </r>
  <r>
    <x v="1"/>
    <x v="2"/>
    <x v="15"/>
    <s v="Latvia"/>
    <x v="13"/>
    <x v="1"/>
    <m/>
  </r>
  <r>
    <x v="1"/>
    <x v="2"/>
    <x v="16"/>
    <s v="Lithuania"/>
    <x v="13"/>
    <x v="1"/>
    <m/>
  </r>
  <r>
    <x v="1"/>
    <x v="2"/>
    <x v="17"/>
    <s v="Luxembourg"/>
    <x v="13"/>
    <x v="1"/>
    <n v="5.6405000000000003"/>
  </r>
  <r>
    <x v="1"/>
    <x v="2"/>
    <x v="17"/>
    <s v="Luxembourg-City"/>
    <x v="13"/>
    <x v="1"/>
    <n v="5.6405000000000003"/>
  </r>
  <r>
    <x v="1"/>
    <x v="2"/>
    <x v="18"/>
    <s v="Hungary"/>
    <x v="13"/>
    <x v="1"/>
    <n v="3.1377000000000002"/>
  </r>
  <r>
    <x v="1"/>
    <x v="2"/>
    <x v="19"/>
    <s v="Netherlands"/>
    <x v="13"/>
    <x v="1"/>
    <n v="6.9050000000000002"/>
  </r>
  <r>
    <x v="1"/>
    <x v="2"/>
    <x v="19"/>
    <s v="Rotterdam"/>
    <x v="13"/>
    <x v="1"/>
    <n v="6.9050000000000002"/>
  </r>
  <r>
    <x v="1"/>
    <x v="2"/>
    <x v="20"/>
    <s v="Austria"/>
    <x v="13"/>
    <x v="1"/>
    <n v="8.8102"/>
  </r>
  <r>
    <x v="1"/>
    <x v="2"/>
    <x v="20"/>
    <s v="Wien"/>
    <x v="13"/>
    <x v="1"/>
    <n v="8.8102"/>
  </r>
  <r>
    <x v="1"/>
    <x v="2"/>
    <x v="21"/>
    <s v="Poland"/>
    <x v="13"/>
    <x v="1"/>
    <m/>
  </r>
  <r>
    <x v="1"/>
    <x v="2"/>
    <x v="22"/>
    <s v="Portugal"/>
    <x v="13"/>
    <x v="1"/>
    <m/>
  </r>
  <r>
    <x v="1"/>
    <x v="2"/>
    <x v="22"/>
    <s v="Lisboa"/>
    <x v="13"/>
    <x v="1"/>
    <m/>
  </r>
  <r>
    <x v="1"/>
    <x v="2"/>
    <x v="23"/>
    <s v="Romania"/>
    <x v="13"/>
    <x v="1"/>
    <m/>
  </r>
  <r>
    <x v="1"/>
    <x v="2"/>
    <x v="24"/>
    <s v="Slovenia"/>
    <x v="13"/>
    <x v="1"/>
    <n v="6.3632999999999997"/>
  </r>
  <r>
    <x v="1"/>
    <x v="2"/>
    <x v="25"/>
    <s v="Slovakia"/>
    <x v="13"/>
    <x v="1"/>
    <m/>
  </r>
  <r>
    <x v="1"/>
    <x v="2"/>
    <x v="26"/>
    <s v="Finland"/>
    <x v="13"/>
    <x v="1"/>
    <n v="7.2192999999999996"/>
  </r>
  <r>
    <x v="1"/>
    <x v="2"/>
    <x v="27"/>
    <s v="Sweden"/>
    <x v="13"/>
    <x v="1"/>
    <n v="10.1973"/>
  </r>
  <r>
    <x v="1"/>
    <x v="2"/>
    <x v="28"/>
    <s v="United Kingdom"/>
    <x v="13"/>
    <x v="1"/>
    <n v="6.3506"/>
  </r>
  <r>
    <x v="1"/>
    <x v="2"/>
    <x v="28"/>
    <s v="Leeds"/>
    <x v="13"/>
    <x v="1"/>
    <n v="5.8413000000000004"/>
  </r>
  <r>
    <x v="1"/>
    <x v="2"/>
    <x v="28"/>
    <s v="Birmingham"/>
    <x v="13"/>
    <x v="1"/>
    <n v="5.8413000000000004"/>
  </r>
  <r>
    <x v="1"/>
    <x v="2"/>
    <x v="28"/>
    <s v="London"/>
    <x v="13"/>
    <x v="1"/>
    <n v="5.8413000000000004"/>
  </r>
  <r>
    <x v="1"/>
    <x v="2"/>
    <x v="29"/>
    <s v="Turkey"/>
    <x v="13"/>
    <x v="1"/>
    <m/>
  </r>
  <r>
    <x v="1"/>
    <x v="2"/>
    <x v="0"/>
    <s v="European Union (27 countries)"/>
    <x v="14"/>
    <x v="0"/>
    <m/>
  </r>
  <r>
    <x v="1"/>
    <x v="2"/>
    <x v="1"/>
    <s v="European Union (25 countries)"/>
    <x v="14"/>
    <x v="0"/>
    <m/>
  </r>
  <r>
    <x v="1"/>
    <x v="2"/>
    <x v="2"/>
    <s v="European Union (15 countries)"/>
    <x v="14"/>
    <x v="0"/>
    <n v="8.11"/>
  </r>
  <r>
    <x v="1"/>
    <x v="2"/>
    <x v="3"/>
    <s v="Euro area (EA11-2000, EA12-2006, EA13-2007, EA15-2008, EA16-2010, EA17)"/>
    <x v="14"/>
    <x v="0"/>
    <m/>
  </r>
  <r>
    <x v="1"/>
    <x v="2"/>
    <x v="4"/>
    <s v="Belgium"/>
    <x v="14"/>
    <x v="0"/>
    <n v="6.7972000000000001"/>
  </r>
  <r>
    <x v="1"/>
    <x v="2"/>
    <x v="4"/>
    <s v="Bruxelles/Brussel"/>
    <x v="14"/>
    <x v="0"/>
    <n v="6.7972000000000001"/>
  </r>
  <r>
    <x v="1"/>
    <x v="2"/>
    <x v="5"/>
    <s v="Bulgaria"/>
    <x v="14"/>
    <x v="0"/>
    <m/>
  </r>
  <r>
    <x v="1"/>
    <x v="2"/>
    <x v="6"/>
    <s v="Czech Republic"/>
    <x v="14"/>
    <x v="0"/>
    <m/>
  </r>
  <r>
    <x v="1"/>
    <x v="2"/>
    <x v="7"/>
    <s v="Denmark"/>
    <x v="14"/>
    <x v="0"/>
    <n v="11.180999999999999"/>
  </r>
  <r>
    <x v="1"/>
    <x v="2"/>
    <x v="8"/>
    <s v="Germany (until 1990 former territory of the FRG)"/>
    <x v="14"/>
    <x v="0"/>
    <n v="7.1529999999999996"/>
  </r>
  <r>
    <x v="1"/>
    <x v="2"/>
    <x v="8"/>
    <s v="Stuttgart"/>
    <x v="14"/>
    <x v="0"/>
    <n v="8.2932000000000006"/>
  </r>
  <r>
    <x v="1"/>
    <x v="2"/>
    <x v="8"/>
    <s v="München"/>
    <x v="14"/>
    <x v="0"/>
    <n v="7.5978000000000003"/>
  </r>
  <r>
    <x v="1"/>
    <x v="2"/>
    <x v="8"/>
    <s v="Berlin"/>
    <x v="14"/>
    <x v="0"/>
    <n v="8.7225999999999999"/>
  </r>
  <r>
    <x v="1"/>
    <x v="2"/>
    <x v="8"/>
    <s v="Hamburg"/>
    <x v="14"/>
    <x v="0"/>
    <n v="6.9893999999999998"/>
  </r>
  <r>
    <x v="1"/>
    <x v="2"/>
    <x v="8"/>
    <s v="Frankfurt am Main"/>
    <x v="14"/>
    <x v="0"/>
    <n v="7.1017999999999999"/>
  </r>
  <r>
    <x v="1"/>
    <x v="2"/>
    <x v="8"/>
    <s v="Hannover"/>
    <x v="14"/>
    <x v="0"/>
    <n v="7.3422000000000001"/>
  </r>
  <r>
    <x v="1"/>
    <x v="2"/>
    <x v="8"/>
    <s v="Weser-Ems"/>
    <x v="14"/>
    <x v="0"/>
    <n v="6.3605"/>
  </r>
  <r>
    <x v="1"/>
    <x v="2"/>
    <x v="8"/>
    <s v="Düsseldorf"/>
    <x v="14"/>
    <x v="0"/>
    <n v="7.3011999999999997"/>
  </r>
  <r>
    <x v="1"/>
    <x v="2"/>
    <x v="8"/>
    <s v="Dortmund"/>
    <x v="14"/>
    <x v="0"/>
    <n v="6.9996"/>
  </r>
  <r>
    <x v="1"/>
    <x v="2"/>
    <x v="8"/>
    <s v="Dresden"/>
    <x v="14"/>
    <x v="0"/>
    <n v="8.4209999999999994"/>
  </r>
  <r>
    <x v="1"/>
    <x v="2"/>
    <x v="9"/>
    <s v="Estonia"/>
    <x v="14"/>
    <x v="0"/>
    <m/>
  </r>
  <r>
    <x v="1"/>
    <x v="2"/>
    <x v="10"/>
    <s v="Ireland"/>
    <x v="14"/>
    <x v="0"/>
    <n v="7.3517999999999999"/>
  </r>
  <r>
    <x v="1"/>
    <x v="2"/>
    <x v="10"/>
    <s v="Dublin"/>
    <x v="14"/>
    <x v="0"/>
    <n v="7.3517999999999999"/>
  </r>
  <r>
    <x v="1"/>
    <x v="2"/>
    <x v="11"/>
    <s v="Spain"/>
    <x v="14"/>
    <x v="0"/>
    <n v="8.8492999999999995"/>
  </r>
  <r>
    <x v="1"/>
    <x v="2"/>
    <x v="11"/>
    <s v="Madrid"/>
    <x v="14"/>
    <x v="0"/>
    <n v="8.8492999999999995"/>
  </r>
  <r>
    <x v="1"/>
    <x v="2"/>
    <x v="11"/>
    <s v="Barcelona"/>
    <x v="14"/>
    <x v="0"/>
    <n v="8.8492999999999995"/>
  </r>
  <r>
    <x v="1"/>
    <x v="2"/>
    <x v="11"/>
    <s v="Valencia / València"/>
    <x v="14"/>
    <x v="0"/>
    <n v="8.8492999999999995"/>
  </r>
  <r>
    <x v="1"/>
    <x v="2"/>
    <x v="12"/>
    <s v="France"/>
    <x v="14"/>
    <x v="0"/>
    <n v="7.3601999999999999"/>
  </r>
  <r>
    <x v="1"/>
    <x v="2"/>
    <x v="12"/>
    <s v="Paris"/>
    <x v="14"/>
    <x v="0"/>
    <n v="7.3601999999999999"/>
  </r>
  <r>
    <x v="1"/>
    <x v="2"/>
    <x v="12"/>
    <s v="Lille"/>
    <x v="14"/>
    <x v="0"/>
    <n v="7.3601999999999999"/>
  </r>
  <r>
    <x v="1"/>
    <x v="2"/>
    <x v="12"/>
    <s v="Strasbourg"/>
    <x v="14"/>
    <x v="0"/>
    <n v="8.0081000000000007"/>
  </r>
  <r>
    <x v="1"/>
    <x v="2"/>
    <x v="12"/>
    <s v="Toulouse"/>
    <x v="14"/>
    <x v="0"/>
    <n v="7.3601999999999999"/>
  </r>
  <r>
    <x v="1"/>
    <x v="2"/>
    <x v="12"/>
    <s v="Lyon"/>
    <x v="14"/>
    <x v="0"/>
    <n v="7.3601999999999999"/>
  </r>
  <r>
    <x v="1"/>
    <x v="2"/>
    <x v="12"/>
    <s v="Marseille"/>
    <x v="14"/>
    <x v="0"/>
    <n v="7.3601999999999999"/>
  </r>
  <r>
    <x v="1"/>
    <x v="2"/>
    <x v="13"/>
    <s v="Croatia"/>
    <x v="14"/>
    <x v="0"/>
    <m/>
  </r>
  <r>
    <x v="1"/>
    <x v="2"/>
    <x v="14"/>
    <s v="Italy"/>
    <x v="14"/>
    <x v="0"/>
    <n v="12.626899999999999"/>
  </r>
  <r>
    <x v="1"/>
    <x v="2"/>
    <x v="14"/>
    <s v="Torino"/>
    <x v="14"/>
    <x v="0"/>
    <n v="11.584099999999999"/>
  </r>
  <r>
    <x v="1"/>
    <x v="2"/>
    <x v="14"/>
    <s v="Genova"/>
    <x v="14"/>
    <x v="0"/>
    <n v="12.208"/>
  </r>
  <r>
    <x v="1"/>
    <x v="2"/>
    <x v="14"/>
    <s v="Milano"/>
    <x v="14"/>
    <x v="0"/>
    <n v="12.2189"/>
  </r>
  <r>
    <x v="1"/>
    <x v="2"/>
    <x v="14"/>
    <s v="Roma"/>
    <x v="14"/>
    <x v="0"/>
    <n v="13.315300000000001"/>
  </r>
  <r>
    <x v="1"/>
    <x v="2"/>
    <x v="14"/>
    <s v="Napoli"/>
    <x v="14"/>
    <x v="0"/>
    <n v="13.807499999999999"/>
  </r>
  <r>
    <x v="1"/>
    <x v="2"/>
    <x v="15"/>
    <s v="Latvia"/>
    <x v="14"/>
    <x v="0"/>
    <m/>
  </r>
  <r>
    <x v="1"/>
    <x v="2"/>
    <x v="16"/>
    <s v="Lithuania"/>
    <x v="14"/>
    <x v="0"/>
    <m/>
  </r>
  <r>
    <x v="1"/>
    <x v="2"/>
    <x v="17"/>
    <s v="Luxembourg"/>
    <x v="14"/>
    <x v="0"/>
    <n v="5.2939999999999996"/>
  </r>
  <r>
    <x v="1"/>
    <x v="2"/>
    <x v="17"/>
    <s v="Luxembourg-City"/>
    <x v="14"/>
    <x v="0"/>
    <n v="5.2939999999999996"/>
  </r>
  <r>
    <x v="1"/>
    <x v="2"/>
    <x v="18"/>
    <s v="Hungary"/>
    <x v="14"/>
    <x v="0"/>
    <n v="2.9893999999999998"/>
  </r>
  <r>
    <x v="1"/>
    <x v="2"/>
    <x v="19"/>
    <s v="Netherlands"/>
    <x v="14"/>
    <x v="0"/>
    <n v="7.1696999999999997"/>
  </r>
  <r>
    <x v="1"/>
    <x v="2"/>
    <x v="19"/>
    <s v="Rotterdam"/>
    <x v="14"/>
    <x v="0"/>
    <n v="7.1696999999999997"/>
  </r>
  <r>
    <x v="1"/>
    <x v="2"/>
    <x v="20"/>
    <s v="Austria"/>
    <x v="14"/>
    <x v="0"/>
    <n v="8.8886000000000003"/>
  </r>
  <r>
    <x v="1"/>
    <x v="2"/>
    <x v="20"/>
    <s v="Wien"/>
    <x v="14"/>
    <x v="0"/>
    <n v="8.8886000000000003"/>
  </r>
  <r>
    <x v="1"/>
    <x v="2"/>
    <x v="21"/>
    <s v="Poland"/>
    <x v="14"/>
    <x v="0"/>
    <m/>
  </r>
  <r>
    <x v="1"/>
    <x v="2"/>
    <x v="22"/>
    <s v="Portugal"/>
    <x v="14"/>
    <x v="0"/>
    <m/>
  </r>
  <r>
    <x v="1"/>
    <x v="2"/>
    <x v="22"/>
    <s v="Lisboa"/>
    <x v="14"/>
    <x v="0"/>
    <m/>
  </r>
  <r>
    <x v="1"/>
    <x v="2"/>
    <x v="23"/>
    <s v="Romania"/>
    <x v="14"/>
    <x v="0"/>
    <m/>
  </r>
  <r>
    <x v="1"/>
    <x v="2"/>
    <x v="24"/>
    <s v="Slovenia"/>
    <x v="14"/>
    <x v="0"/>
    <n v="6.2409999999999997"/>
  </r>
  <r>
    <x v="1"/>
    <x v="2"/>
    <x v="25"/>
    <s v="Slovakia"/>
    <x v="14"/>
    <x v="0"/>
    <m/>
  </r>
  <r>
    <x v="1"/>
    <x v="2"/>
    <x v="26"/>
    <s v="Finland"/>
    <x v="14"/>
    <x v="0"/>
    <n v="7.0807000000000002"/>
  </r>
  <r>
    <x v="1"/>
    <x v="2"/>
    <x v="27"/>
    <s v="Sweden"/>
    <x v="14"/>
    <x v="0"/>
    <n v="9.3916000000000004"/>
  </r>
  <r>
    <x v="1"/>
    <x v="2"/>
    <x v="28"/>
    <s v="United Kingdom"/>
    <x v="14"/>
    <x v="0"/>
    <n v="5.9752000000000001"/>
  </r>
  <r>
    <x v="1"/>
    <x v="2"/>
    <x v="28"/>
    <s v="Leeds"/>
    <x v="14"/>
    <x v="0"/>
    <n v="5.5484"/>
  </r>
  <r>
    <x v="1"/>
    <x v="2"/>
    <x v="28"/>
    <s v="Birmingham"/>
    <x v="14"/>
    <x v="0"/>
    <n v="5.5484"/>
  </r>
  <r>
    <x v="1"/>
    <x v="2"/>
    <x v="28"/>
    <s v="London"/>
    <x v="14"/>
    <x v="0"/>
    <n v="5.5484"/>
  </r>
  <r>
    <x v="1"/>
    <x v="2"/>
    <x v="29"/>
    <s v="Turkey"/>
    <x v="14"/>
    <x v="0"/>
    <m/>
  </r>
  <r>
    <x v="1"/>
    <x v="2"/>
    <x v="0"/>
    <s v="European Union (27 countries)"/>
    <x v="14"/>
    <x v="1"/>
    <m/>
  </r>
  <r>
    <x v="1"/>
    <x v="2"/>
    <x v="1"/>
    <s v="European Union (25 countries)"/>
    <x v="14"/>
    <x v="1"/>
    <m/>
  </r>
  <r>
    <x v="1"/>
    <x v="2"/>
    <x v="2"/>
    <s v="European Union (15 countries)"/>
    <x v="14"/>
    <x v="1"/>
    <n v="8.15"/>
  </r>
  <r>
    <x v="1"/>
    <x v="2"/>
    <x v="3"/>
    <s v="Euro area (EA11-2000, EA12-2006, EA13-2007, EA15-2008, EA16-2010, EA17)"/>
    <x v="14"/>
    <x v="1"/>
    <m/>
  </r>
  <r>
    <x v="1"/>
    <x v="2"/>
    <x v="4"/>
    <s v="Belgium"/>
    <x v="14"/>
    <x v="1"/>
    <n v="6.7153999999999998"/>
  </r>
  <r>
    <x v="1"/>
    <x v="2"/>
    <x v="4"/>
    <s v="Bruxelles/Brussel"/>
    <x v="14"/>
    <x v="1"/>
    <n v="6.7153999999999998"/>
  </r>
  <r>
    <x v="1"/>
    <x v="2"/>
    <x v="5"/>
    <s v="Bulgaria"/>
    <x v="14"/>
    <x v="1"/>
    <m/>
  </r>
  <r>
    <x v="1"/>
    <x v="2"/>
    <x v="6"/>
    <s v="Czech Republic"/>
    <x v="14"/>
    <x v="1"/>
    <m/>
  </r>
  <r>
    <x v="1"/>
    <x v="2"/>
    <x v="7"/>
    <s v="Denmark"/>
    <x v="14"/>
    <x v="1"/>
    <n v="11.950900000000001"/>
  </r>
  <r>
    <x v="1"/>
    <x v="2"/>
    <x v="8"/>
    <s v="Germany (until 1990 former territory of the FRG)"/>
    <x v="14"/>
    <x v="1"/>
    <n v="7.2041000000000004"/>
  </r>
  <r>
    <x v="1"/>
    <x v="2"/>
    <x v="8"/>
    <s v="Stuttgart"/>
    <x v="14"/>
    <x v="1"/>
    <n v="8.3954000000000004"/>
  </r>
  <r>
    <x v="1"/>
    <x v="2"/>
    <x v="8"/>
    <s v="München"/>
    <x v="14"/>
    <x v="1"/>
    <n v="7.5978000000000003"/>
  </r>
  <r>
    <x v="1"/>
    <x v="2"/>
    <x v="8"/>
    <s v="Berlin"/>
    <x v="14"/>
    <x v="1"/>
    <n v="8.8198000000000008"/>
  </r>
  <r>
    <x v="1"/>
    <x v="2"/>
    <x v="8"/>
    <s v="Hamburg"/>
    <x v="14"/>
    <x v="1"/>
    <n v="6.9893999999999998"/>
  </r>
  <r>
    <x v="1"/>
    <x v="2"/>
    <x v="8"/>
    <s v="Frankfurt am Main"/>
    <x v="14"/>
    <x v="1"/>
    <n v="7.1017999999999999"/>
  </r>
  <r>
    <x v="1"/>
    <x v="2"/>
    <x v="8"/>
    <s v="Hannover"/>
    <x v="14"/>
    <x v="1"/>
    <n v="7.3166000000000002"/>
  </r>
  <r>
    <x v="1"/>
    <x v="2"/>
    <x v="8"/>
    <s v="Weser-Ems"/>
    <x v="14"/>
    <x v="1"/>
    <n v="6.3910999999999998"/>
  </r>
  <r>
    <x v="1"/>
    <x v="2"/>
    <x v="8"/>
    <s v="Düsseldorf"/>
    <x v="14"/>
    <x v="1"/>
    <n v="7.7563000000000004"/>
  </r>
  <r>
    <x v="1"/>
    <x v="2"/>
    <x v="8"/>
    <s v="Dortmund"/>
    <x v="14"/>
    <x v="1"/>
    <n v="7.0303000000000004"/>
  </r>
  <r>
    <x v="1"/>
    <x v="2"/>
    <x v="8"/>
    <s v="Dresden"/>
    <x v="14"/>
    <x v="1"/>
    <n v="8.2932000000000006"/>
  </r>
  <r>
    <x v="1"/>
    <x v="2"/>
    <x v="9"/>
    <s v="Estonia"/>
    <x v="14"/>
    <x v="1"/>
    <m/>
  </r>
  <r>
    <x v="1"/>
    <x v="2"/>
    <x v="10"/>
    <s v="Ireland"/>
    <x v="14"/>
    <x v="1"/>
    <n v="7.3517999999999999"/>
  </r>
  <r>
    <x v="1"/>
    <x v="2"/>
    <x v="10"/>
    <s v="Dublin"/>
    <x v="14"/>
    <x v="1"/>
    <n v="7.3517999999999999"/>
  </r>
  <r>
    <x v="1"/>
    <x v="2"/>
    <x v="11"/>
    <s v="Spain"/>
    <x v="14"/>
    <x v="1"/>
    <n v="8.4207999999999998"/>
  </r>
  <r>
    <x v="1"/>
    <x v="2"/>
    <x v="11"/>
    <s v="Madrid"/>
    <x v="14"/>
    <x v="1"/>
    <n v="8.4207999999999998"/>
  </r>
  <r>
    <x v="1"/>
    <x v="2"/>
    <x v="11"/>
    <s v="Barcelona"/>
    <x v="14"/>
    <x v="1"/>
    <n v="8.4207999999999998"/>
  </r>
  <r>
    <x v="1"/>
    <x v="2"/>
    <x v="11"/>
    <s v="Valencia / València"/>
    <x v="14"/>
    <x v="1"/>
    <n v="8.4207999999999998"/>
  </r>
  <r>
    <x v="1"/>
    <x v="2"/>
    <x v="12"/>
    <s v="France"/>
    <x v="14"/>
    <x v="1"/>
    <n v="6.9912999999999998"/>
  </r>
  <r>
    <x v="1"/>
    <x v="2"/>
    <x v="12"/>
    <s v="Paris"/>
    <x v="14"/>
    <x v="1"/>
    <n v="6.9912999999999998"/>
  </r>
  <r>
    <x v="1"/>
    <x v="2"/>
    <x v="12"/>
    <s v="Lille"/>
    <x v="14"/>
    <x v="1"/>
    <n v="6.9912999999999998"/>
  </r>
  <r>
    <x v="1"/>
    <x v="2"/>
    <x v="12"/>
    <s v="Strasbourg"/>
    <x v="14"/>
    <x v="1"/>
    <n v="7.6147999999999998"/>
  </r>
  <r>
    <x v="1"/>
    <x v="2"/>
    <x v="12"/>
    <s v="Toulouse"/>
    <x v="14"/>
    <x v="1"/>
    <n v="6.9912999999999998"/>
  </r>
  <r>
    <x v="1"/>
    <x v="2"/>
    <x v="12"/>
    <s v="Lyon"/>
    <x v="14"/>
    <x v="1"/>
    <n v="6.9912999999999998"/>
  </r>
  <r>
    <x v="1"/>
    <x v="2"/>
    <x v="12"/>
    <s v="Marseille"/>
    <x v="14"/>
    <x v="1"/>
    <n v="6.9912999999999998"/>
  </r>
  <r>
    <x v="1"/>
    <x v="2"/>
    <x v="13"/>
    <s v="Croatia"/>
    <x v="14"/>
    <x v="1"/>
    <m/>
  </r>
  <r>
    <x v="1"/>
    <x v="2"/>
    <x v="14"/>
    <s v="Italy"/>
    <x v="14"/>
    <x v="1"/>
    <n v="12.6692"/>
  </r>
  <r>
    <x v="1"/>
    <x v="2"/>
    <x v="14"/>
    <s v="Torino"/>
    <x v="14"/>
    <x v="1"/>
    <n v="11.629099999999999"/>
  </r>
  <r>
    <x v="1"/>
    <x v="2"/>
    <x v="14"/>
    <s v="Genova"/>
    <x v="14"/>
    <x v="1"/>
    <n v="12.2523"/>
  </r>
  <r>
    <x v="1"/>
    <x v="2"/>
    <x v="14"/>
    <s v="Milano"/>
    <x v="14"/>
    <x v="1"/>
    <n v="12.2638"/>
  </r>
  <r>
    <x v="1"/>
    <x v="2"/>
    <x v="14"/>
    <s v="Roma"/>
    <x v="14"/>
    <x v="1"/>
    <n v="13.360200000000001"/>
  </r>
  <r>
    <x v="1"/>
    <x v="2"/>
    <x v="14"/>
    <s v="Napoli"/>
    <x v="14"/>
    <x v="1"/>
    <n v="13.839499999999999"/>
  </r>
  <r>
    <x v="1"/>
    <x v="2"/>
    <x v="15"/>
    <s v="Latvia"/>
    <x v="14"/>
    <x v="1"/>
    <m/>
  </r>
  <r>
    <x v="1"/>
    <x v="2"/>
    <x v="16"/>
    <s v="Lithuania"/>
    <x v="14"/>
    <x v="1"/>
    <m/>
  </r>
  <r>
    <x v="1"/>
    <x v="2"/>
    <x v="17"/>
    <s v="Luxembourg"/>
    <x v="14"/>
    <x v="1"/>
    <n v="5.0811000000000002"/>
  </r>
  <r>
    <x v="1"/>
    <x v="2"/>
    <x v="17"/>
    <s v="Luxembourg-City"/>
    <x v="14"/>
    <x v="1"/>
    <n v="5.0811000000000002"/>
  </r>
  <r>
    <x v="1"/>
    <x v="2"/>
    <x v="18"/>
    <s v="Hungary"/>
    <x v="14"/>
    <x v="1"/>
    <n v="3.0206"/>
  </r>
  <r>
    <x v="1"/>
    <x v="2"/>
    <x v="19"/>
    <s v="Netherlands"/>
    <x v="14"/>
    <x v="1"/>
    <n v="6.8883999999999999"/>
  </r>
  <r>
    <x v="1"/>
    <x v="2"/>
    <x v="19"/>
    <s v="Rotterdam"/>
    <x v="14"/>
    <x v="1"/>
    <n v="6.8883999999999999"/>
  </r>
  <r>
    <x v="1"/>
    <x v="2"/>
    <x v="20"/>
    <s v="Austria"/>
    <x v="14"/>
    <x v="1"/>
    <n v="8.8886000000000003"/>
  </r>
  <r>
    <x v="1"/>
    <x v="2"/>
    <x v="20"/>
    <s v="Wien"/>
    <x v="14"/>
    <x v="1"/>
    <n v="8.8886000000000003"/>
  </r>
  <r>
    <x v="1"/>
    <x v="2"/>
    <x v="21"/>
    <s v="Poland"/>
    <x v="14"/>
    <x v="1"/>
    <m/>
  </r>
  <r>
    <x v="1"/>
    <x v="2"/>
    <x v="22"/>
    <s v="Portugal"/>
    <x v="14"/>
    <x v="1"/>
    <m/>
  </r>
  <r>
    <x v="1"/>
    <x v="2"/>
    <x v="22"/>
    <s v="Lisboa"/>
    <x v="14"/>
    <x v="1"/>
    <m/>
  </r>
  <r>
    <x v="1"/>
    <x v="2"/>
    <x v="23"/>
    <s v="Romania"/>
    <x v="14"/>
    <x v="1"/>
    <m/>
  </r>
  <r>
    <x v="1"/>
    <x v="2"/>
    <x v="24"/>
    <s v="Slovenia"/>
    <x v="14"/>
    <x v="1"/>
    <n v="5.0689000000000002"/>
  </r>
  <r>
    <x v="1"/>
    <x v="2"/>
    <x v="25"/>
    <s v="Slovakia"/>
    <x v="14"/>
    <x v="1"/>
    <m/>
  </r>
  <r>
    <x v="1"/>
    <x v="2"/>
    <x v="26"/>
    <s v="Finland"/>
    <x v="14"/>
    <x v="1"/>
    <n v="6.7611999999999997"/>
  </r>
  <r>
    <x v="1"/>
    <x v="2"/>
    <x v="27"/>
    <s v="Sweden"/>
    <x v="14"/>
    <x v="1"/>
    <n v="9.5259"/>
  </r>
  <r>
    <x v="1"/>
    <x v="2"/>
    <x v="28"/>
    <s v="United Kingdom"/>
    <x v="14"/>
    <x v="1"/>
    <n v="6.2633999999999999"/>
  </r>
  <r>
    <x v="1"/>
    <x v="2"/>
    <x v="28"/>
    <s v="Leeds"/>
    <x v="14"/>
    <x v="1"/>
    <n v="5.9288999999999996"/>
  </r>
  <r>
    <x v="1"/>
    <x v="2"/>
    <x v="28"/>
    <s v="Birmingham"/>
    <x v="14"/>
    <x v="1"/>
    <n v="5.9288999999999996"/>
  </r>
  <r>
    <x v="1"/>
    <x v="2"/>
    <x v="28"/>
    <s v="London"/>
    <x v="14"/>
    <x v="1"/>
    <n v="5.9288999999999996"/>
  </r>
  <r>
    <x v="1"/>
    <x v="2"/>
    <x v="29"/>
    <s v="Turkey"/>
    <x v="14"/>
    <x v="1"/>
    <m/>
  </r>
  <r>
    <x v="1"/>
    <x v="2"/>
    <x v="0"/>
    <s v="European Union (27 countries)"/>
    <x v="15"/>
    <x v="0"/>
    <m/>
  </r>
  <r>
    <x v="1"/>
    <x v="2"/>
    <x v="1"/>
    <s v="European Union (25 countries)"/>
    <x v="15"/>
    <x v="0"/>
    <m/>
  </r>
  <r>
    <x v="1"/>
    <x v="2"/>
    <x v="2"/>
    <s v="European Union (15 countries)"/>
    <x v="15"/>
    <x v="0"/>
    <n v="8.68"/>
  </r>
  <r>
    <x v="1"/>
    <x v="2"/>
    <x v="3"/>
    <s v="Euro area (EA11-2000, EA12-2006, EA13-2007, EA15-2008, EA16-2010, EA17)"/>
    <x v="15"/>
    <x v="0"/>
    <m/>
  </r>
  <r>
    <x v="1"/>
    <x v="2"/>
    <x v="4"/>
    <s v="Belgium"/>
    <x v="15"/>
    <x v="0"/>
    <n v="7.7763999999999998"/>
  </r>
  <r>
    <x v="1"/>
    <x v="2"/>
    <x v="4"/>
    <s v="Bruxelles/Brussel"/>
    <x v="15"/>
    <x v="0"/>
    <n v="7.7763999999999998"/>
  </r>
  <r>
    <x v="1"/>
    <x v="2"/>
    <x v="5"/>
    <s v="Bulgaria"/>
    <x v="15"/>
    <x v="0"/>
    <m/>
  </r>
  <r>
    <x v="1"/>
    <x v="2"/>
    <x v="6"/>
    <s v="Czech Republic"/>
    <x v="15"/>
    <x v="0"/>
    <n v="3.5706000000000002"/>
  </r>
  <r>
    <x v="1"/>
    <x v="2"/>
    <x v="7"/>
    <s v="Denmark"/>
    <x v="15"/>
    <x v="0"/>
    <n v="14.5085"/>
  </r>
  <r>
    <x v="1"/>
    <x v="2"/>
    <x v="8"/>
    <s v="Germany (until 1990 former territory of the FRG)"/>
    <x v="15"/>
    <x v="0"/>
    <n v="7.8943000000000003"/>
  </r>
  <r>
    <x v="1"/>
    <x v="2"/>
    <x v="8"/>
    <s v="Stuttgart"/>
    <x v="15"/>
    <x v="0"/>
    <n v="9.0601000000000003"/>
  </r>
  <r>
    <x v="1"/>
    <x v="2"/>
    <x v="8"/>
    <s v="München"/>
    <x v="15"/>
    <x v="0"/>
    <n v="8.3646999999999991"/>
  </r>
  <r>
    <x v="1"/>
    <x v="2"/>
    <x v="8"/>
    <s v="Berlin"/>
    <x v="15"/>
    <x v="0"/>
    <n v="8.8198000000000008"/>
  </r>
  <r>
    <x v="1"/>
    <x v="2"/>
    <x v="8"/>
    <s v="Hamburg"/>
    <x v="15"/>
    <x v="0"/>
    <n v="7.5568999999999997"/>
  </r>
  <r>
    <x v="1"/>
    <x v="2"/>
    <x v="8"/>
    <s v="Frankfurt am Main"/>
    <x v="15"/>
    <x v="0"/>
    <n v="7.6131000000000002"/>
  </r>
  <r>
    <x v="1"/>
    <x v="2"/>
    <x v="8"/>
    <s v="Hannover"/>
    <x v="15"/>
    <x v="0"/>
    <n v="8.0221999999999998"/>
  </r>
  <r>
    <x v="1"/>
    <x v="2"/>
    <x v="8"/>
    <s v="Weser-Ems"/>
    <x v="15"/>
    <x v="0"/>
    <n v="7.2450000000000001"/>
  </r>
  <r>
    <x v="1"/>
    <x v="2"/>
    <x v="8"/>
    <s v="Düsseldorf"/>
    <x v="15"/>
    <x v="0"/>
    <n v="8.7890999999999995"/>
  </r>
  <r>
    <x v="1"/>
    <x v="2"/>
    <x v="8"/>
    <s v="Dortmund"/>
    <x v="15"/>
    <x v="0"/>
    <n v="7.8841000000000001"/>
  </r>
  <r>
    <x v="1"/>
    <x v="2"/>
    <x v="8"/>
    <s v="Dresden"/>
    <x v="15"/>
    <x v="0"/>
    <n v="9.2902000000000005"/>
  </r>
  <r>
    <x v="1"/>
    <x v="2"/>
    <x v="9"/>
    <s v="Estonia"/>
    <x v="15"/>
    <x v="0"/>
    <m/>
  </r>
  <r>
    <x v="1"/>
    <x v="2"/>
    <x v="10"/>
    <s v="Ireland"/>
    <x v="15"/>
    <x v="0"/>
    <n v="7.2755999999999998"/>
  </r>
  <r>
    <x v="1"/>
    <x v="2"/>
    <x v="10"/>
    <s v="Dublin"/>
    <x v="15"/>
    <x v="0"/>
    <n v="7.2755999999999998"/>
  </r>
  <r>
    <x v="1"/>
    <x v="2"/>
    <x v="11"/>
    <s v="Spain"/>
    <x v="15"/>
    <x v="0"/>
    <n v="9.1516000000000002"/>
  </r>
  <r>
    <x v="1"/>
    <x v="2"/>
    <x v="11"/>
    <s v="Madrid"/>
    <x v="15"/>
    <x v="0"/>
    <n v="9.1516000000000002"/>
  </r>
  <r>
    <x v="1"/>
    <x v="2"/>
    <x v="11"/>
    <s v="Barcelona"/>
    <x v="15"/>
    <x v="0"/>
    <n v="9.1516000000000002"/>
  </r>
  <r>
    <x v="1"/>
    <x v="2"/>
    <x v="11"/>
    <s v="Valencia / València"/>
    <x v="15"/>
    <x v="0"/>
    <n v="9.1516000000000002"/>
  </r>
  <r>
    <x v="1"/>
    <x v="2"/>
    <x v="12"/>
    <s v="France"/>
    <x v="15"/>
    <x v="0"/>
    <n v="6.9912999999999998"/>
  </r>
  <r>
    <x v="1"/>
    <x v="2"/>
    <x v="12"/>
    <s v="Paris"/>
    <x v="15"/>
    <x v="0"/>
    <n v="6.9912999999999998"/>
  </r>
  <r>
    <x v="1"/>
    <x v="2"/>
    <x v="12"/>
    <s v="Lille"/>
    <x v="15"/>
    <x v="0"/>
    <n v="6.9912999999999998"/>
  </r>
  <r>
    <x v="1"/>
    <x v="2"/>
    <x v="12"/>
    <s v="Strasbourg"/>
    <x v="15"/>
    <x v="0"/>
    <n v="7.6147999999999998"/>
  </r>
  <r>
    <x v="1"/>
    <x v="2"/>
    <x v="12"/>
    <s v="Toulouse"/>
    <x v="15"/>
    <x v="0"/>
    <n v="6.9912999999999998"/>
  </r>
  <r>
    <x v="1"/>
    <x v="2"/>
    <x v="12"/>
    <s v="Lyon"/>
    <x v="15"/>
    <x v="0"/>
    <n v="6.9912999999999998"/>
  </r>
  <r>
    <x v="1"/>
    <x v="2"/>
    <x v="12"/>
    <s v="Marseille"/>
    <x v="15"/>
    <x v="0"/>
    <n v="6.9912999999999998"/>
  </r>
  <r>
    <x v="1"/>
    <x v="2"/>
    <x v="13"/>
    <s v="Croatia"/>
    <x v="15"/>
    <x v="0"/>
    <m/>
  </r>
  <r>
    <x v="1"/>
    <x v="2"/>
    <x v="14"/>
    <s v="Italy"/>
    <x v="15"/>
    <x v="0"/>
    <n v="13.318899999999999"/>
  </r>
  <r>
    <x v="1"/>
    <x v="2"/>
    <x v="14"/>
    <s v="Torino"/>
    <x v="15"/>
    <x v="0"/>
    <n v="12.258599999999999"/>
  </r>
  <r>
    <x v="1"/>
    <x v="2"/>
    <x v="14"/>
    <s v="Genova"/>
    <x v="15"/>
    <x v="0"/>
    <n v="13.0021"/>
  </r>
  <r>
    <x v="1"/>
    <x v="2"/>
    <x v="14"/>
    <s v="Milano"/>
    <x v="15"/>
    <x v="0"/>
    <n v="12.882"/>
  </r>
  <r>
    <x v="1"/>
    <x v="2"/>
    <x v="14"/>
    <s v="Roma"/>
    <x v="15"/>
    <x v="0"/>
    <n v="13.989800000000001"/>
  </r>
  <r>
    <x v="1"/>
    <x v="2"/>
    <x v="14"/>
    <s v="Napoli"/>
    <x v="15"/>
    <x v="0"/>
    <n v="14.4618"/>
  </r>
  <r>
    <x v="1"/>
    <x v="2"/>
    <x v="15"/>
    <s v="Latvia"/>
    <x v="15"/>
    <x v="0"/>
    <m/>
  </r>
  <r>
    <x v="1"/>
    <x v="2"/>
    <x v="16"/>
    <s v="Lithuania"/>
    <x v="15"/>
    <x v="0"/>
    <m/>
  </r>
  <r>
    <x v="1"/>
    <x v="2"/>
    <x v="17"/>
    <s v="Luxembourg"/>
    <x v="15"/>
    <x v="0"/>
    <n v="5.6772999999999998"/>
  </r>
  <r>
    <x v="1"/>
    <x v="2"/>
    <x v="17"/>
    <s v="Luxembourg-City"/>
    <x v="15"/>
    <x v="0"/>
    <n v="5.6772999999999998"/>
  </r>
  <r>
    <x v="1"/>
    <x v="2"/>
    <x v="18"/>
    <s v="Hungary"/>
    <x v="15"/>
    <x v="0"/>
    <n v="2.9674999999999998"/>
  </r>
  <r>
    <x v="1"/>
    <x v="2"/>
    <x v="19"/>
    <s v="Netherlands"/>
    <x v="15"/>
    <x v="0"/>
    <n v="7.6961000000000004"/>
  </r>
  <r>
    <x v="1"/>
    <x v="2"/>
    <x v="19"/>
    <s v="Rotterdam"/>
    <x v="15"/>
    <x v="0"/>
    <n v="7.6961000000000004"/>
  </r>
  <r>
    <x v="1"/>
    <x v="2"/>
    <x v="20"/>
    <s v="Austria"/>
    <x v="15"/>
    <x v="0"/>
    <n v="8.8886000000000003"/>
  </r>
  <r>
    <x v="1"/>
    <x v="2"/>
    <x v="20"/>
    <s v="Wien"/>
    <x v="15"/>
    <x v="0"/>
    <n v="8.8886000000000003"/>
  </r>
  <r>
    <x v="1"/>
    <x v="2"/>
    <x v="21"/>
    <s v="Poland"/>
    <x v="15"/>
    <x v="0"/>
    <m/>
  </r>
  <r>
    <x v="1"/>
    <x v="2"/>
    <x v="22"/>
    <s v="Portugal"/>
    <x v="15"/>
    <x v="0"/>
    <m/>
  </r>
  <r>
    <x v="1"/>
    <x v="2"/>
    <x v="22"/>
    <s v="Lisboa"/>
    <x v="15"/>
    <x v="0"/>
    <m/>
  </r>
  <r>
    <x v="1"/>
    <x v="2"/>
    <x v="23"/>
    <s v="Romania"/>
    <x v="15"/>
    <x v="0"/>
    <m/>
  </r>
  <r>
    <x v="1"/>
    <x v="2"/>
    <x v="24"/>
    <s v="Slovenia"/>
    <x v="15"/>
    <x v="0"/>
    <n v="6.0456000000000003"/>
  </r>
  <r>
    <x v="1"/>
    <x v="2"/>
    <x v="25"/>
    <s v="Slovakia"/>
    <x v="15"/>
    <x v="0"/>
    <m/>
  </r>
  <r>
    <x v="1"/>
    <x v="2"/>
    <x v="26"/>
    <s v="Finland"/>
    <x v="15"/>
    <x v="0"/>
    <m/>
  </r>
  <r>
    <x v="1"/>
    <x v="2"/>
    <x v="27"/>
    <s v="Sweden"/>
    <x v="15"/>
    <x v="0"/>
    <n v="10.3992"/>
  </r>
  <r>
    <x v="1"/>
    <x v="2"/>
    <x v="28"/>
    <s v="United Kingdom"/>
    <x v="15"/>
    <x v="0"/>
    <n v="6.6467999999999998"/>
  </r>
  <r>
    <x v="1"/>
    <x v="2"/>
    <x v="28"/>
    <s v="Leeds"/>
    <x v="15"/>
    <x v="0"/>
    <n v="6.3071999999999999"/>
  </r>
  <r>
    <x v="1"/>
    <x v="2"/>
    <x v="28"/>
    <s v="Birmingham"/>
    <x v="15"/>
    <x v="0"/>
    <n v="6.3071999999999999"/>
  </r>
  <r>
    <x v="1"/>
    <x v="2"/>
    <x v="28"/>
    <s v="London"/>
    <x v="15"/>
    <x v="0"/>
    <n v="6.3071999999999999"/>
  </r>
  <r>
    <x v="1"/>
    <x v="2"/>
    <x v="29"/>
    <s v="Turkey"/>
    <x v="15"/>
    <x v="0"/>
    <m/>
  </r>
  <r>
    <x v="1"/>
    <x v="2"/>
    <x v="0"/>
    <s v="European Union (27 countries)"/>
    <x v="15"/>
    <x v="1"/>
    <m/>
  </r>
  <r>
    <x v="1"/>
    <x v="2"/>
    <x v="1"/>
    <s v="European Union (25 countries)"/>
    <x v="15"/>
    <x v="1"/>
    <m/>
  </r>
  <r>
    <x v="1"/>
    <x v="2"/>
    <x v="2"/>
    <s v="European Union (15 countries)"/>
    <x v="15"/>
    <x v="1"/>
    <n v="9.2200000000000006"/>
  </r>
  <r>
    <x v="1"/>
    <x v="2"/>
    <x v="3"/>
    <s v="Euro area (EA11-2000, EA12-2006, EA13-2007, EA15-2008, EA16-2010, EA17)"/>
    <x v="15"/>
    <x v="1"/>
    <m/>
  </r>
  <r>
    <x v="1"/>
    <x v="2"/>
    <x v="4"/>
    <s v="Belgium"/>
    <x v="15"/>
    <x v="1"/>
    <n v="8.6341000000000001"/>
  </r>
  <r>
    <x v="1"/>
    <x v="2"/>
    <x v="4"/>
    <s v="Bruxelles/Brussel"/>
    <x v="15"/>
    <x v="1"/>
    <n v="8.6341000000000001"/>
  </r>
  <r>
    <x v="1"/>
    <x v="2"/>
    <x v="5"/>
    <s v="Bulgaria"/>
    <x v="15"/>
    <x v="1"/>
    <m/>
  </r>
  <r>
    <x v="1"/>
    <x v="2"/>
    <x v="6"/>
    <s v="Czech Republic"/>
    <x v="15"/>
    <x v="1"/>
    <n v="3.6103999999999998"/>
  </r>
  <r>
    <x v="1"/>
    <x v="2"/>
    <x v="7"/>
    <s v="Denmark"/>
    <x v="15"/>
    <x v="1"/>
    <n v="15.216699999999999"/>
  </r>
  <r>
    <x v="1"/>
    <x v="2"/>
    <x v="8"/>
    <s v="Germany (until 1990 former territory of the FRG)"/>
    <x v="15"/>
    <x v="1"/>
    <n v="8.9783000000000008"/>
  </r>
  <r>
    <x v="1"/>
    <x v="2"/>
    <x v="8"/>
    <s v="Stuttgart"/>
    <x v="15"/>
    <x v="1"/>
    <n v="10.3383"/>
  </r>
  <r>
    <x v="1"/>
    <x v="2"/>
    <x v="8"/>
    <s v="München"/>
    <x v="15"/>
    <x v="1"/>
    <n v="9.6736000000000004"/>
  </r>
  <r>
    <x v="1"/>
    <x v="2"/>
    <x v="8"/>
    <s v="Berlin"/>
    <x v="15"/>
    <x v="1"/>
    <n v="9.6583000000000006"/>
  </r>
  <r>
    <x v="1"/>
    <x v="2"/>
    <x v="8"/>
    <s v="Hamburg"/>
    <x v="15"/>
    <x v="1"/>
    <n v="8.9783000000000008"/>
  </r>
  <r>
    <x v="1"/>
    <x v="2"/>
    <x v="8"/>
    <s v="Frankfurt am Main"/>
    <x v="15"/>
    <x v="1"/>
    <n v="8.7482000000000006"/>
  </r>
  <r>
    <x v="1"/>
    <x v="2"/>
    <x v="8"/>
    <s v="Hannover"/>
    <x v="15"/>
    <x v="1"/>
    <n v="8.6510999999999996"/>
  </r>
  <r>
    <x v="1"/>
    <x v="2"/>
    <x v="8"/>
    <s v="Weser-Ems"/>
    <x v="15"/>
    <x v="1"/>
    <n v="8.3801000000000005"/>
  </r>
  <r>
    <x v="1"/>
    <x v="2"/>
    <x v="8"/>
    <s v="Düsseldorf"/>
    <x v="15"/>
    <x v="1"/>
    <n v="9.4588999999999999"/>
  </r>
  <r>
    <x v="1"/>
    <x v="2"/>
    <x v="8"/>
    <s v="Dortmund"/>
    <x v="15"/>
    <x v="1"/>
    <n v="8.7073"/>
  </r>
  <r>
    <x v="1"/>
    <x v="2"/>
    <x v="8"/>
    <s v="Dresden"/>
    <x v="15"/>
    <x v="1"/>
    <n v="10.0009"/>
  </r>
  <r>
    <x v="1"/>
    <x v="2"/>
    <x v="9"/>
    <s v="Estonia"/>
    <x v="15"/>
    <x v="1"/>
    <m/>
  </r>
  <r>
    <x v="1"/>
    <x v="2"/>
    <x v="10"/>
    <s v="Ireland"/>
    <x v="15"/>
    <x v="1"/>
    <n v="7.2755999999999998"/>
  </r>
  <r>
    <x v="1"/>
    <x v="2"/>
    <x v="10"/>
    <s v="Dublin"/>
    <x v="15"/>
    <x v="1"/>
    <n v="7.2755999999999998"/>
  </r>
  <r>
    <x v="1"/>
    <x v="2"/>
    <x v="11"/>
    <s v="Spain"/>
    <x v="15"/>
    <x v="1"/>
    <n v="10.2491"/>
  </r>
  <r>
    <x v="1"/>
    <x v="2"/>
    <x v="11"/>
    <s v="Madrid"/>
    <x v="15"/>
    <x v="1"/>
    <n v="10.2491"/>
  </r>
  <r>
    <x v="1"/>
    <x v="2"/>
    <x v="11"/>
    <s v="Barcelona"/>
    <x v="15"/>
    <x v="1"/>
    <n v="10.2491"/>
  </r>
  <r>
    <x v="1"/>
    <x v="2"/>
    <x v="11"/>
    <s v="Valencia / València"/>
    <x v="15"/>
    <x v="1"/>
    <n v="10.2491"/>
  </r>
  <r>
    <x v="1"/>
    <x v="2"/>
    <x v="12"/>
    <s v="France"/>
    <x v="15"/>
    <x v="1"/>
    <n v="7.4547999999999996"/>
  </r>
  <r>
    <x v="1"/>
    <x v="2"/>
    <x v="12"/>
    <s v="Paris"/>
    <x v="15"/>
    <x v="1"/>
    <n v="7.4547999999999996"/>
  </r>
  <r>
    <x v="1"/>
    <x v="2"/>
    <x v="12"/>
    <s v="Lille"/>
    <x v="15"/>
    <x v="1"/>
    <n v="7.4547999999999996"/>
  </r>
  <r>
    <x v="1"/>
    <x v="2"/>
    <x v="12"/>
    <s v="Strasbourg"/>
    <x v="15"/>
    <x v="1"/>
    <n v="8.0463000000000005"/>
  </r>
  <r>
    <x v="1"/>
    <x v="2"/>
    <x v="12"/>
    <s v="Toulouse"/>
    <x v="15"/>
    <x v="1"/>
    <n v="7.4547999999999996"/>
  </r>
  <r>
    <x v="1"/>
    <x v="2"/>
    <x v="12"/>
    <s v="Lyon"/>
    <x v="15"/>
    <x v="1"/>
    <n v="7.4547999999999996"/>
  </r>
  <r>
    <x v="1"/>
    <x v="2"/>
    <x v="12"/>
    <s v="Marseille"/>
    <x v="15"/>
    <x v="1"/>
    <n v="7.4547999999999996"/>
  </r>
  <r>
    <x v="1"/>
    <x v="2"/>
    <x v="13"/>
    <s v="Croatia"/>
    <x v="15"/>
    <x v="1"/>
    <m/>
  </r>
  <r>
    <x v="1"/>
    <x v="2"/>
    <x v="14"/>
    <s v="Italy"/>
    <x v="15"/>
    <x v="1"/>
    <n v="14.2315"/>
  </r>
  <r>
    <x v="1"/>
    <x v="2"/>
    <x v="14"/>
    <s v="Torino"/>
    <x v="15"/>
    <x v="1"/>
    <n v="13.1913"/>
  </r>
  <r>
    <x v="1"/>
    <x v="2"/>
    <x v="14"/>
    <s v="Genova"/>
    <x v="15"/>
    <x v="1"/>
    <n v="13.8217"/>
  </r>
  <r>
    <x v="1"/>
    <x v="2"/>
    <x v="14"/>
    <s v="Milano"/>
    <x v="15"/>
    <x v="1"/>
    <n v="13.832800000000001"/>
  </r>
  <r>
    <x v="1"/>
    <x v="2"/>
    <x v="14"/>
    <s v="Roma"/>
    <x v="15"/>
    <x v="1"/>
    <n v="14.922499999999999"/>
  </r>
  <r>
    <x v="1"/>
    <x v="2"/>
    <x v="14"/>
    <s v="Napoli"/>
    <x v="15"/>
    <x v="1"/>
    <n v="15.389900000000001"/>
  </r>
  <r>
    <x v="1"/>
    <x v="2"/>
    <x v="15"/>
    <s v="Latvia"/>
    <x v="15"/>
    <x v="1"/>
    <m/>
  </r>
  <r>
    <x v="1"/>
    <x v="2"/>
    <x v="16"/>
    <s v="Lithuania"/>
    <x v="15"/>
    <x v="1"/>
    <m/>
  </r>
  <r>
    <x v="1"/>
    <x v="2"/>
    <x v="17"/>
    <s v="Luxembourg"/>
    <x v="15"/>
    <x v="1"/>
    <n v="6.8639000000000001"/>
  </r>
  <r>
    <x v="1"/>
    <x v="2"/>
    <x v="17"/>
    <s v="Luxembourg-City"/>
    <x v="15"/>
    <x v="1"/>
    <n v="6.8639000000000001"/>
  </r>
  <r>
    <x v="1"/>
    <x v="2"/>
    <x v="18"/>
    <s v="Hungary"/>
    <x v="15"/>
    <x v="1"/>
    <n v="3.2549000000000001"/>
  </r>
  <r>
    <x v="1"/>
    <x v="2"/>
    <x v="19"/>
    <s v="Netherlands"/>
    <x v="15"/>
    <x v="1"/>
    <n v="8.0817999999999994"/>
  </r>
  <r>
    <x v="1"/>
    <x v="2"/>
    <x v="19"/>
    <s v="Rotterdam"/>
    <x v="15"/>
    <x v="1"/>
    <n v="8.0817999999999994"/>
  </r>
  <r>
    <x v="1"/>
    <x v="2"/>
    <x v="20"/>
    <s v="Austria"/>
    <x v="15"/>
    <x v="1"/>
    <n v="9.0716999999999999"/>
  </r>
  <r>
    <x v="1"/>
    <x v="2"/>
    <x v="20"/>
    <s v="Wien"/>
    <x v="15"/>
    <x v="1"/>
    <n v="9.0716999999999999"/>
  </r>
  <r>
    <x v="1"/>
    <x v="2"/>
    <x v="21"/>
    <s v="Poland"/>
    <x v="15"/>
    <x v="1"/>
    <n v="5.0335999999999999"/>
  </r>
  <r>
    <x v="1"/>
    <x v="2"/>
    <x v="22"/>
    <s v="Portugal"/>
    <x v="15"/>
    <x v="1"/>
    <m/>
  </r>
  <r>
    <x v="1"/>
    <x v="2"/>
    <x v="22"/>
    <s v="Lisboa"/>
    <x v="15"/>
    <x v="1"/>
    <m/>
  </r>
  <r>
    <x v="1"/>
    <x v="2"/>
    <x v="23"/>
    <s v="Romania"/>
    <x v="15"/>
    <x v="1"/>
    <m/>
  </r>
  <r>
    <x v="1"/>
    <x v="2"/>
    <x v="24"/>
    <s v="Slovenia"/>
    <x v="15"/>
    <x v="1"/>
    <n v="6.6920000000000002"/>
  </r>
  <r>
    <x v="1"/>
    <x v="2"/>
    <x v="25"/>
    <s v="Slovakia"/>
    <x v="15"/>
    <x v="1"/>
    <m/>
  </r>
  <r>
    <x v="1"/>
    <x v="2"/>
    <x v="26"/>
    <s v="Finland"/>
    <x v="15"/>
    <x v="1"/>
    <m/>
  </r>
  <r>
    <x v="1"/>
    <x v="2"/>
    <x v="27"/>
    <s v="Sweden"/>
    <x v="15"/>
    <x v="1"/>
    <n v="10.634"/>
  </r>
  <r>
    <x v="1"/>
    <x v="2"/>
    <x v="28"/>
    <s v="United Kingdom"/>
    <x v="15"/>
    <x v="1"/>
    <n v="6.4843000000000002"/>
  </r>
  <r>
    <x v="1"/>
    <x v="2"/>
    <x v="28"/>
    <s v="Leeds"/>
    <x v="15"/>
    <x v="1"/>
    <m/>
  </r>
  <r>
    <x v="1"/>
    <x v="2"/>
    <x v="28"/>
    <s v="Birmingham"/>
    <x v="15"/>
    <x v="1"/>
    <m/>
  </r>
  <r>
    <x v="1"/>
    <x v="2"/>
    <x v="28"/>
    <s v="London"/>
    <x v="15"/>
    <x v="1"/>
    <m/>
  </r>
  <r>
    <x v="1"/>
    <x v="2"/>
    <x v="29"/>
    <s v="Turkey"/>
    <x v="15"/>
    <x v="1"/>
    <m/>
  </r>
  <r>
    <x v="1"/>
    <x v="2"/>
    <x v="0"/>
    <s v="European Union (27 countries)"/>
    <x v="16"/>
    <x v="0"/>
    <m/>
  </r>
  <r>
    <x v="1"/>
    <x v="2"/>
    <x v="1"/>
    <s v="European Union (25 countries)"/>
    <x v="16"/>
    <x v="0"/>
    <m/>
  </r>
  <r>
    <x v="1"/>
    <x v="2"/>
    <x v="2"/>
    <s v="European Union (15 countries)"/>
    <x v="16"/>
    <x v="0"/>
    <n v="10.050000000000001"/>
  </r>
  <r>
    <x v="1"/>
    <x v="2"/>
    <x v="3"/>
    <s v="Euro area (EA11-2000, EA12-2006, EA13-2007, EA15-2008, EA16-2010, EA17)"/>
    <x v="16"/>
    <x v="0"/>
    <m/>
  </r>
  <r>
    <x v="1"/>
    <x v="2"/>
    <x v="4"/>
    <s v="Belgium"/>
    <x v="16"/>
    <x v="0"/>
    <n v="9.7893000000000008"/>
  </r>
  <r>
    <x v="1"/>
    <x v="2"/>
    <x v="4"/>
    <s v="Bruxelles/Brussel"/>
    <x v="16"/>
    <x v="0"/>
    <n v="9.7893000000000008"/>
  </r>
  <r>
    <x v="1"/>
    <x v="2"/>
    <x v="5"/>
    <s v="Bulgaria"/>
    <x v="16"/>
    <x v="0"/>
    <m/>
  </r>
  <r>
    <x v="1"/>
    <x v="2"/>
    <x v="6"/>
    <s v="Czech Republic"/>
    <x v="16"/>
    <x v="0"/>
    <n v="4.5092999999999996"/>
  </r>
  <r>
    <x v="1"/>
    <x v="2"/>
    <x v="7"/>
    <s v="Denmark"/>
    <x v="16"/>
    <x v="0"/>
    <n v="17.603999999999999"/>
  </r>
  <r>
    <x v="1"/>
    <x v="2"/>
    <x v="8"/>
    <s v="Germany (until 1990 former territory of the FRG)"/>
    <x v="16"/>
    <x v="0"/>
    <n v="10.6144"/>
  </r>
  <r>
    <x v="1"/>
    <x v="2"/>
    <x v="8"/>
    <s v="Stuttgart"/>
    <x v="16"/>
    <x v="0"/>
    <n v="11.7597"/>
  </r>
  <r>
    <x v="1"/>
    <x v="2"/>
    <x v="8"/>
    <s v="München"/>
    <x v="16"/>
    <x v="0"/>
    <n v="11.7751"/>
  </r>
  <r>
    <x v="1"/>
    <x v="2"/>
    <x v="8"/>
    <s v="Berlin"/>
    <x v="16"/>
    <x v="0"/>
    <n v="11.9284"/>
  </r>
  <r>
    <x v="1"/>
    <x v="2"/>
    <x v="8"/>
    <s v="Hamburg"/>
    <x v="16"/>
    <x v="0"/>
    <n v="10.394600000000001"/>
  </r>
  <r>
    <x v="1"/>
    <x v="2"/>
    <x v="8"/>
    <s v="Frankfurt am Main"/>
    <x v="16"/>
    <x v="0"/>
    <n v="10.593999999999999"/>
  </r>
  <r>
    <x v="1"/>
    <x v="2"/>
    <x v="8"/>
    <s v="Hannover"/>
    <x v="16"/>
    <x v="0"/>
    <n v="10.696199999999999"/>
  </r>
  <r>
    <x v="1"/>
    <x v="2"/>
    <x v="8"/>
    <s v="Weser-Ems"/>
    <x v="16"/>
    <x v="0"/>
    <n v="9.6275999999999993"/>
  </r>
  <r>
    <x v="1"/>
    <x v="2"/>
    <x v="8"/>
    <s v="Düsseldorf"/>
    <x v="16"/>
    <x v="0"/>
    <n v="10.824"/>
  </r>
  <r>
    <x v="1"/>
    <x v="2"/>
    <x v="8"/>
    <s v="Dortmund"/>
    <x v="16"/>
    <x v="0"/>
    <n v="11.1206"/>
  </r>
  <r>
    <x v="1"/>
    <x v="2"/>
    <x v="8"/>
    <s v="Dresden"/>
    <x v="16"/>
    <x v="0"/>
    <n v="12.127800000000001"/>
  </r>
  <r>
    <x v="1"/>
    <x v="2"/>
    <x v="9"/>
    <s v="Estonia"/>
    <x v="16"/>
    <x v="0"/>
    <m/>
  </r>
  <r>
    <x v="1"/>
    <x v="2"/>
    <x v="10"/>
    <s v="Ireland"/>
    <x v="16"/>
    <x v="0"/>
    <n v="7.2755999999999998"/>
  </r>
  <r>
    <x v="1"/>
    <x v="2"/>
    <x v="10"/>
    <s v="Dublin"/>
    <x v="16"/>
    <x v="0"/>
    <n v="7.2755999999999998"/>
  </r>
  <r>
    <x v="1"/>
    <x v="2"/>
    <x v="11"/>
    <s v="Spain"/>
    <x v="16"/>
    <x v="0"/>
    <n v="11.0556"/>
  </r>
  <r>
    <x v="1"/>
    <x v="2"/>
    <x v="11"/>
    <s v="Madrid"/>
    <x v="16"/>
    <x v="0"/>
    <n v="11.0556"/>
  </r>
  <r>
    <x v="1"/>
    <x v="2"/>
    <x v="11"/>
    <s v="Barcelona"/>
    <x v="16"/>
    <x v="0"/>
    <n v="11.0556"/>
  </r>
  <r>
    <x v="1"/>
    <x v="2"/>
    <x v="11"/>
    <s v="Valencia / València"/>
    <x v="16"/>
    <x v="0"/>
    <n v="11.0556"/>
  </r>
  <r>
    <x v="1"/>
    <x v="2"/>
    <x v="12"/>
    <s v="France"/>
    <x v="16"/>
    <x v="0"/>
    <n v="8.4396000000000004"/>
  </r>
  <r>
    <x v="1"/>
    <x v="2"/>
    <x v="12"/>
    <s v="Paris"/>
    <x v="16"/>
    <x v="0"/>
    <n v="8.4396000000000004"/>
  </r>
  <r>
    <x v="1"/>
    <x v="2"/>
    <x v="12"/>
    <s v="Lille"/>
    <x v="16"/>
    <x v="0"/>
    <n v="8.4396000000000004"/>
  </r>
  <r>
    <x v="1"/>
    <x v="2"/>
    <x v="12"/>
    <s v="Strasbourg"/>
    <x v="16"/>
    <x v="0"/>
    <n v="8.9914000000000005"/>
  </r>
  <r>
    <x v="1"/>
    <x v="2"/>
    <x v="12"/>
    <s v="Toulouse"/>
    <x v="16"/>
    <x v="0"/>
    <n v="8.4396000000000004"/>
  </r>
  <r>
    <x v="1"/>
    <x v="2"/>
    <x v="12"/>
    <s v="Lyon"/>
    <x v="16"/>
    <x v="0"/>
    <n v="8.4396000000000004"/>
  </r>
  <r>
    <x v="1"/>
    <x v="2"/>
    <x v="12"/>
    <s v="Marseille"/>
    <x v="16"/>
    <x v="0"/>
    <n v="8.4396000000000004"/>
  </r>
  <r>
    <x v="1"/>
    <x v="2"/>
    <x v="13"/>
    <s v="Croatia"/>
    <x v="16"/>
    <x v="0"/>
    <m/>
  </r>
  <r>
    <x v="1"/>
    <x v="2"/>
    <x v="14"/>
    <s v="Italy"/>
    <x v="16"/>
    <x v="0"/>
    <n v="15.346500000000001"/>
  </r>
  <r>
    <x v="1"/>
    <x v="2"/>
    <x v="14"/>
    <s v="Torino"/>
    <x v="16"/>
    <x v="0"/>
    <n v="14.260400000000001"/>
  </r>
  <r>
    <x v="1"/>
    <x v="2"/>
    <x v="14"/>
    <s v="Genova"/>
    <x v="16"/>
    <x v="0"/>
    <n v="15.1081"/>
  </r>
  <r>
    <x v="1"/>
    <x v="2"/>
    <x v="14"/>
    <s v="Milano"/>
    <x v="16"/>
    <x v="0"/>
    <n v="14.9251"/>
  </r>
  <r>
    <x v="1"/>
    <x v="2"/>
    <x v="14"/>
    <s v="Roma"/>
    <x v="16"/>
    <x v="0"/>
    <n v="15.9916"/>
  </r>
  <r>
    <x v="1"/>
    <x v="2"/>
    <x v="14"/>
    <s v="Napoli"/>
    <x v="16"/>
    <x v="0"/>
    <n v="16.4481"/>
  </r>
  <r>
    <x v="1"/>
    <x v="2"/>
    <x v="15"/>
    <s v="Latvia"/>
    <x v="16"/>
    <x v="0"/>
    <m/>
  </r>
  <r>
    <x v="1"/>
    <x v="2"/>
    <x v="16"/>
    <s v="Lithuania"/>
    <x v="16"/>
    <x v="0"/>
    <m/>
  </r>
  <r>
    <x v="1"/>
    <x v="2"/>
    <x v="17"/>
    <s v="Luxembourg"/>
    <x v="16"/>
    <x v="0"/>
    <n v="7.6307"/>
  </r>
  <r>
    <x v="1"/>
    <x v="2"/>
    <x v="17"/>
    <s v="Luxembourg-City"/>
    <x v="16"/>
    <x v="0"/>
    <n v="7.6307"/>
  </r>
  <r>
    <x v="1"/>
    <x v="2"/>
    <x v="18"/>
    <s v="Hungary"/>
    <x v="16"/>
    <x v="0"/>
    <n v="3.1962000000000002"/>
  </r>
  <r>
    <x v="1"/>
    <x v="2"/>
    <x v="19"/>
    <s v="Netherlands"/>
    <x v="16"/>
    <x v="0"/>
    <n v="8.8713999999999995"/>
  </r>
  <r>
    <x v="1"/>
    <x v="2"/>
    <x v="19"/>
    <s v="Rotterdam"/>
    <x v="16"/>
    <x v="0"/>
    <n v="8.8713999999999995"/>
  </r>
  <r>
    <x v="1"/>
    <x v="2"/>
    <x v="20"/>
    <s v="Austria"/>
    <x v="16"/>
    <x v="0"/>
    <n v="9.8667999999999996"/>
  </r>
  <r>
    <x v="1"/>
    <x v="2"/>
    <x v="20"/>
    <s v="Wien"/>
    <x v="16"/>
    <x v="0"/>
    <n v="9.8667999999999996"/>
  </r>
  <r>
    <x v="1"/>
    <x v="2"/>
    <x v="21"/>
    <s v="Poland"/>
    <x v="16"/>
    <x v="0"/>
    <n v="5.2862"/>
  </r>
  <r>
    <x v="1"/>
    <x v="2"/>
    <x v="22"/>
    <s v="Portugal"/>
    <x v="16"/>
    <x v="0"/>
    <n v="13.6812"/>
  </r>
  <r>
    <x v="1"/>
    <x v="2"/>
    <x v="22"/>
    <s v="Lisboa"/>
    <x v="16"/>
    <x v="0"/>
    <m/>
  </r>
  <r>
    <x v="1"/>
    <x v="2"/>
    <x v="23"/>
    <s v="Romania"/>
    <x v="16"/>
    <x v="0"/>
    <m/>
  </r>
  <r>
    <x v="1"/>
    <x v="2"/>
    <x v="24"/>
    <s v="Slovenia"/>
    <x v="16"/>
    <x v="0"/>
    <n v="8.8803999999999998"/>
  </r>
  <r>
    <x v="1"/>
    <x v="2"/>
    <x v="25"/>
    <s v="Slovakia"/>
    <x v="16"/>
    <x v="0"/>
    <m/>
  </r>
  <r>
    <x v="1"/>
    <x v="2"/>
    <x v="26"/>
    <s v="Finland"/>
    <x v="16"/>
    <x v="0"/>
    <m/>
  </r>
  <r>
    <x v="1"/>
    <x v="2"/>
    <x v="27"/>
    <s v="Sweden"/>
    <x v="16"/>
    <x v="0"/>
    <n v="12.8909"/>
  </r>
  <r>
    <x v="1"/>
    <x v="2"/>
    <x v="28"/>
    <s v="United Kingdom"/>
    <x v="16"/>
    <x v="0"/>
    <n v="6.2697000000000003"/>
  </r>
  <r>
    <x v="1"/>
    <x v="2"/>
    <x v="28"/>
    <s v="Leeds"/>
    <x v="16"/>
    <x v="0"/>
    <m/>
  </r>
  <r>
    <x v="1"/>
    <x v="2"/>
    <x v="28"/>
    <s v="Birmingham"/>
    <x v="16"/>
    <x v="0"/>
    <m/>
  </r>
  <r>
    <x v="1"/>
    <x v="2"/>
    <x v="28"/>
    <s v="London"/>
    <x v="16"/>
    <x v="0"/>
    <m/>
  </r>
  <r>
    <x v="1"/>
    <x v="2"/>
    <x v="29"/>
    <s v="Turkey"/>
    <x v="16"/>
    <x v="0"/>
    <m/>
  </r>
  <r>
    <x v="1"/>
    <x v="2"/>
    <x v="0"/>
    <s v="European Union (27 countries)"/>
    <x v="16"/>
    <x v="1"/>
    <m/>
  </r>
  <r>
    <x v="1"/>
    <x v="2"/>
    <x v="1"/>
    <s v="European Union (25 countries)"/>
    <x v="16"/>
    <x v="1"/>
    <m/>
  </r>
  <r>
    <x v="1"/>
    <x v="2"/>
    <x v="2"/>
    <s v="European Union (15 countries)"/>
    <x v="16"/>
    <x v="1"/>
    <n v="10.14"/>
  </r>
  <r>
    <x v="1"/>
    <x v="2"/>
    <x v="3"/>
    <s v="Euro area (EA11-2000, EA12-2006, EA13-2007, EA15-2008, EA16-2010, EA17)"/>
    <x v="16"/>
    <x v="1"/>
    <m/>
  </r>
  <r>
    <x v="1"/>
    <x v="2"/>
    <x v="4"/>
    <s v="Belgium"/>
    <x v="16"/>
    <x v="1"/>
    <n v="9.1522000000000006"/>
  </r>
  <r>
    <x v="1"/>
    <x v="2"/>
    <x v="4"/>
    <s v="Bruxelles/Brussel"/>
    <x v="16"/>
    <x v="1"/>
    <n v="9.1522000000000006"/>
  </r>
  <r>
    <x v="1"/>
    <x v="2"/>
    <x v="5"/>
    <s v="Bulgaria"/>
    <x v="16"/>
    <x v="1"/>
    <m/>
  </r>
  <r>
    <x v="1"/>
    <x v="2"/>
    <x v="6"/>
    <s v="Czech Republic"/>
    <x v="16"/>
    <x v="1"/>
    <n v="5.2514000000000003"/>
  </r>
  <r>
    <x v="1"/>
    <x v="2"/>
    <x v="7"/>
    <s v="Denmark"/>
    <x v="16"/>
    <x v="1"/>
    <n v="15.7562"/>
  </r>
  <r>
    <x v="1"/>
    <x v="2"/>
    <x v="8"/>
    <s v="Germany (until 1990 former territory of the FRG)"/>
    <x v="16"/>
    <x v="1"/>
    <n v="10.7422"/>
  </r>
  <r>
    <x v="1"/>
    <x v="2"/>
    <x v="8"/>
    <s v="Stuttgart"/>
    <x v="16"/>
    <x v="1"/>
    <n v="11.7597"/>
  </r>
  <r>
    <x v="1"/>
    <x v="2"/>
    <x v="8"/>
    <s v="München"/>
    <x v="16"/>
    <x v="1"/>
    <n v="11.7751"/>
  </r>
  <r>
    <x v="1"/>
    <x v="2"/>
    <x v="8"/>
    <s v="Berlin"/>
    <x v="16"/>
    <x v="1"/>
    <n v="11.2484"/>
  </r>
  <r>
    <x v="1"/>
    <x v="2"/>
    <x v="8"/>
    <s v="Hamburg"/>
    <x v="16"/>
    <x v="1"/>
    <n v="10.8956"/>
  </r>
  <r>
    <x v="1"/>
    <x v="2"/>
    <x v="8"/>
    <s v="Frankfurt am Main"/>
    <x v="16"/>
    <x v="1"/>
    <n v="11.0235"/>
  </r>
  <r>
    <x v="1"/>
    <x v="2"/>
    <x v="8"/>
    <s v="Hannover"/>
    <x v="16"/>
    <x v="1"/>
    <n v="11.447800000000001"/>
  </r>
  <r>
    <x v="1"/>
    <x v="2"/>
    <x v="8"/>
    <s v="Weser-Ems"/>
    <x v="16"/>
    <x v="1"/>
    <n v="9.4895999999999994"/>
  </r>
  <r>
    <x v="1"/>
    <x v="2"/>
    <x v="8"/>
    <s v="Düsseldorf"/>
    <x v="16"/>
    <x v="1"/>
    <n v="12.2403"/>
  </r>
  <r>
    <x v="1"/>
    <x v="2"/>
    <x v="8"/>
    <s v="Dortmund"/>
    <x v="16"/>
    <x v="1"/>
    <n v="11.1206"/>
  </r>
  <r>
    <x v="1"/>
    <x v="2"/>
    <x v="8"/>
    <s v="Dresden"/>
    <x v="16"/>
    <x v="1"/>
    <n v="12.414199999999999"/>
  </r>
  <r>
    <x v="1"/>
    <x v="2"/>
    <x v="9"/>
    <s v="Estonia"/>
    <x v="16"/>
    <x v="1"/>
    <m/>
  </r>
  <r>
    <x v="1"/>
    <x v="2"/>
    <x v="10"/>
    <s v="Ireland"/>
    <x v="16"/>
    <x v="1"/>
    <n v="7.2755999999999998"/>
  </r>
  <r>
    <x v="1"/>
    <x v="2"/>
    <x v="10"/>
    <s v="Dublin"/>
    <x v="16"/>
    <x v="1"/>
    <n v="7.2755999999999998"/>
  </r>
  <r>
    <x v="1"/>
    <x v="2"/>
    <x v="11"/>
    <s v="Spain"/>
    <x v="16"/>
    <x v="1"/>
    <n v="10.8621"/>
  </r>
  <r>
    <x v="1"/>
    <x v="2"/>
    <x v="11"/>
    <s v="Madrid"/>
    <x v="16"/>
    <x v="1"/>
    <n v="10.8621"/>
  </r>
  <r>
    <x v="1"/>
    <x v="2"/>
    <x v="11"/>
    <s v="Barcelona"/>
    <x v="16"/>
    <x v="1"/>
    <n v="10.8621"/>
  </r>
  <r>
    <x v="1"/>
    <x v="2"/>
    <x v="11"/>
    <s v="Valencia / València"/>
    <x v="16"/>
    <x v="1"/>
    <n v="10.8621"/>
  </r>
  <r>
    <x v="1"/>
    <x v="2"/>
    <x v="12"/>
    <s v="France"/>
    <x v="16"/>
    <x v="1"/>
    <n v="9.1912000000000003"/>
  </r>
  <r>
    <x v="1"/>
    <x v="2"/>
    <x v="12"/>
    <s v="Paris"/>
    <x v="16"/>
    <x v="1"/>
    <n v="9.1912000000000003"/>
  </r>
  <r>
    <x v="1"/>
    <x v="2"/>
    <x v="12"/>
    <s v="Lille"/>
    <x v="16"/>
    <x v="1"/>
    <n v="9.1912000000000003"/>
  </r>
  <r>
    <x v="1"/>
    <x v="2"/>
    <x v="12"/>
    <s v="Strasbourg"/>
    <x v="16"/>
    <x v="1"/>
    <n v="9.8269000000000002"/>
  </r>
  <r>
    <x v="1"/>
    <x v="2"/>
    <x v="12"/>
    <s v="Toulouse"/>
    <x v="16"/>
    <x v="1"/>
    <n v="9.1912000000000003"/>
  </r>
  <r>
    <x v="1"/>
    <x v="2"/>
    <x v="12"/>
    <s v="Lyon"/>
    <x v="16"/>
    <x v="1"/>
    <n v="9.1912000000000003"/>
  </r>
  <r>
    <x v="1"/>
    <x v="2"/>
    <x v="12"/>
    <s v="Marseille"/>
    <x v="16"/>
    <x v="1"/>
    <n v="9.1912000000000003"/>
  </r>
  <r>
    <x v="1"/>
    <x v="2"/>
    <x v="13"/>
    <s v="Croatia"/>
    <x v="16"/>
    <x v="1"/>
    <m/>
  </r>
  <r>
    <x v="1"/>
    <x v="2"/>
    <x v="14"/>
    <s v="Italy"/>
    <x v="16"/>
    <x v="1"/>
    <n v="14.6333"/>
  </r>
  <r>
    <x v="1"/>
    <x v="2"/>
    <x v="14"/>
    <s v="Torino"/>
    <x v="16"/>
    <x v="1"/>
    <n v="13.601900000000001"/>
  </r>
  <r>
    <x v="1"/>
    <x v="2"/>
    <x v="14"/>
    <s v="Genova"/>
    <x v="16"/>
    <x v="1"/>
    <n v="14.5997"/>
  </r>
  <r>
    <x v="1"/>
    <x v="2"/>
    <x v="14"/>
    <s v="Milano"/>
    <x v="16"/>
    <x v="1"/>
    <n v="14.058999999999999"/>
  </r>
  <r>
    <x v="1"/>
    <x v="2"/>
    <x v="14"/>
    <s v="Roma"/>
    <x v="16"/>
    <x v="1"/>
    <n v="15.130599999999999"/>
  </r>
  <r>
    <x v="1"/>
    <x v="2"/>
    <x v="14"/>
    <s v="Napoli"/>
    <x v="16"/>
    <x v="1"/>
    <n v="15.774100000000001"/>
  </r>
  <r>
    <x v="1"/>
    <x v="2"/>
    <x v="15"/>
    <s v="Latvia"/>
    <x v="16"/>
    <x v="1"/>
    <m/>
  </r>
  <r>
    <x v="1"/>
    <x v="2"/>
    <x v="16"/>
    <s v="Lithuania"/>
    <x v="16"/>
    <x v="1"/>
    <m/>
  </r>
  <r>
    <x v="1"/>
    <x v="2"/>
    <x v="17"/>
    <s v="Luxembourg"/>
    <x v="16"/>
    <x v="1"/>
    <n v="7.7218999999999998"/>
  </r>
  <r>
    <x v="1"/>
    <x v="2"/>
    <x v="17"/>
    <s v="Luxembourg-City"/>
    <x v="16"/>
    <x v="1"/>
    <n v="7.7218999999999998"/>
  </r>
  <r>
    <x v="1"/>
    <x v="2"/>
    <x v="18"/>
    <s v="Hungary"/>
    <x v="16"/>
    <x v="1"/>
    <n v="3.8031999999999999"/>
  </r>
  <r>
    <x v="1"/>
    <x v="2"/>
    <x v="19"/>
    <s v="Netherlands"/>
    <x v="16"/>
    <x v="1"/>
    <n v="9.2525999999999993"/>
  </r>
  <r>
    <x v="1"/>
    <x v="2"/>
    <x v="19"/>
    <s v="Rotterdam"/>
    <x v="16"/>
    <x v="1"/>
    <n v="9.2525999999999993"/>
  </r>
  <r>
    <x v="1"/>
    <x v="2"/>
    <x v="20"/>
    <s v="Austria"/>
    <x v="16"/>
    <x v="1"/>
    <n v="9.8667999999999996"/>
  </r>
  <r>
    <x v="1"/>
    <x v="2"/>
    <x v="20"/>
    <s v="Wien"/>
    <x v="16"/>
    <x v="1"/>
    <n v="9.8667999999999996"/>
  </r>
  <r>
    <x v="1"/>
    <x v="2"/>
    <x v="21"/>
    <s v="Poland"/>
    <x v="16"/>
    <x v="1"/>
    <n v="6.5964"/>
  </r>
  <r>
    <x v="1"/>
    <x v="2"/>
    <x v="22"/>
    <s v="Portugal"/>
    <x v="16"/>
    <x v="1"/>
    <n v="13.231"/>
  </r>
  <r>
    <x v="1"/>
    <x v="2"/>
    <x v="22"/>
    <s v="Lisboa"/>
    <x v="16"/>
    <x v="1"/>
    <m/>
  </r>
  <r>
    <x v="1"/>
    <x v="2"/>
    <x v="23"/>
    <s v="Romania"/>
    <x v="16"/>
    <x v="1"/>
    <m/>
  </r>
  <r>
    <x v="1"/>
    <x v="2"/>
    <x v="24"/>
    <s v="Slovenia"/>
    <x v="16"/>
    <x v="1"/>
    <n v="9.3462999999999994"/>
  </r>
  <r>
    <x v="1"/>
    <x v="2"/>
    <x v="25"/>
    <s v="Slovakia"/>
    <x v="16"/>
    <x v="1"/>
    <m/>
  </r>
  <r>
    <x v="1"/>
    <x v="2"/>
    <x v="26"/>
    <s v="Finland"/>
    <x v="16"/>
    <x v="1"/>
    <m/>
  </r>
  <r>
    <x v="1"/>
    <x v="2"/>
    <x v="27"/>
    <s v="Sweden"/>
    <x v="16"/>
    <x v="1"/>
    <n v="13.5151"/>
  </r>
  <r>
    <x v="1"/>
    <x v="2"/>
    <x v="28"/>
    <s v="United Kingdom"/>
    <x v="16"/>
    <x v="1"/>
    <n v="6.7864000000000004"/>
  </r>
  <r>
    <x v="1"/>
    <x v="2"/>
    <x v="28"/>
    <s v="Leeds"/>
    <x v="16"/>
    <x v="1"/>
    <m/>
  </r>
  <r>
    <x v="1"/>
    <x v="2"/>
    <x v="28"/>
    <s v="Birmingham"/>
    <x v="16"/>
    <x v="1"/>
    <m/>
  </r>
  <r>
    <x v="1"/>
    <x v="2"/>
    <x v="28"/>
    <s v="London"/>
    <x v="16"/>
    <x v="1"/>
    <m/>
  </r>
  <r>
    <x v="1"/>
    <x v="2"/>
    <x v="29"/>
    <s v="Turkey"/>
    <x v="16"/>
    <x v="1"/>
    <m/>
  </r>
  <r>
    <x v="1"/>
    <x v="2"/>
    <x v="0"/>
    <s v="European Union (27 countries)"/>
    <x v="17"/>
    <x v="0"/>
    <m/>
  </r>
  <r>
    <x v="1"/>
    <x v="2"/>
    <x v="1"/>
    <s v="European Union (25 countries)"/>
    <x v="17"/>
    <x v="0"/>
    <m/>
  </r>
  <r>
    <x v="1"/>
    <x v="2"/>
    <x v="2"/>
    <s v="European Union (15 countries)"/>
    <x v="17"/>
    <x v="0"/>
    <n v="9.8699999999999992"/>
  </r>
  <r>
    <x v="1"/>
    <x v="2"/>
    <x v="3"/>
    <s v="Euro area (EA11-2000, EA12-2006, EA13-2007, EA15-2008, EA16-2010, EA17)"/>
    <x v="17"/>
    <x v="0"/>
    <m/>
  </r>
  <r>
    <x v="1"/>
    <x v="2"/>
    <x v="4"/>
    <s v="Belgium"/>
    <x v="17"/>
    <x v="0"/>
    <n v="8.68"/>
  </r>
  <r>
    <x v="1"/>
    <x v="2"/>
    <x v="4"/>
    <s v="Bruxelles/Brussel"/>
    <x v="17"/>
    <x v="0"/>
    <n v="8.68"/>
  </r>
  <r>
    <x v="1"/>
    <x v="2"/>
    <x v="5"/>
    <s v="Bulgaria"/>
    <x v="17"/>
    <x v="0"/>
    <m/>
  </r>
  <r>
    <x v="1"/>
    <x v="2"/>
    <x v="6"/>
    <s v="Czech Republic"/>
    <x v="17"/>
    <x v="0"/>
    <n v="5.8066000000000004"/>
  </r>
  <r>
    <x v="1"/>
    <x v="2"/>
    <x v="7"/>
    <s v="Denmark"/>
    <x v="17"/>
    <x v="0"/>
    <n v="14.3874"/>
  </r>
  <r>
    <x v="1"/>
    <x v="2"/>
    <x v="8"/>
    <s v="Germany (until 1990 former territory of the FRG)"/>
    <x v="17"/>
    <x v="0"/>
    <n v="10.210000000000001"/>
  </r>
  <r>
    <x v="1"/>
    <x v="2"/>
    <x v="8"/>
    <s v="Stuttgart"/>
    <x v="17"/>
    <x v="0"/>
    <n v="11.08"/>
  </r>
  <r>
    <x v="1"/>
    <x v="2"/>
    <x v="8"/>
    <s v="München"/>
    <x v="17"/>
    <x v="0"/>
    <n v="10.97"/>
  </r>
  <r>
    <x v="1"/>
    <x v="2"/>
    <x v="8"/>
    <s v="Berlin"/>
    <x v="17"/>
    <x v="0"/>
    <n v="10.61"/>
  </r>
  <r>
    <x v="1"/>
    <x v="2"/>
    <x v="8"/>
    <s v="Hamburg"/>
    <x v="17"/>
    <x v="0"/>
    <n v="9.7799999999999994"/>
  </r>
  <r>
    <x v="1"/>
    <x v="2"/>
    <x v="8"/>
    <s v="Frankfurt am Main"/>
    <x v="17"/>
    <x v="0"/>
    <n v="10.31"/>
  </r>
  <r>
    <x v="1"/>
    <x v="2"/>
    <x v="8"/>
    <s v="Hannover"/>
    <x v="17"/>
    <x v="0"/>
    <n v="10.72"/>
  </r>
  <r>
    <x v="1"/>
    <x v="2"/>
    <x v="8"/>
    <s v="Weser-Ems"/>
    <x v="17"/>
    <x v="0"/>
    <n v="9.5"/>
  </r>
  <r>
    <x v="1"/>
    <x v="2"/>
    <x v="8"/>
    <s v="Düsseldorf"/>
    <x v="17"/>
    <x v="0"/>
    <n v="10.94"/>
  </r>
  <r>
    <x v="1"/>
    <x v="2"/>
    <x v="8"/>
    <s v="Dortmund"/>
    <x v="17"/>
    <x v="0"/>
    <n v="10.67"/>
  </r>
  <r>
    <x v="1"/>
    <x v="2"/>
    <x v="8"/>
    <s v="Dresden"/>
    <x v="17"/>
    <x v="0"/>
    <n v="11.89"/>
  </r>
  <r>
    <x v="1"/>
    <x v="2"/>
    <x v="9"/>
    <s v="Estonia"/>
    <x v="17"/>
    <x v="0"/>
    <m/>
  </r>
  <r>
    <x v="1"/>
    <x v="2"/>
    <x v="10"/>
    <s v="Ireland"/>
    <x v="17"/>
    <x v="0"/>
    <n v="7.27"/>
  </r>
  <r>
    <x v="1"/>
    <x v="2"/>
    <x v="10"/>
    <s v="Dublin"/>
    <x v="17"/>
    <x v="0"/>
    <n v="7.27"/>
  </r>
  <r>
    <x v="1"/>
    <x v="2"/>
    <x v="11"/>
    <s v="Spain"/>
    <x v="17"/>
    <x v="0"/>
    <n v="10.46"/>
  </r>
  <r>
    <x v="1"/>
    <x v="2"/>
    <x v="11"/>
    <s v="Madrid"/>
    <x v="17"/>
    <x v="0"/>
    <n v="10.462"/>
  </r>
  <r>
    <x v="1"/>
    <x v="2"/>
    <x v="11"/>
    <s v="Barcelona"/>
    <x v="17"/>
    <x v="0"/>
    <n v="10.462"/>
  </r>
  <r>
    <x v="1"/>
    <x v="2"/>
    <x v="11"/>
    <s v="Valencia / València"/>
    <x v="17"/>
    <x v="0"/>
    <n v="10.462"/>
  </r>
  <r>
    <x v="1"/>
    <x v="2"/>
    <x v="12"/>
    <s v="France"/>
    <x v="17"/>
    <x v="0"/>
    <n v="9.19"/>
  </r>
  <r>
    <x v="1"/>
    <x v="2"/>
    <x v="12"/>
    <s v="Paris"/>
    <x v="17"/>
    <x v="0"/>
    <n v="9.19"/>
  </r>
  <r>
    <x v="1"/>
    <x v="2"/>
    <x v="12"/>
    <s v="Lille"/>
    <x v="17"/>
    <x v="0"/>
    <n v="9.19"/>
  </r>
  <r>
    <x v="1"/>
    <x v="2"/>
    <x v="12"/>
    <s v="Strasbourg"/>
    <x v="17"/>
    <x v="0"/>
    <n v="9.83"/>
  </r>
  <r>
    <x v="1"/>
    <x v="2"/>
    <x v="12"/>
    <s v="Toulouse"/>
    <x v="17"/>
    <x v="0"/>
    <n v="9.19"/>
  </r>
  <r>
    <x v="1"/>
    <x v="2"/>
    <x v="12"/>
    <s v="Lyon"/>
    <x v="17"/>
    <x v="0"/>
    <n v="9.19"/>
  </r>
  <r>
    <x v="1"/>
    <x v="2"/>
    <x v="12"/>
    <s v="Marseille"/>
    <x v="17"/>
    <x v="0"/>
    <n v="9.19"/>
  </r>
  <r>
    <x v="1"/>
    <x v="2"/>
    <x v="13"/>
    <s v="Croatia"/>
    <x v="17"/>
    <x v="0"/>
    <m/>
  </r>
  <r>
    <x v="1"/>
    <x v="2"/>
    <x v="14"/>
    <s v="Italy"/>
    <x v="17"/>
    <x v="0"/>
    <n v="14.29"/>
  </r>
  <r>
    <x v="1"/>
    <x v="2"/>
    <x v="14"/>
    <s v="Torino"/>
    <x v="17"/>
    <x v="0"/>
    <n v="13"/>
  </r>
  <r>
    <x v="1"/>
    <x v="2"/>
    <x v="14"/>
    <s v="Genova"/>
    <x v="17"/>
    <x v="0"/>
    <n v="14.18"/>
  </r>
  <r>
    <x v="1"/>
    <x v="2"/>
    <x v="14"/>
    <s v="Milano"/>
    <x v="17"/>
    <x v="0"/>
    <n v="13.66"/>
  </r>
  <r>
    <x v="1"/>
    <x v="2"/>
    <x v="14"/>
    <s v="Roma"/>
    <x v="17"/>
    <x v="0"/>
    <n v="14.96"/>
  </r>
  <r>
    <x v="1"/>
    <x v="2"/>
    <x v="14"/>
    <s v="Napoli"/>
    <x v="17"/>
    <x v="0"/>
    <n v="15.67"/>
  </r>
  <r>
    <x v="1"/>
    <x v="2"/>
    <x v="15"/>
    <s v="Latvia"/>
    <x v="17"/>
    <x v="0"/>
    <m/>
  </r>
  <r>
    <x v="1"/>
    <x v="2"/>
    <x v="16"/>
    <s v="Lithuania"/>
    <x v="17"/>
    <x v="0"/>
    <m/>
  </r>
  <r>
    <x v="1"/>
    <x v="2"/>
    <x v="17"/>
    <s v="Luxembourg"/>
    <x v="17"/>
    <x v="0"/>
    <n v="6.64"/>
  </r>
  <r>
    <x v="1"/>
    <x v="2"/>
    <x v="17"/>
    <s v="Luxembourg-City"/>
    <x v="17"/>
    <x v="0"/>
    <n v="6.64"/>
  </r>
  <r>
    <x v="1"/>
    <x v="2"/>
    <x v="18"/>
    <s v="Hungary"/>
    <x v="17"/>
    <x v="0"/>
    <n v="3.8826999999999998"/>
  </r>
  <r>
    <x v="1"/>
    <x v="2"/>
    <x v="19"/>
    <s v="Netherlands"/>
    <x v="17"/>
    <x v="0"/>
    <n v="9.7100000000000009"/>
  </r>
  <r>
    <x v="1"/>
    <x v="2"/>
    <x v="19"/>
    <s v="Rotterdam"/>
    <x v="17"/>
    <x v="0"/>
    <n v="9.7100000000000009"/>
  </r>
  <r>
    <x v="1"/>
    <x v="2"/>
    <x v="20"/>
    <s v="Austria"/>
    <x v="17"/>
    <x v="0"/>
    <n v="9.8699999999999992"/>
  </r>
  <r>
    <x v="1"/>
    <x v="2"/>
    <x v="20"/>
    <s v="Wien"/>
    <x v="17"/>
    <x v="0"/>
    <n v="9.8699999999999992"/>
  </r>
  <r>
    <x v="1"/>
    <x v="2"/>
    <x v="21"/>
    <s v="Poland"/>
    <x v="17"/>
    <x v="0"/>
    <n v="6.6421999999999999"/>
  </r>
  <r>
    <x v="1"/>
    <x v="2"/>
    <x v="22"/>
    <s v="Portugal"/>
    <x v="17"/>
    <x v="0"/>
    <n v="13.19"/>
  </r>
  <r>
    <x v="1"/>
    <x v="2"/>
    <x v="22"/>
    <s v="Lisboa"/>
    <x v="17"/>
    <x v="0"/>
    <n v="13.19"/>
  </r>
  <r>
    <x v="1"/>
    <x v="2"/>
    <x v="23"/>
    <s v="Romania"/>
    <x v="17"/>
    <x v="0"/>
    <m/>
  </r>
  <r>
    <x v="1"/>
    <x v="2"/>
    <x v="24"/>
    <s v="Slovenia"/>
    <x v="17"/>
    <x v="0"/>
    <n v="8.1751000000000005"/>
  </r>
  <r>
    <x v="1"/>
    <x v="2"/>
    <x v="25"/>
    <s v="Slovakia"/>
    <x v="17"/>
    <x v="0"/>
    <m/>
  </r>
  <r>
    <x v="1"/>
    <x v="2"/>
    <x v="26"/>
    <s v="Finland"/>
    <x v="17"/>
    <x v="0"/>
    <m/>
  </r>
  <r>
    <x v="1"/>
    <x v="2"/>
    <x v="27"/>
    <s v="Sweden"/>
    <x v="17"/>
    <x v="0"/>
    <n v="13.8066"/>
  </r>
  <r>
    <x v="1"/>
    <x v="2"/>
    <x v="28"/>
    <s v="United Kingdom"/>
    <x v="17"/>
    <x v="0"/>
    <n v="6.6333000000000002"/>
  </r>
  <r>
    <x v="1"/>
    <x v="2"/>
    <x v="28"/>
    <s v="Leeds"/>
    <x v="17"/>
    <x v="0"/>
    <m/>
  </r>
  <r>
    <x v="1"/>
    <x v="2"/>
    <x v="28"/>
    <s v="Birmingham"/>
    <x v="17"/>
    <x v="0"/>
    <m/>
  </r>
  <r>
    <x v="1"/>
    <x v="2"/>
    <x v="28"/>
    <s v="London"/>
    <x v="17"/>
    <x v="0"/>
    <m/>
  </r>
  <r>
    <x v="1"/>
    <x v="2"/>
    <x v="29"/>
    <s v="Turkey"/>
    <x v="17"/>
    <x v="0"/>
    <m/>
  </r>
  <r>
    <x v="1"/>
    <x v="2"/>
    <x v="0"/>
    <s v="European Union (27 countries)"/>
    <x v="17"/>
    <x v="1"/>
    <m/>
  </r>
  <r>
    <x v="1"/>
    <x v="2"/>
    <x v="1"/>
    <s v="European Union (25 countries)"/>
    <x v="17"/>
    <x v="1"/>
    <m/>
  </r>
  <r>
    <x v="1"/>
    <x v="2"/>
    <x v="2"/>
    <s v="European Union (15 countries)"/>
    <x v="17"/>
    <x v="1"/>
    <n v="9.67"/>
  </r>
  <r>
    <x v="1"/>
    <x v="2"/>
    <x v="3"/>
    <s v="Euro area (EA11-2000, EA12-2006, EA13-2007, EA15-2008, EA16-2010, EA17)"/>
    <x v="17"/>
    <x v="1"/>
    <m/>
  </r>
  <r>
    <x v="1"/>
    <x v="2"/>
    <x v="4"/>
    <s v="Belgium"/>
    <x v="17"/>
    <x v="1"/>
    <n v="8.5399999999999991"/>
  </r>
  <r>
    <x v="1"/>
    <x v="2"/>
    <x v="4"/>
    <s v="Bruxelles/Brussel"/>
    <x v="17"/>
    <x v="1"/>
    <n v="8.5399999999999991"/>
  </r>
  <r>
    <x v="1"/>
    <x v="2"/>
    <x v="5"/>
    <s v="Bulgaria"/>
    <x v="17"/>
    <x v="1"/>
    <m/>
  </r>
  <r>
    <x v="1"/>
    <x v="2"/>
    <x v="6"/>
    <s v="Czech Republic"/>
    <x v="17"/>
    <x v="1"/>
    <n v="5.7024999999999997"/>
  </r>
  <r>
    <x v="1"/>
    <x v="2"/>
    <x v="7"/>
    <s v="Denmark"/>
    <x v="17"/>
    <x v="1"/>
    <n v="14.916399999999999"/>
  </r>
  <r>
    <x v="1"/>
    <x v="2"/>
    <x v="8"/>
    <s v="Germany (until 1990 former territory of the FRG)"/>
    <x v="17"/>
    <x v="1"/>
    <n v="9.7799999999999994"/>
  </r>
  <r>
    <x v="1"/>
    <x v="2"/>
    <x v="8"/>
    <s v="Stuttgart"/>
    <x v="17"/>
    <x v="1"/>
    <n v="10.58"/>
  </r>
  <r>
    <x v="1"/>
    <x v="2"/>
    <x v="8"/>
    <s v="München"/>
    <x v="17"/>
    <x v="1"/>
    <n v="10.97"/>
  </r>
  <r>
    <x v="1"/>
    <x v="2"/>
    <x v="8"/>
    <s v="Berlin"/>
    <x v="17"/>
    <x v="1"/>
    <n v="10.06"/>
  </r>
  <r>
    <x v="1"/>
    <x v="2"/>
    <x v="8"/>
    <s v="Hamburg"/>
    <x v="17"/>
    <x v="1"/>
    <n v="9.36"/>
  </r>
  <r>
    <x v="1"/>
    <x v="2"/>
    <x v="8"/>
    <s v="Frankfurt am Main"/>
    <x v="17"/>
    <x v="1"/>
    <n v="9.75"/>
  </r>
  <r>
    <x v="1"/>
    <x v="2"/>
    <x v="8"/>
    <s v="Hannover"/>
    <x v="17"/>
    <x v="1"/>
    <n v="10.72"/>
  </r>
  <r>
    <x v="1"/>
    <x v="2"/>
    <x v="8"/>
    <s v="Weser-Ems"/>
    <x v="17"/>
    <x v="1"/>
    <n v="8.94"/>
  </r>
  <r>
    <x v="1"/>
    <x v="2"/>
    <x v="8"/>
    <s v="Düsseldorf"/>
    <x v="17"/>
    <x v="1"/>
    <n v="10.94"/>
  </r>
  <r>
    <x v="1"/>
    <x v="2"/>
    <x v="8"/>
    <s v="Dortmund"/>
    <x v="17"/>
    <x v="1"/>
    <n v="10.11"/>
  </r>
  <r>
    <x v="1"/>
    <x v="2"/>
    <x v="8"/>
    <s v="Dresden"/>
    <x v="17"/>
    <x v="1"/>
    <n v="11.53"/>
  </r>
  <r>
    <x v="1"/>
    <x v="2"/>
    <x v="9"/>
    <s v="Estonia"/>
    <x v="17"/>
    <x v="1"/>
    <m/>
  </r>
  <r>
    <x v="1"/>
    <x v="2"/>
    <x v="10"/>
    <s v="Ireland"/>
    <x v="17"/>
    <x v="1"/>
    <n v="7.27"/>
  </r>
  <r>
    <x v="1"/>
    <x v="2"/>
    <x v="10"/>
    <s v="Dublin"/>
    <x v="17"/>
    <x v="1"/>
    <n v="7.27"/>
  </r>
  <r>
    <x v="1"/>
    <x v="2"/>
    <x v="11"/>
    <s v="Spain"/>
    <x v="17"/>
    <x v="1"/>
    <n v="9.93"/>
  </r>
  <r>
    <x v="1"/>
    <x v="2"/>
    <x v="11"/>
    <s v="Madrid"/>
    <x v="17"/>
    <x v="1"/>
    <n v="9.9259000000000004"/>
  </r>
  <r>
    <x v="1"/>
    <x v="2"/>
    <x v="11"/>
    <s v="Barcelona"/>
    <x v="17"/>
    <x v="1"/>
    <n v="9.9259000000000004"/>
  </r>
  <r>
    <x v="1"/>
    <x v="2"/>
    <x v="11"/>
    <s v="Valencia / València"/>
    <x v="17"/>
    <x v="1"/>
    <n v="9.9259000000000004"/>
  </r>
  <r>
    <x v="1"/>
    <x v="2"/>
    <x v="12"/>
    <s v="France"/>
    <x v="17"/>
    <x v="1"/>
    <n v="8.8000000000000007"/>
  </r>
  <r>
    <x v="1"/>
    <x v="2"/>
    <x v="12"/>
    <s v="Paris"/>
    <x v="17"/>
    <x v="1"/>
    <n v="8.8000000000000007"/>
  </r>
  <r>
    <x v="1"/>
    <x v="2"/>
    <x v="12"/>
    <s v="Lille"/>
    <x v="17"/>
    <x v="1"/>
    <n v="8.8000000000000007"/>
  </r>
  <r>
    <x v="1"/>
    <x v="2"/>
    <x v="12"/>
    <s v="Strasbourg"/>
    <x v="17"/>
    <x v="1"/>
    <n v="9.35"/>
  </r>
  <r>
    <x v="1"/>
    <x v="2"/>
    <x v="12"/>
    <s v="Toulouse"/>
    <x v="17"/>
    <x v="1"/>
    <n v="8.8000000000000007"/>
  </r>
  <r>
    <x v="1"/>
    <x v="2"/>
    <x v="12"/>
    <s v="Lyon"/>
    <x v="17"/>
    <x v="1"/>
    <n v="8.8000000000000007"/>
  </r>
  <r>
    <x v="1"/>
    <x v="2"/>
    <x v="12"/>
    <s v="Marseille"/>
    <x v="17"/>
    <x v="1"/>
    <n v="8.8000000000000007"/>
  </r>
  <r>
    <x v="1"/>
    <x v="2"/>
    <x v="13"/>
    <s v="Croatia"/>
    <x v="17"/>
    <x v="1"/>
    <m/>
  </r>
  <r>
    <x v="1"/>
    <x v="2"/>
    <x v="14"/>
    <s v="Italy"/>
    <x v="17"/>
    <x v="1"/>
    <n v="13.97"/>
  </r>
  <r>
    <x v="1"/>
    <x v="2"/>
    <x v="14"/>
    <s v="Torino"/>
    <x v="17"/>
    <x v="1"/>
    <n v="12.712"/>
  </r>
  <r>
    <x v="1"/>
    <x v="2"/>
    <x v="14"/>
    <s v="Genova"/>
    <x v="17"/>
    <x v="1"/>
    <n v="13.89"/>
  </r>
  <r>
    <x v="1"/>
    <x v="2"/>
    <x v="14"/>
    <s v="Milano"/>
    <x v="17"/>
    <x v="1"/>
    <n v="13.21"/>
  </r>
  <r>
    <x v="1"/>
    <x v="2"/>
    <x v="14"/>
    <s v="Roma"/>
    <x v="17"/>
    <x v="1"/>
    <n v="14.678000000000001"/>
  </r>
  <r>
    <x v="1"/>
    <x v="2"/>
    <x v="14"/>
    <s v="Napoli"/>
    <x v="17"/>
    <x v="1"/>
    <n v="15.381"/>
  </r>
  <r>
    <x v="1"/>
    <x v="2"/>
    <x v="15"/>
    <s v="Latvia"/>
    <x v="17"/>
    <x v="1"/>
    <m/>
  </r>
  <r>
    <x v="1"/>
    <x v="2"/>
    <x v="16"/>
    <s v="Lithuania"/>
    <x v="17"/>
    <x v="1"/>
    <m/>
  </r>
  <r>
    <x v="1"/>
    <x v="2"/>
    <x v="17"/>
    <s v="Luxembourg"/>
    <x v="17"/>
    <x v="1"/>
    <n v="6.65"/>
  </r>
  <r>
    <x v="1"/>
    <x v="2"/>
    <x v="17"/>
    <s v="Luxembourg-City"/>
    <x v="17"/>
    <x v="1"/>
    <n v="6.65"/>
  </r>
  <r>
    <x v="1"/>
    <x v="2"/>
    <x v="18"/>
    <s v="Hungary"/>
    <x v="17"/>
    <x v="1"/>
    <n v="3.8374000000000001"/>
  </r>
  <r>
    <x v="1"/>
    <x v="2"/>
    <x v="19"/>
    <s v="Netherlands"/>
    <x v="17"/>
    <x v="1"/>
    <n v="9.7799999999999994"/>
  </r>
  <r>
    <x v="1"/>
    <x v="2"/>
    <x v="19"/>
    <s v="Rotterdam"/>
    <x v="17"/>
    <x v="1"/>
    <n v="9.7799999999999994"/>
  </r>
  <r>
    <x v="1"/>
    <x v="2"/>
    <x v="20"/>
    <s v="Austria"/>
    <x v="17"/>
    <x v="1"/>
    <n v="8.83"/>
  </r>
  <r>
    <x v="1"/>
    <x v="2"/>
    <x v="20"/>
    <s v="Wien"/>
    <x v="17"/>
    <x v="1"/>
    <n v="8.83"/>
  </r>
  <r>
    <x v="1"/>
    <x v="2"/>
    <x v="21"/>
    <s v="Poland"/>
    <x v="17"/>
    <x v="1"/>
    <n v="5.8803000000000001"/>
  </r>
  <r>
    <x v="1"/>
    <x v="2"/>
    <x v="22"/>
    <s v="Portugal"/>
    <x v="17"/>
    <x v="1"/>
    <n v="12.77"/>
  </r>
  <r>
    <x v="1"/>
    <x v="2"/>
    <x v="22"/>
    <s v="Lisboa"/>
    <x v="17"/>
    <x v="1"/>
    <m/>
  </r>
  <r>
    <x v="1"/>
    <x v="2"/>
    <x v="23"/>
    <s v="Romania"/>
    <x v="17"/>
    <x v="1"/>
    <m/>
  </r>
  <r>
    <x v="1"/>
    <x v="2"/>
    <x v="24"/>
    <s v="Slovenia"/>
    <x v="17"/>
    <x v="1"/>
    <n v="7.9267000000000003"/>
  </r>
  <r>
    <x v="1"/>
    <x v="2"/>
    <x v="25"/>
    <s v="Slovakia"/>
    <x v="17"/>
    <x v="1"/>
    <m/>
  </r>
  <r>
    <x v="1"/>
    <x v="2"/>
    <x v="26"/>
    <s v="Finland"/>
    <x v="17"/>
    <x v="1"/>
    <m/>
  </r>
  <r>
    <x v="1"/>
    <x v="2"/>
    <x v="27"/>
    <s v="Sweden"/>
    <x v="17"/>
    <x v="1"/>
    <n v="13.744899999999999"/>
  </r>
  <r>
    <x v="1"/>
    <x v="2"/>
    <x v="28"/>
    <s v="United Kingdom"/>
    <x v="17"/>
    <x v="1"/>
    <n v="6.7481"/>
  </r>
  <r>
    <x v="1"/>
    <x v="2"/>
    <x v="28"/>
    <s v="Leeds"/>
    <x v="17"/>
    <x v="1"/>
    <m/>
  </r>
  <r>
    <x v="1"/>
    <x v="2"/>
    <x v="28"/>
    <s v="Birmingham"/>
    <x v="17"/>
    <x v="1"/>
    <m/>
  </r>
  <r>
    <x v="1"/>
    <x v="2"/>
    <x v="28"/>
    <s v="London"/>
    <x v="17"/>
    <x v="1"/>
    <m/>
  </r>
  <r>
    <x v="1"/>
    <x v="2"/>
    <x v="29"/>
    <s v="Turkey"/>
    <x v="17"/>
    <x v="1"/>
    <m/>
  </r>
  <r>
    <x v="1"/>
    <x v="2"/>
    <x v="0"/>
    <s v="European Union (27 countries)"/>
    <x v="18"/>
    <x v="0"/>
    <m/>
  </r>
  <r>
    <x v="1"/>
    <x v="2"/>
    <x v="1"/>
    <s v="European Union (25 countries)"/>
    <x v="18"/>
    <x v="0"/>
    <m/>
  </r>
  <r>
    <x v="1"/>
    <x v="2"/>
    <x v="2"/>
    <s v="European Union (15 countries)"/>
    <x v="18"/>
    <x v="0"/>
    <n v="9.92"/>
  </r>
  <r>
    <x v="1"/>
    <x v="2"/>
    <x v="3"/>
    <s v="Euro area (EA11-2000, EA12-2006, EA13-2007, EA15-2008, EA16-2010, EA17)"/>
    <x v="18"/>
    <x v="0"/>
    <m/>
  </r>
  <r>
    <x v="1"/>
    <x v="2"/>
    <x v="4"/>
    <s v="Belgium"/>
    <x v="18"/>
    <x v="0"/>
    <n v="8.91"/>
  </r>
  <r>
    <x v="1"/>
    <x v="2"/>
    <x v="4"/>
    <s v="Bruxelles/Brussel"/>
    <x v="18"/>
    <x v="0"/>
    <n v="8.9139999999999997"/>
  </r>
  <r>
    <x v="1"/>
    <x v="2"/>
    <x v="5"/>
    <s v="Bulgaria"/>
    <x v="18"/>
    <x v="0"/>
    <m/>
  </r>
  <r>
    <x v="1"/>
    <x v="2"/>
    <x v="6"/>
    <s v="Czech Republic"/>
    <x v="18"/>
    <x v="0"/>
    <n v="5.2046000000000001"/>
  </r>
  <r>
    <x v="1"/>
    <x v="2"/>
    <x v="7"/>
    <s v="Denmark"/>
    <x v="18"/>
    <x v="0"/>
    <n v="15.1835"/>
  </r>
  <r>
    <x v="1"/>
    <x v="2"/>
    <x v="8"/>
    <s v="Germany (until 1990 former territory of the FRG)"/>
    <x v="18"/>
    <x v="0"/>
    <n v="10.46"/>
  </r>
  <r>
    <x v="1"/>
    <x v="2"/>
    <x v="8"/>
    <s v="Stuttgart"/>
    <x v="18"/>
    <x v="0"/>
    <n v="11.42"/>
  </r>
  <r>
    <x v="1"/>
    <x v="2"/>
    <x v="8"/>
    <s v="München"/>
    <x v="18"/>
    <x v="0"/>
    <n v="11.53"/>
  </r>
  <r>
    <x v="1"/>
    <x v="2"/>
    <x v="8"/>
    <s v="Berlin"/>
    <x v="18"/>
    <x v="0"/>
    <n v="10.89"/>
  </r>
  <r>
    <x v="1"/>
    <x v="2"/>
    <x v="8"/>
    <s v="Hamburg"/>
    <x v="18"/>
    <x v="0"/>
    <n v="10.19"/>
  </r>
  <r>
    <x v="1"/>
    <x v="2"/>
    <x v="8"/>
    <s v="Frankfurt am Main"/>
    <x v="18"/>
    <x v="0"/>
    <n v="10.31"/>
  </r>
  <r>
    <x v="1"/>
    <x v="2"/>
    <x v="8"/>
    <s v="Hannover"/>
    <x v="18"/>
    <x v="0"/>
    <n v="11.28"/>
  </r>
  <r>
    <x v="1"/>
    <x v="2"/>
    <x v="8"/>
    <s v="Weser-Ems"/>
    <x v="18"/>
    <x v="0"/>
    <n v="9.7799999999999994"/>
  </r>
  <r>
    <x v="1"/>
    <x v="2"/>
    <x v="8"/>
    <s v="Düsseldorf"/>
    <x v="18"/>
    <x v="0"/>
    <n v="10.67"/>
  </r>
  <r>
    <x v="1"/>
    <x v="2"/>
    <x v="8"/>
    <s v="Dortmund"/>
    <x v="18"/>
    <x v="0"/>
    <n v="10.97"/>
  </r>
  <r>
    <x v="1"/>
    <x v="2"/>
    <x v="8"/>
    <s v="Dresden"/>
    <x v="18"/>
    <x v="0"/>
    <n v="10.97"/>
  </r>
  <r>
    <x v="1"/>
    <x v="2"/>
    <x v="9"/>
    <s v="Estonia"/>
    <x v="18"/>
    <x v="0"/>
    <n v="3.9251999999999998"/>
  </r>
  <r>
    <x v="1"/>
    <x v="2"/>
    <x v="10"/>
    <s v="Ireland"/>
    <x v="18"/>
    <x v="0"/>
    <n v="7.27"/>
  </r>
  <r>
    <x v="1"/>
    <x v="2"/>
    <x v="10"/>
    <s v="Dublin"/>
    <x v="18"/>
    <x v="0"/>
    <n v="7.27"/>
  </r>
  <r>
    <x v="1"/>
    <x v="2"/>
    <x v="11"/>
    <s v="Spain"/>
    <x v="18"/>
    <x v="0"/>
    <n v="10.43"/>
  </r>
  <r>
    <x v="1"/>
    <x v="2"/>
    <x v="11"/>
    <s v="Madrid"/>
    <x v="18"/>
    <x v="0"/>
    <n v="10.4253"/>
  </r>
  <r>
    <x v="1"/>
    <x v="2"/>
    <x v="11"/>
    <s v="Barcelona"/>
    <x v="18"/>
    <x v="0"/>
    <n v="10.4253"/>
  </r>
  <r>
    <x v="1"/>
    <x v="2"/>
    <x v="11"/>
    <s v="Valencia / València"/>
    <x v="18"/>
    <x v="0"/>
    <n v="10.4253"/>
  </r>
  <r>
    <x v="1"/>
    <x v="2"/>
    <x v="12"/>
    <s v="France"/>
    <x v="18"/>
    <x v="0"/>
    <n v="9.06"/>
  </r>
  <r>
    <x v="1"/>
    <x v="2"/>
    <x v="12"/>
    <s v="Paris"/>
    <x v="18"/>
    <x v="0"/>
    <n v="9.06"/>
  </r>
  <r>
    <x v="1"/>
    <x v="2"/>
    <x v="12"/>
    <s v="Lille"/>
    <x v="18"/>
    <x v="0"/>
    <n v="9.06"/>
  </r>
  <r>
    <x v="1"/>
    <x v="2"/>
    <x v="12"/>
    <s v="Strasbourg"/>
    <x v="18"/>
    <x v="0"/>
    <n v="9.6300000000000008"/>
  </r>
  <r>
    <x v="1"/>
    <x v="2"/>
    <x v="12"/>
    <s v="Toulouse"/>
    <x v="18"/>
    <x v="0"/>
    <n v="9.06"/>
  </r>
  <r>
    <x v="1"/>
    <x v="2"/>
    <x v="12"/>
    <s v="Lyon"/>
    <x v="18"/>
    <x v="0"/>
    <n v="9.06"/>
  </r>
  <r>
    <x v="1"/>
    <x v="2"/>
    <x v="12"/>
    <s v="Marseille"/>
    <x v="18"/>
    <x v="0"/>
    <n v="9.06"/>
  </r>
  <r>
    <x v="1"/>
    <x v="2"/>
    <x v="13"/>
    <s v="Croatia"/>
    <x v="18"/>
    <x v="0"/>
    <m/>
  </r>
  <r>
    <x v="1"/>
    <x v="2"/>
    <x v="14"/>
    <s v="Italy"/>
    <x v="18"/>
    <x v="0"/>
    <n v="13.97"/>
  </r>
  <r>
    <x v="1"/>
    <x v="2"/>
    <x v="14"/>
    <s v="Torino"/>
    <x v="18"/>
    <x v="0"/>
    <n v="12.910500000000001"/>
  </r>
  <r>
    <x v="1"/>
    <x v="2"/>
    <x v="14"/>
    <s v="Genova"/>
    <x v="18"/>
    <x v="0"/>
    <m/>
  </r>
  <r>
    <x v="1"/>
    <x v="2"/>
    <x v="14"/>
    <s v="Milano"/>
    <x v="18"/>
    <x v="0"/>
    <n v="13.510899999999999"/>
  </r>
  <r>
    <x v="1"/>
    <x v="2"/>
    <x v="14"/>
    <s v="Roma"/>
    <x v="18"/>
    <x v="0"/>
    <n v="15.2485"/>
  </r>
  <r>
    <x v="1"/>
    <x v="2"/>
    <x v="14"/>
    <s v="Napoli"/>
    <x v="18"/>
    <x v="0"/>
    <n v="14.2209"/>
  </r>
  <r>
    <x v="1"/>
    <x v="2"/>
    <x v="15"/>
    <s v="Latvia"/>
    <x v="18"/>
    <x v="0"/>
    <m/>
  </r>
  <r>
    <x v="1"/>
    <x v="2"/>
    <x v="16"/>
    <s v="Lithuania"/>
    <x v="18"/>
    <x v="0"/>
    <m/>
  </r>
  <r>
    <x v="1"/>
    <x v="2"/>
    <x v="17"/>
    <s v="Luxembourg"/>
    <x v="18"/>
    <x v="0"/>
    <n v="6.91"/>
  </r>
  <r>
    <x v="1"/>
    <x v="2"/>
    <x v="17"/>
    <s v="Luxembourg-City"/>
    <x v="18"/>
    <x v="0"/>
    <n v="6.9109999999999996"/>
  </r>
  <r>
    <x v="1"/>
    <x v="2"/>
    <x v="18"/>
    <s v="Hungary"/>
    <x v="18"/>
    <x v="0"/>
    <n v="3.9384000000000001"/>
  </r>
  <r>
    <x v="1"/>
    <x v="2"/>
    <x v="19"/>
    <s v="Netherlands"/>
    <x v="18"/>
    <x v="0"/>
    <n v="10.99"/>
  </r>
  <r>
    <x v="1"/>
    <x v="2"/>
    <x v="19"/>
    <s v="Rotterdam"/>
    <x v="18"/>
    <x v="0"/>
    <n v="10.99"/>
  </r>
  <r>
    <x v="1"/>
    <x v="2"/>
    <x v="20"/>
    <s v="Austria"/>
    <x v="18"/>
    <x v="0"/>
    <n v="10.210000000000001"/>
  </r>
  <r>
    <x v="1"/>
    <x v="2"/>
    <x v="20"/>
    <s v="Wien"/>
    <x v="18"/>
    <x v="0"/>
    <n v="10.210000000000001"/>
  </r>
  <r>
    <x v="1"/>
    <x v="2"/>
    <x v="21"/>
    <s v="Poland"/>
    <x v="18"/>
    <x v="0"/>
    <n v="5.9061000000000003"/>
  </r>
  <r>
    <x v="1"/>
    <x v="2"/>
    <x v="22"/>
    <s v="Portugal"/>
    <x v="18"/>
    <x v="0"/>
    <n v="12.7"/>
  </r>
  <r>
    <x v="1"/>
    <x v="2"/>
    <x v="22"/>
    <s v="Lisboa"/>
    <x v="18"/>
    <x v="0"/>
    <m/>
  </r>
  <r>
    <x v="1"/>
    <x v="2"/>
    <x v="23"/>
    <s v="Romania"/>
    <x v="18"/>
    <x v="0"/>
    <m/>
  </r>
  <r>
    <x v="1"/>
    <x v="2"/>
    <x v="24"/>
    <s v="Slovenia"/>
    <x v="18"/>
    <x v="0"/>
    <n v="8.2312999999999992"/>
  </r>
  <r>
    <x v="1"/>
    <x v="2"/>
    <x v="25"/>
    <s v="Slovakia"/>
    <x v="18"/>
    <x v="0"/>
    <m/>
  </r>
  <r>
    <x v="1"/>
    <x v="2"/>
    <x v="26"/>
    <s v="Finland"/>
    <x v="18"/>
    <x v="0"/>
    <m/>
  </r>
  <r>
    <x v="1"/>
    <x v="2"/>
    <x v="27"/>
    <s v="Sweden"/>
    <x v="18"/>
    <x v="0"/>
    <n v="14.651199999999999"/>
  </r>
  <r>
    <x v="1"/>
    <x v="2"/>
    <x v="28"/>
    <s v="United Kingdom"/>
    <x v="18"/>
    <x v="0"/>
    <n v="6.5590000000000002"/>
  </r>
  <r>
    <x v="1"/>
    <x v="2"/>
    <x v="28"/>
    <s v="Leeds"/>
    <x v="18"/>
    <x v="0"/>
    <m/>
  </r>
  <r>
    <x v="1"/>
    <x v="2"/>
    <x v="28"/>
    <s v="Birmingham"/>
    <x v="18"/>
    <x v="0"/>
    <m/>
  </r>
  <r>
    <x v="1"/>
    <x v="2"/>
    <x v="28"/>
    <s v="London"/>
    <x v="18"/>
    <x v="0"/>
    <m/>
  </r>
  <r>
    <x v="1"/>
    <x v="2"/>
    <x v="29"/>
    <s v="Turkey"/>
    <x v="18"/>
    <x v="0"/>
    <m/>
  </r>
  <r>
    <x v="1"/>
    <x v="2"/>
    <x v="0"/>
    <s v="European Union (27 countries)"/>
    <x v="18"/>
    <x v="1"/>
    <m/>
  </r>
  <r>
    <x v="1"/>
    <x v="2"/>
    <x v="1"/>
    <s v="European Union (25 countries)"/>
    <x v="18"/>
    <x v="1"/>
    <m/>
  </r>
  <r>
    <x v="1"/>
    <x v="2"/>
    <x v="2"/>
    <s v="European Union (15 countries)"/>
    <x v="18"/>
    <x v="1"/>
    <n v="9.81"/>
  </r>
  <r>
    <x v="1"/>
    <x v="2"/>
    <x v="3"/>
    <s v="Euro area (EA11-2000, EA12-2006, EA13-2007, EA15-2008, EA16-2010, EA17)"/>
    <x v="18"/>
    <x v="1"/>
    <n v="11.26"/>
  </r>
  <r>
    <x v="1"/>
    <x v="2"/>
    <x v="4"/>
    <s v="Belgium"/>
    <x v="18"/>
    <x v="1"/>
    <n v="8.9"/>
  </r>
  <r>
    <x v="1"/>
    <x v="2"/>
    <x v="4"/>
    <s v="Bruxelles/Brussel"/>
    <x v="18"/>
    <x v="1"/>
    <n v="8.9030000000000005"/>
  </r>
  <r>
    <x v="1"/>
    <x v="2"/>
    <x v="5"/>
    <s v="Bulgaria"/>
    <x v="18"/>
    <x v="1"/>
    <m/>
  </r>
  <r>
    <x v="1"/>
    <x v="2"/>
    <x v="6"/>
    <s v="Czech Republic"/>
    <x v="18"/>
    <x v="1"/>
    <n v="5.5632999999999999"/>
  </r>
  <r>
    <x v="1"/>
    <x v="2"/>
    <x v="7"/>
    <s v="Denmark"/>
    <x v="18"/>
    <x v="1"/>
    <n v="14.5267"/>
  </r>
  <r>
    <x v="1"/>
    <x v="2"/>
    <x v="8"/>
    <s v="Germany (until 1990 former territory of the FRG)"/>
    <x v="18"/>
    <x v="1"/>
    <n v="10.663"/>
  </r>
  <r>
    <x v="1"/>
    <x v="2"/>
    <x v="8"/>
    <s v="Stuttgart"/>
    <x v="18"/>
    <x v="1"/>
    <n v="11.422000000000001"/>
  </r>
  <r>
    <x v="1"/>
    <x v="2"/>
    <x v="8"/>
    <s v="München"/>
    <x v="18"/>
    <x v="1"/>
    <n v="12.228"/>
  </r>
  <r>
    <x v="1"/>
    <x v="2"/>
    <x v="8"/>
    <s v="Berlin"/>
    <x v="18"/>
    <x v="1"/>
    <n v="10.894"/>
  </r>
  <r>
    <x v="1"/>
    <x v="2"/>
    <x v="8"/>
    <s v="Hamburg"/>
    <x v="18"/>
    <x v="1"/>
    <n v="10.199"/>
  </r>
  <r>
    <x v="1"/>
    <x v="2"/>
    <x v="8"/>
    <s v="Frankfurt am Main"/>
    <x v="18"/>
    <x v="1"/>
    <n v="10.920999999999999"/>
  </r>
  <r>
    <x v="1"/>
    <x v="2"/>
    <x v="8"/>
    <s v="Hannover"/>
    <x v="18"/>
    <x v="1"/>
    <n v="11.282999999999999"/>
  </r>
  <r>
    <x v="1"/>
    <x v="2"/>
    <x v="8"/>
    <s v="Weser-Ems"/>
    <x v="18"/>
    <x v="1"/>
    <n v="9.782"/>
  </r>
  <r>
    <x v="1"/>
    <x v="2"/>
    <x v="8"/>
    <s v="Düsseldorf"/>
    <x v="18"/>
    <x v="1"/>
    <n v="12.172000000000001"/>
  </r>
  <r>
    <x v="1"/>
    <x v="2"/>
    <x v="8"/>
    <s v="Dortmund"/>
    <x v="18"/>
    <x v="1"/>
    <n v="10.977"/>
  </r>
  <r>
    <x v="1"/>
    <x v="2"/>
    <x v="8"/>
    <s v="Dresden"/>
    <x v="18"/>
    <x v="1"/>
    <n v="10.977"/>
  </r>
  <r>
    <x v="1"/>
    <x v="2"/>
    <x v="9"/>
    <s v="Estonia"/>
    <x v="18"/>
    <x v="1"/>
    <m/>
  </r>
  <r>
    <x v="1"/>
    <x v="2"/>
    <x v="10"/>
    <s v="Ireland"/>
    <x v="18"/>
    <x v="1"/>
    <n v="7.93"/>
  </r>
  <r>
    <x v="1"/>
    <x v="2"/>
    <x v="10"/>
    <s v="Dublin"/>
    <x v="18"/>
    <x v="1"/>
    <n v="7.9320000000000004"/>
  </r>
  <r>
    <x v="1"/>
    <x v="2"/>
    <x v="11"/>
    <s v="Spain"/>
    <x v="18"/>
    <x v="1"/>
    <n v="10.2136"/>
  </r>
  <r>
    <x v="1"/>
    <x v="2"/>
    <x v="11"/>
    <s v="Madrid"/>
    <x v="18"/>
    <x v="1"/>
    <n v="10.2136"/>
  </r>
  <r>
    <x v="1"/>
    <x v="2"/>
    <x v="11"/>
    <s v="Barcelona"/>
    <x v="18"/>
    <x v="1"/>
    <n v="10.2136"/>
  </r>
  <r>
    <x v="1"/>
    <x v="2"/>
    <x v="11"/>
    <s v="Valencia / València"/>
    <x v="18"/>
    <x v="1"/>
    <n v="10.2136"/>
  </r>
  <r>
    <x v="1"/>
    <x v="2"/>
    <x v="12"/>
    <s v="France"/>
    <x v="18"/>
    <x v="1"/>
    <n v="9.43"/>
  </r>
  <r>
    <x v="1"/>
    <x v="2"/>
    <x v="12"/>
    <s v="Paris"/>
    <x v="18"/>
    <x v="1"/>
    <n v="9.43"/>
  </r>
  <r>
    <x v="1"/>
    <x v="2"/>
    <x v="12"/>
    <s v="Lille"/>
    <x v="18"/>
    <x v="1"/>
    <n v="9.43"/>
  </r>
  <r>
    <x v="1"/>
    <x v="2"/>
    <x v="12"/>
    <s v="Strasbourg"/>
    <x v="18"/>
    <x v="1"/>
    <n v="10"/>
  </r>
  <r>
    <x v="1"/>
    <x v="2"/>
    <x v="12"/>
    <s v="Toulouse"/>
    <x v="18"/>
    <x v="1"/>
    <n v="9.43"/>
  </r>
  <r>
    <x v="1"/>
    <x v="2"/>
    <x v="12"/>
    <s v="Lyon"/>
    <x v="18"/>
    <x v="1"/>
    <n v="9.43"/>
  </r>
  <r>
    <x v="1"/>
    <x v="2"/>
    <x v="12"/>
    <s v="Marseille"/>
    <x v="18"/>
    <x v="1"/>
    <n v="9.43"/>
  </r>
  <r>
    <x v="1"/>
    <x v="2"/>
    <x v="13"/>
    <s v="Croatia"/>
    <x v="18"/>
    <x v="1"/>
    <m/>
  </r>
  <r>
    <x v="1"/>
    <x v="2"/>
    <x v="14"/>
    <s v="Italy"/>
    <x v="18"/>
    <x v="1"/>
    <n v="14.33"/>
  </r>
  <r>
    <x v="1"/>
    <x v="2"/>
    <x v="14"/>
    <s v="Torino"/>
    <x v="18"/>
    <x v="1"/>
    <n v="13.3696"/>
  </r>
  <r>
    <x v="1"/>
    <x v="2"/>
    <x v="14"/>
    <s v="Genova"/>
    <x v="18"/>
    <x v="1"/>
    <n v="14.59"/>
  </r>
  <r>
    <x v="1"/>
    <x v="2"/>
    <x v="14"/>
    <s v="Milano"/>
    <x v="18"/>
    <x v="1"/>
    <n v="13.731299999999999"/>
  </r>
  <r>
    <x v="1"/>
    <x v="2"/>
    <x v="14"/>
    <s v="Roma"/>
    <x v="18"/>
    <x v="1"/>
    <n v="15.4297"/>
  </r>
  <r>
    <x v="1"/>
    <x v="2"/>
    <x v="14"/>
    <s v="Napoli"/>
    <x v="18"/>
    <x v="1"/>
    <n v="14.523199999999999"/>
  </r>
  <r>
    <x v="1"/>
    <x v="2"/>
    <x v="15"/>
    <s v="Latvia"/>
    <x v="18"/>
    <x v="1"/>
    <m/>
  </r>
  <r>
    <x v="1"/>
    <x v="2"/>
    <x v="16"/>
    <s v="Lithuania"/>
    <x v="18"/>
    <x v="1"/>
    <m/>
  </r>
  <r>
    <x v="1"/>
    <x v="2"/>
    <x v="17"/>
    <s v="Luxembourg"/>
    <x v="18"/>
    <x v="1"/>
    <n v="6.9551999999999996"/>
  </r>
  <r>
    <x v="1"/>
    <x v="2"/>
    <x v="17"/>
    <s v="Luxembourg-City"/>
    <x v="18"/>
    <x v="1"/>
    <n v="6.9551999999999996"/>
  </r>
  <r>
    <x v="1"/>
    <x v="2"/>
    <x v="18"/>
    <s v="Hungary"/>
    <x v="18"/>
    <x v="1"/>
    <n v="4.0204000000000004"/>
  </r>
  <r>
    <x v="1"/>
    <x v="2"/>
    <x v="19"/>
    <s v="Netherlands"/>
    <x v="18"/>
    <x v="1"/>
    <n v="11.38"/>
  </r>
  <r>
    <x v="1"/>
    <x v="2"/>
    <x v="19"/>
    <s v="Rotterdam"/>
    <x v="18"/>
    <x v="1"/>
    <n v="11.38"/>
  </r>
  <r>
    <x v="1"/>
    <x v="2"/>
    <x v="20"/>
    <s v="Austria"/>
    <x v="18"/>
    <x v="1"/>
    <n v="10.210000000000001"/>
  </r>
  <r>
    <x v="1"/>
    <x v="2"/>
    <x v="20"/>
    <s v="Wien"/>
    <x v="18"/>
    <x v="1"/>
    <n v="10.210000000000001"/>
  </r>
  <r>
    <x v="1"/>
    <x v="2"/>
    <x v="21"/>
    <s v="Poland"/>
    <x v="18"/>
    <x v="1"/>
    <m/>
  </r>
  <r>
    <x v="1"/>
    <x v="2"/>
    <x v="22"/>
    <s v="Portugal"/>
    <x v="18"/>
    <x v="1"/>
    <n v="12.64"/>
  </r>
  <r>
    <x v="1"/>
    <x v="2"/>
    <x v="22"/>
    <s v="Lisboa"/>
    <x v="18"/>
    <x v="1"/>
    <m/>
  </r>
  <r>
    <x v="1"/>
    <x v="2"/>
    <x v="23"/>
    <s v="Romania"/>
    <x v="18"/>
    <x v="1"/>
    <m/>
  </r>
  <r>
    <x v="1"/>
    <x v="2"/>
    <x v="24"/>
    <s v="Slovenia"/>
    <x v="18"/>
    <x v="1"/>
    <n v="8.4799000000000007"/>
  </r>
  <r>
    <x v="1"/>
    <x v="2"/>
    <x v="25"/>
    <s v="Slovakia"/>
    <x v="18"/>
    <x v="1"/>
    <m/>
  </r>
  <r>
    <x v="1"/>
    <x v="2"/>
    <x v="26"/>
    <s v="Finland"/>
    <x v="18"/>
    <x v="1"/>
    <m/>
  </r>
  <r>
    <x v="1"/>
    <x v="2"/>
    <x v="27"/>
    <s v="Sweden"/>
    <x v="18"/>
    <x v="1"/>
    <n v="14.882"/>
  </r>
  <r>
    <x v="1"/>
    <x v="2"/>
    <x v="28"/>
    <s v="United Kingdom"/>
    <x v="18"/>
    <x v="1"/>
    <n v="6.1959999999999997"/>
  </r>
  <r>
    <x v="1"/>
    <x v="2"/>
    <x v="28"/>
    <s v="Leeds"/>
    <x v="18"/>
    <x v="1"/>
    <m/>
  </r>
  <r>
    <x v="1"/>
    <x v="2"/>
    <x v="28"/>
    <s v="Birmingham"/>
    <x v="18"/>
    <x v="1"/>
    <m/>
  </r>
  <r>
    <x v="1"/>
    <x v="2"/>
    <x v="28"/>
    <s v="London"/>
    <x v="18"/>
    <x v="1"/>
    <m/>
  </r>
  <r>
    <x v="1"/>
    <x v="2"/>
    <x v="29"/>
    <s v="Turkey"/>
    <x v="18"/>
    <x v="1"/>
    <m/>
  </r>
  <r>
    <x v="1"/>
    <x v="2"/>
    <x v="0"/>
    <s v="European Union (27 countries)"/>
    <x v="19"/>
    <x v="0"/>
    <m/>
  </r>
  <r>
    <x v="1"/>
    <x v="2"/>
    <x v="1"/>
    <s v="European Union (25 countries)"/>
    <x v="19"/>
    <x v="0"/>
    <n v="9.07"/>
  </r>
  <r>
    <x v="1"/>
    <x v="2"/>
    <x v="2"/>
    <s v="European Union (15 countries)"/>
    <x v="19"/>
    <x v="0"/>
    <n v="9.48"/>
  </r>
  <r>
    <x v="1"/>
    <x v="2"/>
    <x v="3"/>
    <s v="Euro area (EA11-2000, EA12-2006, EA13-2007, EA15-2008, EA16-2010, EA17)"/>
    <x v="19"/>
    <x v="0"/>
    <n v="10.66"/>
  </r>
  <r>
    <x v="1"/>
    <x v="2"/>
    <x v="4"/>
    <s v="Belgium"/>
    <x v="19"/>
    <x v="0"/>
    <n v="8.7200000000000006"/>
  </r>
  <r>
    <x v="1"/>
    <x v="2"/>
    <x v="4"/>
    <s v="Bruxelles/Brussel"/>
    <x v="19"/>
    <x v="0"/>
    <n v="8.7200000000000006"/>
  </r>
  <r>
    <x v="1"/>
    <x v="2"/>
    <x v="5"/>
    <s v="Bulgaria"/>
    <x v="19"/>
    <x v="0"/>
    <n v="5.6231"/>
  </r>
  <r>
    <x v="1"/>
    <x v="2"/>
    <x v="6"/>
    <s v="Czech Republic"/>
    <x v="19"/>
    <x v="0"/>
    <n v="5.3823999999999996"/>
  </r>
  <r>
    <x v="1"/>
    <x v="2"/>
    <x v="7"/>
    <s v="Denmark"/>
    <x v="19"/>
    <x v="0"/>
    <n v="15.295199999999999"/>
  </r>
  <r>
    <x v="1"/>
    <x v="2"/>
    <x v="8"/>
    <s v="Germany (until 1990 former territory of the FRG)"/>
    <x v="19"/>
    <x v="0"/>
    <n v="10.628"/>
  </r>
  <r>
    <x v="1"/>
    <x v="2"/>
    <x v="8"/>
    <s v="Stuttgart"/>
    <x v="19"/>
    <x v="0"/>
    <n v="11.422000000000001"/>
  </r>
  <r>
    <x v="1"/>
    <x v="2"/>
    <x v="8"/>
    <s v="München"/>
    <x v="19"/>
    <x v="0"/>
    <n v="11.672000000000001"/>
  </r>
  <r>
    <x v="1"/>
    <x v="2"/>
    <x v="8"/>
    <s v="Berlin"/>
    <x v="19"/>
    <x v="0"/>
    <n v="10.894"/>
  </r>
  <r>
    <x v="1"/>
    <x v="2"/>
    <x v="8"/>
    <s v="Hamburg"/>
    <x v="19"/>
    <x v="0"/>
    <n v="10.199"/>
  </r>
  <r>
    <x v="1"/>
    <x v="2"/>
    <x v="8"/>
    <s v="Frankfurt am Main"/>
    <x v="19"/>
    <x v="0"/>
    <n v="10.782999999999999"/>
  </r>
  <r>
    <x v="1"/>
    <x v="2"/>
    <x v="8"/>
    <s v="Hannover"/>
    <x v="19"/>
    <x v="0"/>
    <n v="11.449"/>
  </r>
  <r>
    <x v="1"/>
    <x v="2"/>
    <x v="8"/>
    <s v="Weser-Ems"/>
    <x v="19"/>
    <x v="0"/>
    <n v="9.782"/>
  </r>
  <r>
    <x v="1"/>
    <x v="2"/>
    <x v="8"/>
    <s v="Düsseldorf"/>
    <x v="19"/>
    <x v="0"/>
    <n v="12.172000000000001"/>
  </r>
  <r>
    <x v="1"/>
    <x v="2"/>
    <x v="8"/>
    <s v="Dortmund"/>
    <x v="19"/>
    <x v="0"/>
    <n v="10.977"/>
  </r>
  <r>
    <x v="1"/>
    <x v="2"/>
    <x v="8"/>
    <s v="Dresden"/>
    <x v="19"/>
    <x v="0"/>
    <n v="11.422000000000001"/>
  </r>
  <r>
    <x v="1"/>
    <x v="2"/>
    <x v="9"/>
    <s v="Estonia"/>
    <x v="19"/>
    <x v="0"/>
    <n v="3.9251999999999998"/>
  </r>
  <r>
    <x v="1"/>
    <x v="2"/>
    <x v="10"/>
    <s v="Ireland"/>
    <x v="19"/>
    <x v="0"/>
    <n v="7.93"/>
  </r>
  <r>
    <x v="1"/>
    <x v="2"/>
    <x v="10"/>
    <s v="Dublin"/>
    <x v="19"/>
    <x v="0"/>
    <n v="7.9320000000000004"/>
  </r>
  <r>
    <x v="1"/>
    <x v="2"/>
    <x v="11"/>
    <s v="Spain"/>
    <x v="19"/>
    <x v="0"/>
    <n v="9.9527999999999999"/>
  </r>
  <r>
    <x v="1"/>
    <x v="2"/>
    <x v="11"/>
    <s v="Madrid"/>
    <x v="19"/>
    <x v="0"/>
    <n v="9.9527999999999999"/>
  </r>
  <r>
    <x v="1"/>
    <x v="2"/>
    <x v="11"/>
    <s v="Barcelona"/>
    <x v="19"/>
    <x v="0"/>
    <n v="9.9527999999999999"/>
  </r>
  <r>
    <x v="1"/>
    <x v="2"/>
    <x v="11"/>
    <s v="Valencia / València"/>
    <x v="19"/>
    <x v="0"/>
    <n v="9.9527999999999999"/>
  </r>
  <r>
    <x v="1"/>
    <x v="2"/>
    <x v="12"/>
    <s v="France"/>
    <x v="19"/>
    <x v="0"/>
    <n v="8.65"/>
  </r>
  <r>
    <x v="1"/>
    <x v="2"/>
    <x v="12"/>
    <s v="Paris"/>
    <x v="19"/>
    <x v="0"/>
    <m/>
  </r>
  <r>
    <x v="1"/>
    <x v="2"/>
    <x v="12"/>
    <s v="Lille"/>
    <x v="19"/>
    <x v="0"/>
    <m/>
  </r>
  <r>
    <x v="1"/>
    <x v="2"/>
    <x v="12"/>
    <s v="Strasbourg"/>
    <x v="19"/>
    <x v="0"/>
    <n v="9.2200000000000006"/>
  </r>
  <r>
    <x v="1"/>
    <x v="2"/>
    <x v="12"/>
    <s v="Toulouse"/>
    <x v="19"/>
    <x v="0"/>
    <m/>
  </r>
  <r>
    <x v="1"/>
    <x v="2"/>
    <x v="12"/>
    <s v="Lyon"/>
    <x v="19"/>
    <x v="0"/>
    <m/>
  </r>
  <r>
    <x v="1"/>
    <x v="2"/>
    <x v="12"/>
    <s v="Marseille"/>
    <x v="19"/>
    <x v="0"/>
    <m/>
  </r>
  <r>
    <x v="1"/>
    <x v="2"/>
    <x v="13"/>
    <s v="Croatia"/>
    <x v="19"/>
    <x v="0"/>
    <m/>
  </r>
  <r>
    <x v="1"/>
    <x v="2"/>
    <x v="14"/>
    <s v="Italy"/>
    <x v="19"/>
    <x v="0"/>
    <n v="12.435"/>
  </r>
  <r>
    <x v="1"/>
    <x v="2"/>
    <x v="14"/>
    <s v="Torino"/>
    <x v="19"/>
    <x v="0"/>
    <n v="12.9382"/>
  </r>
  <r>
    <x v="1"/>
    <x v="2"/>
    <x v="14"/>
    <s v="Genova"/>
    <x v="19"/>
    <x v="0"/>
    <m/>
  </r>
  <r>
    <x v="1"/>
    <x v="2"/>
    <x v="14"/>
    <s v="Milano"/>
    <x v="19"/>
    <x v="0"/>
    <m/>
  </r>
  <r>
    <x v="1"/>
    <x v="2"/>
    <x v="14"/>
    <s v="Roma"/>
    <x v="19"/>
    <x v="0"/>
    <n v="14.520200000000001"/>
  </r>
  <r>
    <x v="1"/>
    <x v="2"/>
    <x v="14"/>
    <s v="Napoli"/>
    <x v="19"/>
    <x v="0"/>
    <n v="14.6181"/>
  </r>
  <r>
    <x v="1"/>
    <x v="2"/>
    <x v="15"/>
    <s v="Latvia"/>
    <x v="19"/>
    <x v="0"/>
    <n v="3.5783999999999998"/>
  </r>
  <r>
    <x v="1"/>
    <x v="2"/>
    <x v="16"/>
    <s v="Lithuania"/>
    <x v="19"/>
    <x v="0"/>
    <n v="4.6189999999999998"/>
  </r>
  <r>
    <x v="1"/>
    <x v="2"/>
    <x v="17"/>
    <s v="Luxembourg"/>
    <x v="19"/>
    <x v="0"/>
    <n v="6.67"/>
  </r>
  <r>
    <x v="1"/>
    <x v="2"/>
    <x v="17"/>
    <s v="Luxembourg-City"/>
    <x v="19"/>
    <x v="0"/>
    <n v="6.6692"/>
  </r>
  <r>
    <x v="1"/>
    <x v="2"/>
    <x v="18"/>
    <s v="Hungary"/>
    <x v="19"/>
    <x v="0"/>
    <n v="4.1353999999999997"/>
  </r>
  <r>
    <x v="1"/>
    <x v="2"/>
    <x v="19"/>
    <s v="Netherlands"/>
    <x v="19"/>
    <x v="0"/>
    <n v="11.0848"/>
  </r>
  <r>
    <x v="1"/>
    <x v="2"/>
    <x v="19"/>
    <s v="Rotterdam"/>
    <x v="19"/>
    <x v="0"/>
    <n v="10.99"/>
  </r>
  <r>
    <x v="1"/>
    <x v="2"/>
    <x v="20"/>
    <s v="Austria"/>
    <x v="19"/>
    <x v="0"/>
    <n v="11.42"/>
  </r>
  <r>
    <x v="1"/>
    <x v="2"/>
    <x v="20"/>
    <s v="Wien"/>
    <x v="19"/>
    <x v="0"/>
    <n v="11.42"/>
  </r>
  <r>
    <x v="1"/>
    <x v="2"/>
    <x v="21"/>
    <s v="Poland"/>
    <x v="19"/>
    <x v="0"/>
    <n v="5.2007000000000003"/>
  </r>
  <r>
    <x v="1"/>
    <x v="2"/>
    <x v="22"/>
    <s v="Portugal"/>
    <x v="19"/>
    <x v="0"/>
    <n v="11.48"/>
  </r>
  <r>
    <x v="1"/>
    <x v="2"/>
    <x v="22"/>
    <s v="Lisboa"/>
    <x v="19"/>
    <x v="0"/>
    <n v="11.48"/>
  </r>
  <r>
    <x v="1"/>
    <x v="2"/>
    <x v="23"/>
    <s v="Romania"/>
    <x v="19"/>
    <x v="0"/>
    <m/>
  </r>
  <r>
    <x v="1"/>
    <x v="2"/>
    <x v="24"/>
    <s v="Slovenia"/>
    <x v="19"/>
    <x v="0"/>
    <n v="8.0357000000000003"/>
  </r>
  <r>
    <x v="1"/>
    <x v="2"/>
    <x v="25"/>
    <s v="Slovakia"/>
    <x v="19"/>
    <x v="0"/>
    <n v="6.1132999999999997"/>
  </r>
  <r>
    <x v="1"/>
    <x v="2"/>
    <x v="26"/>
    <s v="Finland"/>
    <x v="19"/>
    <x v="0"/>
    <m/>
  </r>
  <r>
    <x v="1"/>
    <x v="2"/>
    <x v="27"/>
    <s v="Sweden"/>
    <x v="19"/>
    <x v="0"/>
    <n v="15.661899999999999"/>
  </r>
  <r>
    <x v="1"/>
    <x v="2"/>
    <x v="28"/>
    <s v="United Kingdom"/>
    <x v="19"/>
    <x v="0"/>
    <n v="6.5159000000000002"/>
  </r>
  <r>
    <x v="1"/>
    <x v="2"/>
    <x v="28"/>
    <s v="Leeds"/>
    <x v="19"/>
    <x v="0"/>
    <m/>
  </r>
  <r>
    <x v="1"/>
    <x v="2"/>
    <x v="28"/>
    <s v="Birmingham"/>
    <x v="19"/>
    <x v="0"/>
    <m/>
  </r>
  <r>
    <x v="1"/>
    <x v="2"/>
    <x v="28"/>
    <s v="London"/>
    <x v="19"/>
    <x v="0"/>
    <m/>
  </r>
  <r>
    <x v="1"/>
    <x v="2"/>
    <x v="29"/>
    <s v="Turkey"/>
    <x v="19"/>
    <x v="0"/>
    <m/>
  </r>
  <r>
    <x v="1"/>
    <x v="2"/>
    <x v="0"/>
    <s v="European Union (27 countries)"/>
    <x v="19"/>
    <x v="1"/>
    <m/>
  </r>
  <r>
    <x v="1"/>
    <x v="2"/>
    <x v="1"/>
    <s v="European Union (25 countries)"/>
    <x v="19"/>
    <x v="1"/>
    <n v="9.1"/>
  </r>
  <r>
    <x v="1"/>
    <x v="2"/>
    <x v="2"/>
    <s v="European Union (15 countries)"/>
    <x v="19"/>
    <x v="1"/>
    <n v="9.51"/>
  </r>
  <r>
    <x v="1"/>
    <x v="2"/>
    <x v="3"/>
    <s v="Euro area (EA11-2000, EA12-2006, EA13-2007, EA15-2008, EA16-2010, EA17)"/>
    <x v="19"/>
    <x v="1"/>
    <n v="10.65"/>
  </r>
  <r>
    <x v="1"/>
    <x v="2"/>
    <x v="4"/>
    <s v="Belgium"/>
    <x v="19"/>
    <x v="1"/>
    <m/>
  </r>
  <r>
    <x v="1"/>
    <x v="2"/>
    <x v="4"/>
    <s v="Bruxelles/Brussel"/>
    <x v="19"/>
    <x v="1"/>
    <n v="8.86"/>
  </r>
  <r>
    <x v="1"/>
    <x v="2"/>
    <x v="5"/>
    <s v="Bulgaria"/>
    <x v="19"/>
    <x v="1"/>
    <n v="5.6596000000000002"/>
  </r>
  <r>
    <x v="1"/>
    <x v="2"/>
    <x v="6"/>
    <s v="Czech Republic"/>
    <x v="19"/>
    <x v="1"/>
    <n v="5.3792999999999997"/>
  </r>
  <r>
    <x v="1"/>
    <x v="2"/>
    <x v="7"/>
    <s v="Denmark"/>
    <x v="19"/>
    <x v="1"/>
    <n v="19.823799999999999"/>
  </r>
  <r>
    <x v="1"/>
    <x v="2"/>
    <x v="8"/>
    <s v="Germany (until 1990 former territory of the FRG)"/>
    <x v="19"/>
    <x v="1"/>
    <n v="10.62"/>
  </r>
  <r>
    <x v="1"/>
    <x v="2"/>
    <x v="8"/>
    <s v="Stuttgart"/>
    <x v="19"/>
    <x v="1"/>
    <n v="11.41"/>
  </r>
  <r>
    <x v="1"/>
    <x v="2"/>
    <x v="8"/>
    <s v="München"/>
    <x v="19"/>
    <x v="1"/>
    <n v="11.66"/>
  </r>
  <r>
    <x v="1"/>
    <x v="2"/>
    <x v="8"/>
    <s v="Berlin"/>
    <x v="19"/>
    <x v="1"/>
    <n v="10.88"/>
  </r>
  <r>
    <x v="1"/>
    <x v="2"/>
    <x v="8"/>
    <s v="Hamburg"/>
    <x v="19"/>
    <x v="1"/>
    <n v="10.18"/>
  </r>
  <r>
    <x v="1"/>
    <x v="2"/>
    <x v="8"/>
    <s v="Frankfurt am Main"/>
    <x v="19"/>
    <x v="1"/>
    <n v="10.79"/>
  </r>
  <r>
    <x v="1"/>
    <x v="2"/>
    <x v="8"/>
    <s v="Hannover"/>
    <x v="19"/>
    <x v="1"/>
    <n v="11.43"/>
  </r>
  <r>
    <x v="1"/>
    <x v="2"/>
    <x v="8"/>
    <s v="Weser-Ems"/>
    <x v="19"/>
    <x v="1"/>
    <n v="9.77"/>
  </r>
  <r>
    <x v="1"/>
    <x v="2"/>
    <x v="8"/>
    <s v="Düsseldorf"/>
    <x v="19"/>
    <x v="1"/>
    <n v="12.15"/>
  </r>
  <r>
    <x v="1"/>
    <x v="2"/>
    <x v="8"/>
    <s v="Dortmund"/>
    <x v="19"/>
    <x v="1"/>
    <n v="10.96"/>
  </r>
  <r>
    <x v="1"/>
    <x v="2"/>
    <x v="8"/>
    <s v="Dresden"/>
    <x v="19"/>
    <x v="1"/>
    <n v="11.41"/>
  </r>
  <r>
    <x v="1"/>
    <x v="2"/>
    <x v="9"/>
    <s v="Estonia"/>
    <x v="19"/>
    <x v="1"/>
    <n v="3.9184000000000001"/>
  </r>
  <r>
    <x v="1"/>
    <x v="2"/>
    <x v="10"/>
    <s v="Ireland"/>
    <x v="19"/>
    <x v="1"/>
    <n v="7.9320000000000004"/>
  </r>
  <r>
    <x v="1"/>
    <x v="2"/>
    <x v="10"/>
    <s v="Dublin"/>
    <x v="19"/>
    <x v="1"/>
    <m/>
  </r>
  <r>
    <x v="1"/>
    <x v="2"/>
    <x v="11"/>
    <s v="Spain"/>
    <x v="19"/>
    <x v="1"/>
    <m/>
  </r>
  <r>
    <x v="1"/>
    <x v="2"/>
    <x v="11"/>
    <s v="Madrid"/>
    <x v="19"/>
    <x v="1"/>
    <n v="9.7748000000000008"/>
  </r>
  <r>
    <x v="1"/>
    <x v="2"/>
    <x v="11"/>
    <s v="Barcelona"/>
    <x v="19"/>
    <x v="1"/>
    <m/>
  </r>
  <r>
    <x v="1"/>
    <x v="2"/>
    <x v="11"/>
    <s v="Valencia / València"/>
    <x v="19"/>
    <x v="1"/>
    <m/>
  </r>
  <r>
    <x v="1"/>
    <x v="2"/>
    <x v="12"/>
    <s v="France"/>
    <x v="19"/>
    <x v="1"/>
    <n v="8.65"/>
  </r>
  <r>
    <x v="1"/>
    <x v="2"/>
    <x v="12"/>
    <s v="Paris"/>
    <x v="19"/>
    <x v="1"/>
    <n v="8.65"/>
  </r>
  <r>
    <x v="1"/>
    <x v="2"/>
    <x v="12"/>
    <s v="Lille"/>
    <x v="19"/>
    <x v="1"/>
    <n v="8.65"/>
  </r>
  <r>
    <x v="1"/>
    <x v="2"/>
    <x v="12"/>
    <s v="Strasbourg"/>
    <x v="19"/>
    <x v="1"/>
    <n v="9.2200000000000006"/>
  </r>
  <r>
    <x v="1"/>
    <x v="2"/>
    <x v="12"/>
    <s v="Toulouse"/>
    <x v="19"/>
    <x v="1"/>
    <n v="8.65"/>
  </r>
  <r>
    <x v="1"/>
    <x v="2"/>
    <x v="12"/>
    <s v="Lyon"/>
    <x v="19"/>
    <x v="1"/>
    <n v="8.65"/>
  </r>
  <r>
    <x v="1"/>
    <x v="2"/>
    <x v="12"/>
    <s v="Marseille"/>
    <x v="19"/>
    <x v="1"/>
    <n v="8.65"/>
  </r>
  <r>
    <x v="1"/>
    <x v="2"/>
    <x v="13"/>
    <s v="Croatia"/>
    <x v="19"/>
    <x v="1"/>
    <m/>
  </r>
  <r>
    <x v="1"/>
    <x v="2"/>
    <x v="14"/>
    <s v="Italy"/>
    <x v="19"/>
    <x v="1"/>
    <n v="12.435"/>
  </r>
  <r>
    <x v="1"/>
    <x v="2"/>
    <x v="14"/>
    <s v="Torino"/>
    <x v="19"/>
    <x v="1"/>
    <n v="12.935700000000001"/>
  </r>
  <r>
    <x v="1"/>
    <x v="2"/>
    <x v="14"/>
    <s v="Genova"/>
    <x v="19"/>
    <x v="1"/>
    <m/>
  </r>
  <r>
    <x v="1"/>
    <x v="2"/>
    <x v="14"/>
    <s v="Milano"/>
    <x v="19"/>
    <x v="1"/>
    <m/>
  </r>
  <r>
    <x v="1"/>
    <x v="2"/>
    <x v="14"/>
    <s v="Roma"/>
    <x v="19"/>
    <x v="1"/>
    <n v="14.5177"/>
  </r>
  <r>
    <x v="1"/>
    <x v="2"/>
    <x v="14"/>
    <s v="Napoli"/>
    <x v="19"/>
    <x v="1"/>
    <n v="14.6157"/>
  </r>
  <r>
    <x v="1"/>
    <x v="2"/>
    <x v="15"/>
    <s v="Latvia"/>
    <x v="19"/>
    <x v="1"/>
    <n v="3.7599"/>
  </r>
  <r>
    <x v="1"/>
    <x v="2"/>
    <x v="16"/>
    <s v="Lithuania"/>
    <x v="19"/>
    <x v="1"/>
    <n v="4.3616999999999999"/>
  </r>
  <r>
    <x v="1"/>
    <x v="2"/>
    <x v="17"/>
    <s v="Luxembourg"/>
    <x v="19"/>
    <x v="1"/>
    <m/>
  </r>
  <r>
    <x v="1"/>
    <x v="2"/>
    <x v="17"/>
    <s v="Luxembourg-City"/>
    <x v="19"/>
    <x v="1"/>
    <n v="6.7973999999999997"/>
  </r>
  <r>
    <x v="1"/>
    <x v="2"/>
    <x v="18"/>
    <s v="Hungary"/>
    <x v="19"/>
    <x v="1"/>
    <n v="4.3742000000000001"/>
  </r>
  <r>
    <x v="1"/>
    <x v="2"/>
    <x v="19"/>
    <s v="Netherlands"/>
    <x v="19"/>
    <x v="1"/>
    <n v="11.11"/>
  </r>
  <r>
    <x v="1"/>
    <x v="2"/>
    <x v="19"/>
    <s v="Rotterdam"/>
    <x v="19"/>
    <x v="1"/>
    <n v="11.05"/>
  </r>
  <r>
    <x v="1"/>
    <x v="2"/>
    <x v="20"/>
    <s v="Austria"/>
    <x v="19"/>
    <x v="1"/>
    <n v="11.14"/>
  </r>
  <r>
    <x v="1"/>
    <x v="2"/>
    <x v="20"/>
    <s v="Wien"/>
    <x v="19"/>
    <x v="1"/>
    <m/>
  </r>
  <r>
    <x v="1"/>
    <x v="2"/>
    <x v="21"/>
    <s v="Poland"/>
    <x v="19"/>
    <x v="1"/>
    <n v="5.4892000000000003"/>
  </r>
  <r>
    <x v="1"/>
    <x v="2"/>
    <x v="22"/>
    <s v="Portugal"/>
    <x v="19"/>
    <x v="1"/>
    <m/>
  </r>
  <r>
    <x v="1"/>
    <x v="2"/>
    <x v="22"/>
    <s v="Lisboa"/>
    <x v="19"/>
    <x v="1"/>
    <n v="11.72"/>
  </r>
  <r>
    <x v="1"/>
    <x v="2"/>
    <x v="23"/>
    <s v="Romania"/>
    <x v="19"/>
    <x v="1"/>
    <m/>
  </r>
  <r>
    <x v="1"/>
    <x v="2"/>
    <x v="24"/>
    <s v="Slovenia"/>
    <x v="19"/>
    <x v="1"/>
    <n v="8.2866999999999997"/>
  </r>
  <r>
    <x v="1"/>
    <x v="2"/>
    <x v="25"/>
    <s v="Slovakia"/>
    <x v="19"/>
    <x v="1"/>
    <n v="6.2408000000000001"/>
  </r>
  <r>
    <x v="1"/>
    <x v="2"/>
    <x v="26"/>
    <s v="Finland"/>
    <x v="19"/>
    <x v="1"/>
    <m/>
  </r>
  <r>
    <x v="1"/>
    <x v="2"/>
    <x v="27"/>
    <s v="Sweden"/>
    <x v="19"/>
    <x v="1"/>
    <n v="15.5608"/>
  </r>
  <r>
    <x v="1"/>
    <x v="2"/>
    <x v="28"/>
    <s v="United Kingdom"/>
    <x v="19"/>
    <x v="1"/>
    <n v="6.5038"/>
  </r>
  <r>
    <x v="1"/>
    <x v="2"/>
    <x v="28"/>
    <s v="Leeds"/>
    <x v="19"/>
    <x v="1"/>
    <m/>
  </r>
  <r>
    <x v="1"/>
    <x v="2"/>
    <x v="28"/>
    <s v="Birmingham"/>
    <x v="19"/>
    <x v="1"/>
    <m/>
  </r>
  <r>
    <x v="1"/>
    <x v="2"/>
    <x v="28"/>
    <s v="London"/>
    <x v="19"/>
    <x v="1"/>
    <m/>
  </r>
  <r>
    <x v="1"/>
    <x v="2"/>
    <x v="29"/>
    <s v="Turkey"/>
    <x v="19"/>
    <x v="1"/>
    <m/>
  </r>
  <r>
    <x v="1"/>
    <x v="2"/>
    <x v="0"/>
    <s v="European Union (27 countries)"/>
    <x v="20"/>
    <x v="0"/>
    <n v="9.69"/>
  </r>
  <r>
    <x v="1"/>
    <x v="2"/>
    <x v="1"/>
    <s v="European Union (25 countries)"/>
    <x v="20"/>
    <x v="0"/>
    <n v="9.7899999999999991"/>
  </r>
  <r>
    <x v="1"/>
    <x v="2"/>
    <x v="2"/>
    <s v="European Union (15 countries)"/>
    <x v="20"/>
    <x v="0"/>
    <n v="10.220000000000001"/>
  </r>
  <r>
    <x v="1"/>
    <x v="2"/>
    <x v="3"/>
    <s v="Euro area (EA11-2000, EA12-2006, EA13-2007, EA15-2008, EA16-2010, EA17)"/>
    <x v="20"/>
    <x v="0"/>
    <n v="11.34"/>
  </r>
  <r>
    <x v="1"/>
    <x v="2"/>
    <x v="4"/>
    <s v="Belgium"/>
    <x v="20"/>
    <x v="0"/>
    <n v="9.2200000000000006"/>
  </r>
  <r>
    <x v="1"/>
    <x v="2"/>
    <x v="4"/>
    <s v="Bruxelles/Brussel"/>
    <x v="20"/>
    <x v="0"/>
    <m/>
  </r>
  <r>
    <x v="1"/>
    <x v="2"/>
    <x v="5"/>
    <s v="Bulgaria"/>
    <x v="20"/>
    <x v="0"/>
    <n v="5.6092000000000004"/>
  </r>
  <r>
    <x v="1"/>
    <x v="2"/>
    <x v="6"/>
    <s v="Czech Republic"/>
    <x v="20"/>
    <x v="0"/>
    <n v="6.2972000000000001"/>
  </r>
  <r>
    <x v="1"/>
    <x v="2"/>
    <x v="7"/>
    <s v="Denmark"/>
    <x v="20"/>
    <x v="0"/>
    <n v="22.753799999999998"/>
  </r>
  <r>
    <x v="1"/>
    <x v="2"/>
    <x v="8"/>
    <s v="Germany (until 1990 former territory of the FRG)"/>
    <x v="20"/>
    <x v="0"/>
    <n v="11.69"/>
  </r>
  <r>
    <x v="1"/>
    <x v="2"/>
    <x v="8"/>
    <s v="Stuttgart"/>
    <x v="20"/>
    <x v="0"/>
    <n v="11.97"/>
  </r>
  <r>
    <x v="1"/>
    <x v="2"/>
    <x v="8"/>
    <s v="München"/>
    <x v="20"/>
    <x v="0"/>
    <n v="12.5"/>
  </r>
  <r>
    <x v="1"/>
    <x v="2"/>
    <x v="8"/>
    <s v="Berlin"/>
    <x v="20"/>
    <x v="0"/>
    <n v="11.72"/>
  </r>
  <r>
    <x v="1"/>
    <x v="2"/>
    <x v="8"/>
    <s v="Hamburg"/>
    <x v="20"/>
    <x v="0"/>
    <n v="11.67"/>
  </r>
  <r>
    <x v="1"/>
    <x v="2"/>
    <x v="8"/>
    <s v="Frankfurt am Main"/>
    <x v="20"/>
    <x v="0"/>
    <n v="12.25"/>
  </r>
  <r>
    <x v="1"/>
    <x v="2"/>
    <x v="8"/>
    <s v="Hannover"/>
    <x v="20"/>
    <x v="0"/>
    <n v="12.17"/>
  </r>
  <r>
    <x v="1"/>
    <x v="2"/>
    <x v="8"/>
    <s v="Weser-Ems"/>
    <x v="20"/>
    <x v="0"/>
    <n v="10.89"/>
  </r>
  <r>
    <x v="1"/>
    <x v="2"/>
    <x v="8"/>
    <s v="Düsseldorf"/>
    <x v="20"/>
    <x v="0"/>
    <n v="12.72"/>
  </r>
  <r>
    <x v="1"/>
    <x v="2"/>
    <x v="8"/>
    <s v="Dortmund"/>
    <x v="20"/>
    <x v="0"/>
    <n v="12.5"/>
  </r>
  <r>
    <x v="1"/>
    <x v="2"/>
    <x v="8"/>
    <s v="Dresden"/>
    <x v="20"/>
    <x v="0"/>
    <n v="11.97"/>
  </r>
  <r>
    <x v="1"/>
    <x v="2"/>
    <x v="9"/>
    <s v="Estonia"/>
    <x v="20"/>
    <x v="0"/>
    <n v="3.9235000000000002"/>
  </r>
  <r>
    <x v="1"/>
    <x v="2"/>
    <x v="10"/>
    <s v="Ireland"/>
    <x v="20"/>
    <x v="0"/>
    <n v="8.8000000000000007"/>
  </r>
  <r>
    <x v="1"/>
    <x v="2"/>
    <x v="10"/>
    <s v="Dublin"/>
    <x v="20"/>
    <x v="0"/>
    <m/>
  </r>
  <r>
    <x v="1"/>
    <x v="2"/>
    <x v="11"/>
    <s v="Spain"/>
    <x v="20"/>
    <x v="0"/>
    <n v="10.254799999999999"/>
  </r>
  <r>
    <x v="1"/>
    <x v="2"/>
    <x v="11"/>
    <s v="Madrid"/>
    <x v="20"/>
    <x v="0"/>
    <m/>
  </r>
  <r>
    <x v="1"/>
    <x v="2"/>
    <x v="11"/>
    <s v="Barcelona"/>
    <x v="20"/>
    <x v="0"/>
    <m/>
  </r>
  <r>
    <x v="1"/>
    <x v="2"/>
    <x v="11"/>
    <s v="Valencia / València"/>
    <x v="20"/>
    <x v="0"/>
    <m/>
  </r>
  <r>
    <x v="1"/>
    <x v="2"/>
    <x v="12"/>
    <s v="France"/>
    <x v="20"/>
    <x v="0"/>
    <n v="9"/>
  </r>
  <r>
    <x v="1"/>
    <x v="2"/>
    <x v="12"/>
    <s v="Paris"/>
    <x v="20"/>
    <x v="0"/>
    <n v="9"/>
  </r>
  <r>
    <x v="1"/>
    <x v="2"/>
    <x v="12"/>
    <s v="Lille"/>
    <x v="20"/>
    <x v="0"/>
    <n v="9"/>
  </r>
  <r>
    <x v="1"/>
    <x v="2"/>
    <x v="12"/>
    <s v="Strasbourg"/>
    <x v="20"/>
    <x v="0"/>
    <n v="9.57"/>
  </r>
  <r>
    <x v="1"/>
    <x v="2"/>
    <x v="12"/>
    <s v="Toulouse"/>
    <x v="20"/>
    <x v="0"/>
    <n v="9"/>
  </r>
  <r>
    <x v="1"/>
    <x v="2"/>
    <x v="12"/>
    <s v="Lyon"/>
    <x v="20"/>
    <x v="0"/>
    <n v="9"/>
  </r>
  <r>
    <x v="1"/>
    <x v="2"/>
    <x v="12"/>
    <s v="Marseille"/>
    <x v="20"/>
    <x v="0"/>
    <n v="9"/>
  </r>
  <r>
    <x v="1"/>
    <x v="2"/>
    <x v="13"/>
    <s v="Croatia"/>
    <x v="20"/>
    <x v="0"/>
    <n v="6.6375999999999999"/>
  </r>
  <r>
    <x v="1"/>
    <x v="2"/>
    <x v="14"/>
    <s v="Italy"/>
    <x v="20"/>
    <x v="0"/>
    <n v="12.782"/>
  </r>
  <r>
    <x v="1"/>
    <x v="2"/>
    <x v="14"/>
    <s v="Torino"/>
    <x v="20"/>
    <x v="0"/>
    <m/>
  </r>
  <r>
    <x v="1"/>
    <x v="2"/>
    <x v="14"/>
    <s v="Genova"/>
    <x v="20"/>
    <x v="0"/>
    <m/>
  </r>
  <r>
    <x v="1"/>
    <x v="2"/>
    <x v="14"/>
    <s v="Milano"/>
    <x v="20"/>
    <x v="0"/>
    <m/>
  </r>
  <r>
    <x v="1"/>
    <x v="2"/>
    <x v="14"/>
    <s v="Roma"/>
    <x v="20"/>
    <x v="0"/>
    <m/>
  </r>
  <r>
    <x v="1"/>
    <x v="2"/>
    <x v="14"/>
    <s v="Napoli"/>
    <x v="20"/>
    <x v="0"/>
    <m/>
  </r>
  <r>
    <x v="1"/>
    <x v="2"/>
    <x v="15"/>
    <s v="Latvia"/>
    <x v="20"/>
    <x v="0"/>
    <n v="3.8489"/>
  </r>
  <r>
    <x v="1"/>
    <x v="2"/>
    <x v="16"/>
    <s v="Lithuania"/>
    <x v="20"/>
    <x v="0"/>
    <n v="4.5846999999999998"/>
  </r>
  <r>
    <x v="1"/>
    <x v="2"/>
    <x v="17"/>
    <s v="Luxembourg"/>
    <x v="20"/>
    <x v="0"/>
    <n v="7.6753"/>
  </r>
  <r>
    <x v="1"/>
    <x v="2"/>
    <x v="17"/>
    <s v="Luxembourg-City"/>
    <x v="20"/>
    <x v="0"/>
    <m/>
  </r>
  <r>
    <x v="1"/>
    <x v="2"/>
    <x v="18"/>
    <s v="Hungary"/>
    <x v="20"/>
    <x v="0"/>
    <n v="4.4347000000000003"/>
  </r>
  <r>
    <x v="1"/>
    <x v="2"/>
    <x v="19"/>
    <s v="Netherlands"/>
    <x v="20"/>
    <x v="0"/>
    <n v="12.75"/>
  </r>
  <r>
    <x v="1"/>
    <x v="2"/>
    <x v="19"/>
    <s v="Rotterdam"/>
    <x v="20"/>
    <x v="0"/>
    <m/>
  </r>
  <r>
    <x v="1"/>
    <x v="2"/>
    <x v="20"/>
    <s v="Austria"/>
    <x v="20"/>
    <x v="0"/>
    <n v="11.14"/>
  </r>
  <r>
    <x v="1"/>
    <x v="2"/>
    <x v="20"/>
    <s v="Wien"/>
    <x v="20"/>
    <x v="0"/>
    <m/>
  </r>
  <r>
    <x v="1"/>
    <x v="2"/>
    <x v="21"/>
    <s v="Poland"/>
    <x v="20"/>
    <x v="0"/>
    <n v="6.1896000000000004"/>
  </r>
  <r>
    <x v="1"/>
    <x v="2"/>
    <x v="22"/>
    <s v="Portugal"/>
    <x v="20"/>
    <x v="0"/>
    <n v="11.75"/>
  </r>
  <r>
    <x v="1"/>
    <x v="2"/>
    <x v="22"/>
    <s v="Lisboa"/>
    <x v="20"/>
    <x v="0"/>
    <m/>
  </r>
  <r>
    <x v="1"/>
    <x v="2"/>
    <x v="23"/>
    <s v="Romania"/>
    <x v="20"/>
    <x v="0"/>
    <n v="4.0269000000000004"/>
  </r>
  <r>
    <x v="1"/>
    <x v="2"/>
    <x v="24"/>
    <s v="Slovenia"/>
    <x v="20"/>
    <x v="0"/>
    <n v="8.6082000000000001"/>
  </r>
  <r>
    <x v="1"/>
    <x v="2"/>
    <x v="25"/>
    <s v="Slovakia"/>
    <x v="20"/>
    <x v="0"/>
    <n v="6.8441999999999998"/>
  </r>
  <r>
    <x v="1"/>
    <x v="2"/>
    <x v="26"/>
    <s v="Finland"/>
    <x v="20"/>
    <x v="0"/>
    <m/>
  </r>
  <r>
    <x v="1"/>
    <x v="2"/>
    <x v="27"/>
    <s v="Sweden"/>
    <x v="20"/>
    <x v="0"/>
    <n v="17.750599999999999"/>
  </r>
  <r>
    <x v="1"/>
    <x v="2"/>
    <x v="28"/>
    <s v="United Kingdom"/>
    <x v="20"/>
    <x v="0"/>
    <n v="6.9131"/>
  </r>
  <r>
    <x v="1"/>
    <x v="2"/>
    <x v="28"/>
    <s v="Leeds"/>
    <x v="20"/>
    <x v="0"/>
    <m/>
  </r>
  <r>
    <x v="1"/>
    <x v="2"/>
    <x v="28"/>
    <s v="Birmingham"/>
    <x v="20"/>
    <x v="0"/>
    <m/>
  </r>
  <r>
    <x v="1"/>
    <x v="2"/>
    <x v="28"/>
    <s v="London"/>
    <x v="20"/>
    <x v="0"/>
    <m/>
  </r>
  <r>
    <x v="1"/>
    <x v="2"/>
    <x v="29"/>
    <s v="Turkey"/>
    <x v="20"/>
    <x v="0"/>
    <m/>
  </r>
  <r>
    <x v="1"/>
    <x v="2"/>
    <x v="0"/>
    <s v="European Union (27 countries)"/>
    <x v="20"/>
    <x v="1"/>
    <n v="10"/>
  </r>
  <r>
    <x v="1"/>
    <x v="2"/>
    <x v="1"/>
    <s v="European Union (25 countries)"/>
    <x v="20"/>
    <x v="1"/>
    <n v="10.09"/>
  </r>
  <r>
    <x v="1"/>
    <x v="2"/>
    <x v="2"/>
    <s v="European Union (15 countries)"/>
    <x v="20"/>
    <x v="1"/>
    <n v="10.53"/>
  </r>
  <r>
    <x v="1"/>
    <x v="2"/>
    <x v="3"/>
    <s v="Euro area (EA11-2000, EA12-2006, EA13-2007, EA15-2008, EA16-2010, EA17)"/>
    <x v="20"/>
    <x v="1"/>
    <n v="11.7"/>
  </r>
  <r>
    <x v="1"/>
    <x v="2"/>
    <x v="4"/>
    <s v="Belgium"/>
    <x v="20"/>
    <x v="1"/>
    <n v="10.44"/>
  </r>
  <r>
    <x v="1"/>
    <x v="2"/>
    <x v="4"/>
    <s v="Bruxelles/Brussel"/>
    <x v="20"/>
    <x v="1"/>
    <m/>
  </r>
  <r>
    <x v="1"/>
    <x v="2"/>
    <x v="5"/>
    <s v="Bulgaria"/>
    <x v="20"/>
    <x v="1"/>
    <n v="5.7363"/>
  </r>
  <r>
    <x v="1"/>
    <x v="2"/>
    <x v="6"/>
    <s v="Czech Republic"/>
    <x v="20"/>
    <x v="1"/>
    <n v="6.4688999999999997"/>
  </r>
  <r>
    <x v="1"/>
    <x v="2"/>
    <x v="7"/>
    <s v="Denmark"/>
    <x v="20"/>
    <x v="1"/>
    <n v="21.787500000000001"/>
  </r>
  <r>
    <x v="1"/>
    <x v="2"/>
    <x v="8"/>
    <s v="Germany (until 1990 former territory of the FRG)"/>
    <x v="20"/>
    <x v="1"/>
    <n v="11.92"/>
  </r>
  <r>
    <x v="1"/>
    <x v="2"/>
    <x v="8"/>
    <s v="Stuttgart"/>
    <x v="20"/>
    <x v="1"/>
    <n v="12.31"/>
  </r>
  <r>
    <x v="1"/>
    <x v="2"/>
    <x v="8"/>
    <s v="München"/>
    <x v="20"/>
    <x v="1"/>
    <n v="14.14"/>
  </r>
  <r>
    <x v="1"/>
    <x v="2"/>
    <x v="8"/>
    <s v="Berlin"/>
    <x v="20"/>
    <x v="1"/>
    <n v="11.72"/>
  </r>
  <r>
    <x v="1"/>
    <x v="2"/>
    <x v="8"/>
    <s v="Hamburg"/>
    <x v="20"/>
    <x v="1"/>
    <n v="11.94"/>
  </r>
  <r>
    <x v="1"/>
    <x v="2"/>
    <x v="8"/>
    <s v="Frankfurt am Main"/>
    <x v="20"/>
    <x v="1"/>
    <n v="12.25"/>
  </r>
  <r>
    <x v="1"/>
    <x v="2"/>
    <x v="8"/>
    <s v="Hannover"/>
    <x v="20"/>
    <x v="1"/>
    <n v="12.17"/>
  </r>
  <r>
    <x v="1"/>
    <x v="2"/>
    <x v="8"/>
    <s v="Weser-Ems"/>
    <x v="20"/>
    <x v="1"/>
    <n v="10.89"/>
  </r>
  <r>
    <x v="1"/>
    <x v="2"/>
    <x v="8"/>
    <s v="Düsseldorf"/>
    <x v="20"/>
    <x v="1"/>
    <n v="12.72"/>
  </r>
  <r>
    <x v="1"/>
    <x v="2"/>
    <x v="8"/>
    <s v="Dortmund"/>
    <x v="20"/>
    <x v="1"/>
    <n v="12.5"/>
  </r>
  <r>
    <x v="1"/>
    <x v="2"/>
    <x v="8"/>
    <s v="Dresden"/>
    <x v="20"/>
    <x v="1"/>
    <n v="14.31"/>
  </r>
  <r>
    <x v="1"/>
    <x v="2"/>
    <x v="9"/>
    <s v="Estonia"/>
    <x v="20"/>
    <x v="1"/>
    <n v="3.9235000000000002"/>
  </r>
  <r>
    <x v="1"/>
    <x v="2"/>
    <x v="10"/>
    <s v="Ireland"/>
    <x v="20"/>
    <x v="1"/>
    <n v="8.8000000000000007"/>
  </r>
  <r>
    <x v="1"/>
    <x v="2"/>
    <x v="10"/>
    <s v="Dublin"/>
    <x v="20"/>
    <x v="1"/>
    <m/>
  </r>
  <r>
    <x v="1"/>
    <x v="2"/>
    <x v="11"/>
    <s v="Spain"/>
    <x v="20"/>
    <x v="1"/>
    <n v="10.42"/>
  </r>
  <r>
    <x v="1"/>
    <x v="2"/>
    <x v="11"/>
    <s v="Madrid"/>
    <x v="20"/>
    <x v="1"/>
    <m/>
  </r>
  <r>
    <x v="1"/>
    <x v="2"/>
    <x v="11"/>
    <s v="Barcelona"/>
    <x v="20"/>
    <x v="1"/>
    <m/>
  </r>
  <r>
    <x v="1"/>
    <x v="2"/>
    <x v="11"/>
    <s v="Valencia / València"/>
    <x v="20"/>
    <x v="1"/>
    <m/>
  </r>
  <r>
    <x v="1"/>
    <x v="2"/>
    <x v="12"/>
    <s v="France"/>
    <x v="20"/>
    <x v="1"/>
    <n v="9.33"/>
  </r>
  <r>
    <x v="1"/>
    <x v="2"/>
    <x v="12"/>
    <s v="Paris"/>
    <x v="20"/>
    <x v="1"/>
    <m/>
  </r>
  <r>
    <x v="1"/>
    <x v="2"/>
    <x v="12"/>
    <s v="Lille"/>
    <x v="20"/>
    <x v="1"/>
    <m/>
  </r>
  <r>
    <x v="1"/>
    <x v="2"/>
    <x v="12"/>
    <s v="Strasbourg"/>
    <x v="20"/>
    <x v="1"/>
    <n v="9.91"/>
  </r>
  <r>
    <x v="1"/>
    <x v="2"/>
    <x v="12"/>
    <s v="Toulouse"/>
    <x v="20"/>
    <x v="1"/>
    <m/>
  </r>
  <r>
    <x v="1"/>
    <x v="2"/>
    <x v="12"/>
    <s v="Lyon"/>
    <x v="20"/>
    <x v="1"/>
    <m/>
  </r>
  <r>
    <x v="1"/>
    <x v="2"/>
    <x v="12"/>
    <s v="Marseille"/>
    <x v="20"/>
    <x v="1"/>
    <m/>
  </r>
  <r>
    <x v="1"/>
    <x v="2"/>
    <x v="13"/>
    <s v="Croatia"/>
    <x v="20"/>
    <x v="1"/>
    <n v="6.8559000000000001"/>
  </r>
  <r>
    <x v="1"/>
    <x v="2"/>
    <x v="14"/>
    <s v="Italy"/>
    <x v="20"/>
    <x v="1"/>
    <n v="13.343999999999999"/>
  </r>
  <r>
    <x v="1"/>
    <x v="2"/>
    <x v="14"/>
    <s v="Torino"/>
    <x v="20"/>
    <x v="1"/>
    <m/>
  </r>
  <r>
    <x v="1"/>
    <x v="2"/>
    <x v="14"/>
    <s v="Genova"/>
    <x v="20"/>
    <x v="1"/>
    <m/>
  </r>
  <r>
    <x v="1"/>
    <x v="2"/>
    <x v="14"/>
    <s v="Milano"/>
    <x v="20"/>
    <x v="1"/>
    <m/>
  </r>
  <r>
    <x v="1"/>
    <x v="2"/>
    <x v="14"/>
    <s v="Roma"/>
    <x v="20"/>
    <x v="1"/>
    <m/>
  </r>
  <r>
    <x v="1"/>
    <x v="2"/>
    <x v="14"/>
    <s v="Napoli"/>
    <x v="20"/>
    <x v="1"/>
    <m/>
  </r>
  <r>
    <x v="1"/>
    <x v="2"/>
    <x v="15"/>
    <s v="Latvia"/>
    <x v="20"/>
    <x v="1"/>
    <n v="3.8931"/>
  </r>
  <r>
    <x v="1"/>
    <x v="2"/>
    <x v="16"/>
    <s v="Lithuania"/>
    <x v="20"/>
    <x v="1"/>
    <n v="4.1704999999999997"/>
  </r>
  <r>
    <x v="1"/>
    <x v="2"/>
    <x v="17"/>
    <s v="Luxembourg"/>
    <x v="20"/>
    <x v="1"/>
    <n v="8.2899999999999991"/>
  </r>
  <r>
    <x v="1"/>
    <x v="2"/>
    <x v="17"/>
    <s v="Luxembourg-City"/>
    <x v="20"/>
    <x v="1"/>
    <m/>
  </r>
  <r>
    <x v="1"/>
    <x v="2"/>
    <x v="18"/>
    <s v="Hungary"/>
    <x v="20"/>
    <x v="1"/>
    <n v="4.6786000000000003"/>
  </r>
  <r>
    <x v="1"/>
    <x v="2"/>
    <x v="19"/>
    <s v="Netherlands"/>
    <x v="20"/>
    <x v="1"/>
    <n v="12.88"/>
  </r>
  <r>
    <x v="1"/>
    <x v="2"/>
    <x v="19"/>
    <s v="Rotterdam"/>
    <x v="20"/>
    <x v="1"/>
    <m/>
  </r>
  <r>
    <x v="1"/>
    <x v="2"/>
    <x v="20"/>
    <s v="Austria"/>
    <x v="20"/>
    <x v="1"/>
    <n v="11.3"/>
  </r>
  <r>
    <x v="1"/>
    <x v="2"/>
    <x v="20"/>
    <s v="Wien"/>
    <x v="20"/>
    <x v="1"/>
    <m/>
  </r>
  <r>
    <x v="1"/>
    <x v="2"/>
    <x v="21"/>
    <s v="Poland"/>
    <x v="20"/>
    <x v="1"/>
    <n v="6.5193000000000003"/>
  </r>
  <r>
    <x v="1"/>
    <x v="2"/>
    <x v="22"/>
    <s v="Portugal"/>
    <x v="20"/>
    <x v="1"/>
    <n v="12.696999999999999"/>
  </r>
  <r>
    <x v="1"/>
    <x v="2"/>
    <x v="22"/>
    <s v="Lisboa"/>
    <x v="20"/>
    <x v="1"/>
    <m/>
  </r>
  <r>
    <x v="1"/>
    <x v="2"/>
    <x v="23"/>
    <s v="Romania"/>
    <x v="20"/>
    <x v="1"/>
    <n v="5.7202999999999999"/>
  </r>
  <r>
    <x v="1"/>
    <x v="2"/>
    <x v="24"/>
    <s v="Slovenia"/>
    <x v="20"/>
    <x v="1"/>
    <n v="9.8338000000000001"/>
  </r>
  <r>
    <x v="1"/>
    <x v="2"/>
    <x v="25"/>
    <s v="Slovakia"/>
    <x v="20"/>
    <x v="1"/>
    <n v="6.1204999999999998"/>
  </r>
  <r>
    <x v="1"/>
    <x v="2"/>
    <x v="26"/>
    <s v="Finland"/>
    <x v="20"/>
    <x v="1"/>
    <m/>
  </r>
  <r>
    <x v="1"/>
    <x v="2"/>
    <x v="27"/>
    <s v="Sweden"/>
    <x v="20"/>
    <x v="1"/>
    <n v="16.632000000000001"/>
  </r>
  <r>
    <x v="1"/>
    <x v="2"/>
    <x v="28"/>
    <s v="United Kingdom"/>
    <x v="20"/>
    <x v="1"/>
    <n v="7.1120999999999999"/>
  </r>
  <r>
    <x v="1"/>
    <x v="2"/>
    <x v="28"/>
    <s v="Leeds"/>
    <x v="20"/>
    <x v="1"/>
    <m/>
  </r>
  <r>
    <x v="1"/>
    <x v="2"/>
    <x v="28"/>
    <s v="Birmingham"/>
    <x v="20"/>
    <x v="1"/>
    <m/>
  </r>
  <r>
    <x v="1"/>
    <x v="2"/>
    <x v="28"/>
    <s v="London"/>
    <x v="20"/>
    <x v="1"/>
    <m/>
  </r>
  <r>
    <x v="1"/>
    <x v="2"/>
    <x v="29"/>
    <s v="Turkey"/>
    <x v="20"/>
    <x v="1"/>
    <m/>
  </r>
  <r>
    <x v="1"/>
    <x v="2"/>
    <x v="0"/>
    <s v="European Union (27 countries)"/>
    <x v="21"/>
    <x v="0"/>
    <n v="11.16"/>
  </r>
  <r>
    <x v="1"/>
    <x v="2"/>
    <x v="1"/>
    <s v="European Union (25 countries)"/>
    <x v="21"/>
    <x v="0"/>
    <n v="11.25"/>
  </r>
  <r>
    <x v="1"/>
    <x v="2"/>
    <x v="2"/>
    <s v="European Union (15 countries)"/>
    <x v="21"/>
    <x v="0"/>
    <n v="11.7"/>
  </r>
  <r>
    <x v="1"/>
    <x v="2"/>
    <x v="3"/>
    <s v="Euro area (EA11-2000, EA12-2006, EA13-2007, EA15-2008, EA16-2010, EA17)"/>
    <x v="21"/>
    <x v="0"/>
    <n v="13.02"/>
  </r>
  <r>
    <x v="1"/>
    <x v="2"/>
    <x v="4"/>
    <s v="Belgium"/>
    <x v="21"/>
    <x v="0"/>
    <n v="11.17"/>
  </r>
  <r>
    <x v="1"/>
    <x v="2"/>
    <x v="4"/>
    <s v="Bruxelles/Brussel"/>
    <x v="21"/>
    <x v="0"/>
    <m/>
  </r>
  <r>
    <x v="1"/>
    <x v="2"/>
    <x v="5"/>
    <s v="Bulgaria"/>
    <x v="21"/>
    <x v="0"/>
    <n v="6.4168000000000003"/>
  </r>
  <r>
    <x v="1"/>
    <x v="2"/>
    <x v="6"/>
    <s v="Czech Republic"/>
    <x v="21"/>
    <x v="0"/>
    <n v="8.4255999999999993"/>
  </r>
  <r>
    <x v="1"/>
    <x v="2"/>
    <x v="7"/>
    <s v="Denmark"/>
    <x v="21"/>
    <x v="0"/>
    <n v="23.856400000000001"/>
  </r>
  <r>
    <x v="1"/>
    <x v="2"/>
    <x v="8"/>
    <s v="Germany (until 1990 former territory of the FRG)"/>
    <x v="21"/>
    <x v="0"/>
    <n v="13.78"/>
  </r>
  <r>
    <x v="1"/>
    <x v="2"/>
    <x v="8"/>
    <s v="Stuttgart"/>
    <x v="21"/>
    <x v="0"/>
    <n v="13.69"/>
  </r>
  <r>
    <x v="1"/>
    <x v="2"/>
    <x v="8"/>
    <s v="München"/>
    <x v="21"/>
    <x v="0"/>
    <n v="15.36"/>
  </r>
  <r>
    <x v="1"/>
    <x v="2"/>
    <x v="8"/>
    <s v="Berlin"/>
    <x v="21"/>
    <x v="0"/>
    <n v="14.5"/>
  </r>
  <r>
    <x v="1"/>
    <x v="2"/>
    <x v="8"/>
    <s v="Hamburg"/>
    <x v="21"/>
    <x v="0"/>
    <n v="14.97"/>
  </r>
  <r>
    <x v="1"/>
    <x v="2"/>
    <x v="8"/>
    <s v="Frankfurt am Main"/>
    <x v="21"/>
    <x v="0"/>
    <n v="14"/>
  </r>
  <r>
    <x v="1"/>
    <x v="2"/>
    <x v="8"/>
    <s v="Hannover"/>
    <x v="21"/>
    <x v="0"/>
    <n v="13.75"/>
  </r>
  <r>
    <x v="1"/>
    <x v="2"/>
    <x v="8"/>
    <s v="Weser-Ems"/>
    <x v="21"/>
    <x v="0"/>
    <n v="12.22"/>
  </r>
  <r>
    <x v="1"/>
    <x v="2"/>
    <x v="8"/>
    <s v="Düsseldorf"/>
    <x v="21"/>
    <x v="0"/>
    <n v="14.81"/>
  </r>
  <r>
    <x v="1"/>
    <x v="2"/>
    <x v="8"/>
    <s v="Dortmund"/>
    <x v="21"/>
    <x v="0"/>
    <n v="15"/>
  </r>
  <r>
    <x v="1"/>
    <x v="2"/>
    <x v="8"/>
    <s v="Dresden"/>
    <x v="21"/>
    <x v="0"/>
    <n v="15.72"/>
  </r>
  <r>
    <x v="1"/>
    <x v="2"/>
    <x v="9"/>
    <s v="Estonia"/>
    <x v="21"/>
    <x v="0"/>
    <n v="3.9279999999999999"/>
  </r>
  <r>
    <x v="1"/>
    <x v="2"/>
    <x v="10"/>
    <s v="Ireland"/>
    <x v="21"/>
    <x v="0"/>
    <n v="11.02"/>
  </r>
  <r>
    <x v="1"/>
    <x v="2"/>
    <x v="10"/>
    <s v="Dublin"/>
    <x v="21"/>
    <x v="0"/>
    <m/>
  </r>
  <r>
    <x v="1"/>
    <x v="2"/>
    <x v="11"/>
    <s v="Spain"/>
    <x v="21"/>
    <x v="0"/>
    <n v="11.75"/>
  </r>
  <r>
    <x v="1"/>
    <x v="2"/>
    <x v="11"/>
    <s v="Madrid"/>
    <x v="21"/>
    <x v="0"/>
    <m/>
  </r>
  <r>
    <x v="1"/>
    <x v="2"/>
    <x v="11"/>
    <s v="Barcelona"/>
    <x v="21"/>
    <x v="0"/>
    <m/>
  </r>
  <r>
    <x v="1"/>
    <x v="2"/>
    <x v="11"/>
    <s v="Valencia / València"/>
    <x v="21"/>
    <x v="0"/>
    <m/>
  </r>
  <r>
    <x v="1"/>
    <x v="2"/>
    <x v="12"/>
    <s v="France"/>
    <x v="21"/>
    <x v="0"/>
    <n v="10.81"/>
  </r>
  <r>
    <x v="1"/>
    <x v="2"/>
    <x v="12"/>
    <s v="Paris"/>
    <x v="21"/>
    <x v="0"/>
    <m/>
  </r>
  <r>
    <x v="1"/>
    <x v="2"/>
    <x v="12"/>
    <s v="Lille"/>
    <x v="21"/>
    <x v="0"/>
    <m/>
  </r>
  <r>
    <x v="1"/>
    <x v="2"/>
    <x v="12"/>
    <s v="Strasbourg"/>
    <x v="21"/>
    <x v="0"/>
    <n v="12.02"/>
  </r>
  <r>
    <x v="1"/>
    <x v="2"/>
    <x v="12"/>
    <s v="Toulouse"/>
    <x v="21"/>
    <x v="0"/>
    <m/>
  </r>
  <r>
    <x v="1"/>
    <x v="2"/>
    <x v="12"/>
    <s v="Lyon"/>
    <x v="21"/>
    <x v="0"/>
    <m/>
  </r>
  <r>
    <x v="1"/>
    <x v="2"/>
    <x v="12"/>
    <s v="Marseille"/>
    <x v="21"/>
    <x v="0"/>
    <m/>
  </r>
  <r>
    <x v="1"/>
    <x v="2"/>
    <x v="13"/>
    <s v="Croatia"/>
    <x v="21"/>
    <x v="0"/>
    <n v="6.7926000000000002"/>
  </r>
  <r>
    <x v="1"/>
    <x v="2"/>
    <x v="14"/>
    <s v="Italy"/>
    <x v="21"/>
    <x v="0"/>
    <n v="13.75"/>
  </r>
  <r>
    <x v="1"/>
    <x v="2"/>
    <x v="14"/>
    <s v="Torino"/>
    <x v="21"/>
    <x v="0"/>
    <m/>
  </r>
  <r>
    <x v="1"/>
    <x v="2"/>
    <x v="14"/>
    <s v="Genova"/>
    <x v="21"/>
    <x v="0"/>
    <m/>
  </r>
  <r>
    <x v="1"/>
    <x v="2"/>
    <x v="14"/>
    <s v="Milano"/>
    <x v="21"/>
    <x v="0"/>
    <m/>
  </r>
  <r>
    <x v="1"/>
    <x v="2"/>
    <x v="14"/>
    <s v="Roma"/>
    <x v="21"/>
    <x v="0"/>
    <m/>
  </r>
  <r>
    <x v="1"/>
    <x v="2"/>
    <x v="14"/>
    <s v="Napoli"/>
    <x v="21"/>
    <x v="0"/>
    <m/>
  </r>
  <r>
    <x v="1"/>
    <x v="2"/>
    <x v="15"/>
    <s v="Latvia"/>
    <x v="21"/>
    <x v="0"/>
    <n v="4.5401999999999996"/>
  </r>
  <r>
    <x v="1"/>
    <x v="2"/>
    <x v="16"/>
    <s v="Lithuania"/>
    <x v="21"/>
    <x v="0"/>
    <n v="5.2864000000000004"/>
  </r>
  <r>
    <x v="1"/>
    <x v="2"/>
    <x v="17"/>
    <s v="Luxembourg"/>
    <x v="21"/>
    <x v="0"/>
    <n v="9.7408999999999999"/>
  </r>
  <r>
    <x v="1"/>
    <x v="2"/>
    <x v="17"/>
    <s v="Luxembourg-City"/>
    <x v="21"/>
    <x v="0"/>
    <m/>
  </r>
  <r>
    <x v="1"/>
    <x v="2"/>
    <x v="18"/>
    <s v="Hungary"/>
    <x v="21"/>
    <x v="0"/>
    <n v="4.593"/>
  </r>
  <r>
    <x v="1"/>
    <x v="2"/>
    <x v="19"/>
    <s v="Netherlands"/>
    <x v="21"/>
    <x v="0"/>
    <n v="14.22"/>
  </r>
  <r>
    <x v="1"/>
    <x v="2"/>
    <x v="19"/>
    <s v="Rotterdam"/>
    <x v="21"/>
    <x v="0"/>
    <m/>
  </r>
  <r>
    <x v="1"/>
    <x v="2"/>
    <x v="20"/>
    <s v="Austria"/>
    <x v="21"/>
    <x v="0"/>
    <n v="13.04"/>
  </r>
  <r>
    <x v="1"/>
    <x v="2"/>
    <x v="20"/>
    <s v="Wien"/>
    <x v="21"/>
    <x v="0"/>
    <m/>
  </r>
  <r>
    <x v="1"/>
    <x v="2"/>
    <x v="21"/>
    <s v="Poland"/>
    <x v="21"/>
    <x v="0"/>
    <n v="7.7563000000000004"/>
  </r>
  <r>
    <x v="1"/>
    <x v="2"/>
    <x v="22"/>
    <s v="Portugal"/>
    <x v="21"/>
    <x v="0"/>
    <n v="13.83"/>
  </r>
  <r>
    <x v="1"/>
    <x v="2"/>
    <x v="22"/>
    <s v="Lisboa"/>
    <x v="21"/>
    <x v="0"/>
    <m/>
  </r>
  <r>
    <x v="1"/>
    <x v="2"/>
    <x v="23"/>
    <s v="Romania"/>
    <x v="21"/>
    <x v="0"/>
    <n v="6.4367000000000001"/>
  </r>
  <r>
    <x v="1"/>
    <x v="2"/>
    <x v="24"/>
    <s v="Slovenia"/>
    <x v="21"/>
    <x v="0"/>
    <n v="10.819000000000001"/>
  </r>
  <r>
    <x v="1"/>
    <x v="2"/>
    <x v="25"/>
    <s v="Slovakia"/>
    <x v="21"/>
    <x v="0"/>
    <n v="9.1219000000000001"/>
  </r>
  <r>
    <x v="1"/>
    <x v="2"/>
    <x v="26"/>
    <s v="Finland"/>
    <x v="21"/>
    <x v="0"/>
    <m/>
  </r>
  <r>
    <x v="1"/>
    <x v="2"/>
    <x v="27"/>
    <s v="Sweden"/>
    <x v="21"/>
    <x v="0"/>
    <n v="20.760200000000001"/>
  </r>
  <r>
    <x v="1"/>
    <x v="2"/>
    <x v="28"/>
    <s v="United Kingdom"/>
    <x v="21"/>
    <x v="0"/>
    <n v="7.8428000000000004"/>
  </r>
  <r>
    <x v="1"/>
    <x v="2"/>
    <x v="28"/>
    <s v="Leeds"/>
    <x v="21"/>
    <x v="0"/>
    <m/>
  </r>
  <r>
    <x v="1"/>
    <x v="2"/>
    <x v="28"/>
    <s v="Birmingham"/>
    <x v="21"/>
    <x v="0"/>
    <m/>
  </r>
  <r>
    <x v="1"/>
    <x v="2"/>
    <x v="28"/>
    <s v="London"/>
    <x v="21"/>
    <x v="0"/>
    <m/>
  </r>
  <r>
    <x v="1"/>
    <x v="2"/>
    <x v="29"/>
    <s v="Turkey"/>
    <x v="21"/>
    <x v="0"/>
    <m/>
  </r>
  <r>
    <x v="1"/>
    <x v="2"/>
    <x v="0"/>
    <s v="European Union (27 countries)"/>
    <x v="21"/>
    <x v="1"/>
    <n v="12.05"/>
  </r>
  <r>
    <x v="1"/>
    <x v="2"/>
    <x v="1"/>
    <s v="European Union (25 countries)"/>
    <x v="21"/>
    <x v="1"/>
    <n v="12.15"/>
  </r>
  <r>
    <x v="1"/>
    <x v="2"/>
    <x v="2"/>
    <s v="European Union (15 countries)"/>
    <x v="21"/>
    <x v="1"/>
    <n v="12.7"/>
  </r>
  <r>
    <x v="1"/>
    <x v="2"/>
    <x v="3"/>
    <s v="Euro area (EA11-2000, EA12-2006, EA13-2007, EA15-2008, EA16-2010, EA17)"/>
    <x v="21"/>
    <x v="1"/>
    <n v="13.77"/>
  </r>
  <r>
    <x v="1"/>
    <x v="2"/>
    <x v="4"/>
    <s v="Belgium"/>
    <x v="21"/>
    <x v="1"/>
    <n v="11.67"/>
  </r>
  <r>
    <x v="1"/>
    <x v="2"/>
    <x v="4"/>
    <s v="Bruxelles/Brussel"/>
    <x v="21"/>
    <x v="1"/>
    <m/>
  </r>
  <r>
    <x v="1"/>
    <x v="2"/>
    <x v="5"/>
    <s v="Bulgaria"/>
    <x v="21"/>
    <x v="1"/>
    <n v="6.7522000000000002"/>
  </r>
  <r>
    <x v="1"/>
    <x v="2"/>
    <x v="6"/>
    <s v="Czech Republic"/>
    <x v="21"/>
    <x v="1"/>
    <n v="8.6277000000000008"/>
  </r>
  <r>
    <x v="1"/>
    <x v="2"/>
    <x v="7"/>
    <s v="Denmark"/>
    <x v="21"/>
    <x v="1"/>
    <n v="29.275400000000001"/>
  </r>
  <r>
    <x v="1"/>
    <x v="2"/>
    <x v="8"/>
    <s v="Germany (until 1990 former territory of the FRG)"/>
    <x v="21"/>
    <x v="1"/>
    <n v="14.86"/>
  </r>
  <r>
    <x v="1"/>
    <x v="2"/>
    <x v="8"/>
    <s v="Stuttgart"/>
    <x v="21"/>
    <x v="1"/>
    <m/>
  </r>
  <r>
    <x v="1"/>
    <x v="2"/>
    <x v="8"/>
    <s v="München"/>
    <x v="21"/>
    <x v="1"/>
    <m/>
  </r>
  <r>
    <x v="1"/>
    <x v="2"/>
    <x v="8"/>
    <s v="Berlin"/>
    <x v="21"/>
    <x v="1"/>
    <m/>
  </r>
  <r>
    <x v="1"/>
    <x v="2"/>
    <x v="8"/>
    <s v="Hamburg"/>
    <x v="21"/>
    <x v="1"/>
    <m/>
  </r>
  <r>
    <x v="1"/>
    <x v="2"/>
    <x v="8"/>
    <s v="Frankfurt am Main"/>
    <x v="21"/>
    <x v="1"/>
    <m/>
  </r>
  <r>
    <x v="1"/>
    <x v="2"/>
    <x v="8"/>
    <s v="Hannover"/>
    <x v="21"/>
    <x v="1"/>
    <m/>
  </r>
  <r>
    <x v="1"/>
    <x v="2"/>
    <x v="8"/>
    <s v="Weser-Ems"/>
    <x v="21"/>
    <x v="1"/>
    <m/>
  </r>
  <r>
    <x v="1"/>
    <x v="2"/>
    <x v="8"/>
    <s v="Düsseldorf"/>
    <x v="21"/>
    <x v="1"/>
    <m/>
  </r>
  <r>
    <x v="1"/>
    <x v="2"/>
    <x v="8"/>
    <s v="Dortmund"/>
    <x v="21"/>
    <x v="1"/>
    <m/>
  </r>
  <r>
    <x v="1"/>
    <x v="2"/>
    <x v="8"/>
    <s v="Dresden"/>
    <x v="21"/>
    <x v="1"/>
    <m/>
  </r>
  <r>
    <x v="1"/>
    <x v="2"/>
    <x v="9"/>
    <s v="Estonia"/>
    <x v="21"/>
    <x v="1"/>
    <n v="4.1280999999999999"/>
  </r>
  <r>
    <x v="1"/>
    <x v="2"/>
    <x v="10"/>
    <s v="Ireland"/>
    <x v="21"/>
    <x v="1"/>
    <n v="11.018000000000001"/>
  </r>
  <r>
    <x v="1"/>
    <x v="2"/>
    <x v="10"/>
    <s v="Dublin"/>
    <x v="21"/>
    <x v="1"/>
    <m/>
  </r>
  <r>
    <x v="1"/>
    <x v="2"/>
    <x v="11"/>
    <s v="Spain"/>
    <x v="21"/>
    <x v="1"/>
    <n v="11.721"/>
  </r>
  <r>
    <x v="1"/>
    <x v="2"/>
    <x v="11"/>
    <s v="Madrid"/>
    <x v="21"/>
    <x v="1"/>
    <m/>
  </r>
  <r>
    <x v="1"/>
    <x v="2"/>
    <x v="11"/>
    <s v="Barcelona"/>
    <x v="21"/>
    <x v="1"/>
    <m/>
  </r>
  <r>
    <x v="1"/>
    <x v="2"/>
    <x v="11"/>
    <s v="Valencia / València"/>
    <x v="21"/>
    <x v="1"/>
    <m/>
  </r>
  <r>
    <x v="1"/>
    <x v="2"/>
    <x v="12"/>
    <s v="France"/>
    <x v="21"/>
    <x v="1"/>
    <n v="11.42"/>
  </r>
  <r>
    <x v="1"/>
    <x v="2"/>
    <x v="12"/>
    <s v="Paris"/>
    <x v="21"/>
    <x v="1"/>
    <m/>
  </r>
  <r>
    <x v="1"/>
    <x v="2"/>
    <x v="12"/>
    <s v="Lille"/>
    <x v="21"/>
    <x v="1"/>
    <m/>
  </r>
  <r>
    <x v="1"/>
    <x v="2"/>
    <x v="12"/>
    <s v="Strasbourg"/>
    <x v="21"/>
    <x v="1"/>
    <n v="12.55"/>
  </r>
  <r>
    <x v="1"/>
    <x v="2"/>
    <x v="12"/>
    <s v="Toulouse"/>
    <x v="21"/>
    <x v="1"/>
    <m/>
  </r>
  <r>
    <x v="1"/>
    <x v="2"/>
    <x v="12"/>
    <s v="Lyon"/>
    <x v="21"/>
    <x v="1"/>
    <m/>
  </r>
  <r>
    <x v="1"/>
    <x v="2"/>
    <x v="12"/>
    <s v="Marseille"/>
    <x v="21"/>
    <x v="1"/>
    <m/>
  </r>
  <r>
    <x v="1"/>
    <x v="2"/>
    <x v="13"/>
    <s v="Croatia"/>
    <x v="21"/>
    <x v="1"/>
    <n v="6.9108999999999998"/>
  </r>
  <r>
    <x v="1"/>
    <x v="2"/>
    <x v="14"/>
    <s v="Italy"/>
    <x v="21"/>
    <x v="1"/>
    <n v="14.61"/>
  </r>
  <r>
    <x v="1"/>
    <x v="2"/>
    <x v="14"/>
    <s v="Torino"/>
    <x v="21"/>
    <x v="1"/>
    <m/>
  </r>
  <r>
    <x v="1"/>
    <x v="2"/>
    <x v="14"/>
    <s v="Genova"/>
    <x v="21"/>
    <x v="1"/>
    <m/>
  </r>
  <r>
    <x v="1"/>
    <x v="2"/>
    <x v="14"/>
    <s v="Milano"/>
    <x v="21"/>
    <x v="1"/>
    <m/>
  </r>
  <r>
    <x v="1"/>
    <x v="2"/>
    <x v="14"/>
    <s v="Roma"/>
    <x v="21"/>
    <x v="1"/>
    <m/>
  </r>
  <r>
    <x v="1"/>
    <x v="2"/>
    <x v="14"/>
    <s v="Napoli"/>
    <x v="21"/>
    <x v="1"/>
    <m/>
  </r>
  <r>
    <x v="1"/>
    <x v="2"/>
    <x v="15"/>
    <s v="Latvia"/>
    <x v="21"/>
    <x v="1"/>
    <n v="5.3879000000000001"/>
  </r>
  <r>
    <x v="1"/>
    <x v="2"/>
    <x v="16"/>
    <s v="Lithuania"/>
    <x v="21"/>
    <x v="1"/>
    <n v="5.9720000000000004"/>
  </r>
  <r>
    <x v="1"/>
    <x v="2"/>
    <x v="17"/>
    <s v="Luxembourg"/>
    <x v="21"/>
    <x v="1"/>
    <n v="10.17"/>
  </r>
  <r>
    <x v="1"/>
    <x v="2"/>
    <x v="17"/>
    <s v="Luxembourg-City"/>
    <x v="21"/>
    <x v="1"/>
    <m/>
  </r>
  <r>
    <x v="1"/>
    <x v="2"/>
    <x v="18"/>
    <s v="Hungary"/>
    <x v="21"/>
    <x v="1"/>
    <n v="4.1494"/>
  </r>
  <r>
    <x v="1"/>
    <x v="2"/>
    <x v="19"/>
    <s v="Netherlands"/>
    <x v="21"/>
    <x v="1"/>
    <n v="14.37"/>
  </r>
  <r>
    <x v="1"/>
    <x v="2"/>
    <x v="19"/>
    <s v="Rotterdam"/>
    <x v="21"/>
    <x v="1"/>
    <m/>
  </r>
  <r>
    <x v="1"/>
    <x v="2"/>
    <x v="20"/>
    <s v="Austria"/>
    <x v="21"/>
    <x v="1"/>
    <n v="13.04"/>
  </r>
  <r>
    <x v="1"/>
    <x v="2"/>
    <x v="20"/>
    <s v="Wien"/>
    <x v="21"/>
    <x v="1"/>
    <m/>
  </r>
  <r>
    <x v="1"/>
    <x v="2"/>
    <x v="21"/>
    <s v="Poland"/>
    <x v="21"/>
    <x v="1"/>
    <n v="8.0275999999999996"/>
  </r>
  <r>
    <x v="1"/>
    <x v="2"/>
    <x v="22"/>
    <s v="Portugal"/>
    <x v="21"/>
    <x v="1"/>
    <n v="13.42"/>
  </r>
  <r>
    <x v="1"/>
    <x v="2"/>
    <x v="22"/>
    <s v="Lisboa"/>
    <x v="21"/>
    <x v="1"/>
    <m/>
  </r>
  <r>
    <x v="1"/>
    <x v="2"/>
    <x v="23"/>
    <s v="Romania"/>
    <x v="21"/>
    <x v="1"/>
    <n v="6.9238"/>
  </r>
  <r>
    <x v="1"/>
    <x v="2"/>
    <x v="24"/>
    <s v="Slovenia"/>
    <x v="21"/>
    <x v="1"/>
    <n v="11.4961"/>
  </r>
  <r>
    <x v="1"/>
    <x v="2"/>
    <x v="25"/>
    <s v="Slovakia"/>
    <x v="21"/>
    <x v="1"/>
    <n v="8.1559000000000008"/>
  </r>
  <r>
    <x v="1"/>
    <x v="2"/>
    <x v="26"/>
    <s v="Finland"/>
    <x v="21"/>
    <x v="1"/>
    <m/>
  </r>
  <r>
    <x v="1"/>
    <x v="2"/>
    <x v="27"/>
    <s v="Sweden"/>
    <x v="21"/>
    <x v="1"/>
    <n v="21.590499999999999"/>
  </r>
  <r>
    <x v="1"/>
    <x v="2"/>
    <x v="28"/>
    <s v="United Kingdom"/>
    <x v="21"/>
    <x v="1"/>
    <n v="9.4356000000000009"/>
  </r>
  <r>
    <x v="1"/>
    <x v="2"/>
    <x v="28"/>
    <s v="Leeds"/>
    <x v="21"/>
    <x v="1"/>
    <m/>
  </r>
  <r>
    <x v="1"/>
    <x v="2"/>
    <x v="28"/>
    <s v="Birmingham"/>
    <x v="21"/>
    <x v="1"/>
    <m/>
  </r>
  <r>
    <x v="1"/>
    <x v="2"/>
    <x v="28"/>
    <s v="London"/>
    <x v="21"/>
    <x v="1"/>
    <m/>
  </r>
  <r>
    <x v="1"/>
    <x v="2"/>
    <x v="29"/>
    <s v="Turkey"/>
    <x v="21"/>
    <x v="1"/>
    <m/>
  </r>
  <r>
    <x v="1"/>
    <x v="2"/>
    <x v="0"/>
    <s v="European Union (27 countries)"/>
    <x v="22"/>
    <x v="0"/>
    <n v="12.86"/>
  </r>
  <r>
    <x v="1"/>
    <x v="2"/>
    <x v="1"/>
    <s v="European Union (25 countries)"/>
    <x v="22"/>
    <x v="0"/>
    <n v="12.96"/>
  </r>
  <r>
    <x v="1"/>
    <x v="2"/>
    <x v="2"/>
    <s v="European Union (15 countries)"/>
    <x v="22"/>
    <x v="0"/>
    <n v="13.5"/>
  </r>
  <r>
    <x v="1"/>
    <x v="2"/>
    <x v="3"/>
    <s v="Euro area (EA11-2000, EA12-2006, EA13-2007, EA15-2008, EA16-2010, EA17)"/>
    <x v="22"/>
    <x v="0"/>
    <n v="14.26"/>
  </r>
  <r>
    <x v="1"/>
    <x v="2"/>
    <x v="4"/>
    <s v="Belgium"/>
    <x v="22"/>
    <x v="0"/>
    <n v="10.64"/>
  </r>
  <r>
    <x v="1"/>
    <x v="2"/>
    <x v="4"/>
    <s v="Bruxelles/Brussel"/>
    <x v="22"/>
    <x v="0"/>
    <m/>
  </r>
  <r>
    <x v="1"/>
    <x v="2"/>
    <x v="5"/>
    <s v="Bulgaria"/>
    <x v="22"/>
    <x v="0"/>
    <n v="7.3621999999999996"/>
  </r>
  <r>
    <x v="1"/>
    <x v="2"/>
    <x v="6"/>
    <s v="Czech Republic"/>
    <x v="22"/>
    <x v="0"/>
    <n v="7.944"/>
  </r>
  <r>
    <x v="1"/>
    <x v="2"/>
    <x v="7"/>
    <s v="Denmark"/>
    <x v="22"/>
    <x v="0"/>
    <n v="24.671600000000002"/>
  </r>
  <r>
    <x v="1"/>
    <x v="2"/>
    <x v="8"/>
    <s v="Germany (until 1990 former territory of the FRG)"/>
    <x v="22"/>
    <x v="0"/>
    <n v="15.5"/>
  </r>
  <r>
    <x v="1"/>
    <x v="2"/>
    <x v="8"/>
    <s v="Stuttgart"/>
    <x v="22"/>
    <x v="0"/>
    <m/>
  </r>
  <r>
    <x v="1"/>
    <x v="2"/>
    <x v="8"/>
    <s v="München"/>
    <x v="22"/>
    <x v="0"/>
    <m/>
  </r>
  <r>
    <x v="1"/>
    <x v="2"/>
    <x v="8"/>
    <s v="Berlin"/>
    <x v="22"/>
    <x v="0"/>
    <m/>
  </r>
  <r>
    <x v="1"/>
    <x v="2"/>
    <x v="8"/>
    <s v="Hamburg"/>
    <x v="22"/>
    <x v="0"/>
    <m/>
  </r>
  <r>
    <x v="1"/>
    <x v="2"/>
    <x v="8"/>
    <s v="Frankfurt am Main"/>
    <x v="22"/>
    <x v="0"/>
    <m/>
  </r>
  <r>
    <x v="1"/>
    <x v="2"/>
    <x v="8"/>
    <s v="Hannover"/>
    <x v="22"/>
    <x v="0"/>
    <m/>
  </r>
  <r>
    <x v="1"/>
    <x v="2"/>
    <x v="8"/>
    <s v="Weser-Ems"/>
    <x v="22"/>
    <x v="0"/>
    <m/>
  </r>
  <r>
    <x v="1"/>
    <x v="2"/>
    <x v="8"/>
    <s v="Düsseldorf"/>
    <x v="22"/>
    <x v="0"/>
    <m/>
  </r>
  <r>
    <x v="1"/>
    <x v="2"/>
    <x v="8"/>
    <s v="Dortmund"/>
    <x v="22"/>
    <x v="0"/>
    <m/>
  </r>
  <r>
    <x v="1"/>
    <x v="2"/>
    <x v="8"/>
    <s v="Dresden"/>
    <x v="22"/>
    <x v="0"/>
    <m/>
  </r>
  <r>
    <x v="1"/>
    <x v="2"/>
    <x v="9"/>
    <s v="Estonia"/>
    <x v="22"/>
    <x v="0"/>
    <n v="4.9901999999999997"/>
  </r>
  <r>
    <x v="1"/>
    <x v="2"/>
    <x v="10"/>
    <s v="Ireland"/>
    <x v="22"/>
    <x v="0"/>
    <n v="14.742000000000001"/>
  </r>
  <r>
    <x v="1"/>
    <x v="2"/>
    <x v="10"/>
    <s v="Dublin"/>
    <x v="22"/>
    <x v="0"/>
    <m/>
  </r>
  <r>
    <x v="1"/>
    <x v="2"/>
    <x v="11"/>
    <s v="Spain"/>
    <x v="22"/>
    <x v="0"/>
    <n v="12.271000000000001"/>
  </r>
  <r>
    <x v="1"/>
    <x v="2"/>
    <x v="11"/>
    <s v="Madrid"/>
    <x v="22"/>
    <x v="0"/>
    <m/>
  </r>
  <r>
    <x v="1"/>
    <x v="2"/>
    <x v="11"/>
    <s v="Barcelona"/>
    <x v="22"/>
    <x v="0"/>
    <m/>
  </r>
  <r>
    <x v="1"/>
    <x v="2"/>
    <x v="11"/>
    <s v="Valencia / València"/>
    <x v="22"/>
    <x v="0"/>
    <m/>
  </r>
  <r>
    <x v="1"/>
    <x v="2"/>
    <x v="12"/>
    <s v="France"/>
    <x v="22"/>
    <x v="0"/>
    <n v="11.42"/>
  </r>
  <r>
    <x v="1"/>
    <x v="2"/>
    <x v="12"/>
    <s v="Paris"/>
    <x v="22"/>
    <x v="0"/>
    <m/>
  </r>
  <r>
    <x v="1"/>
    <x v="2"/>
    <x v="12"/>
    <s v="Lille"/>
    <x v="22"/>
    <x v="0"/>
    <m/>
  </r>
  <r>
    <x v="1"/>
    <x v="2"/>
    <x v="12"/>
    <s v="Strasbourg"/>
    <x v="22"/>
    <x v="0"/>
    <m/>
  </r>
  <r>
    <x v="1"/>
    <x v="2"/>
    <x v="12"/>
    <s v="Toulouse"/>
    <x v="22"/>
    <x v="0"/>
    <m/>
  </r>
  <r>
    <x v="1"/>
    <x v="2"/>
    <x v="12"/>
    <s v="Lyon"/>
    <x v="22"/>
    <x v="0"/>
    <m/>
  </r>
  <r>
    <x v="1"/>
    <x v="2"/>
    <x v="12"/>
    <s v="Marseille"/>
    <x v="22"/>
    <x v="0"/>
    <m/>
  </r>
  <r>
    <x v="1"/>
    <x v="2"/>
    <x v="13"/>
    <s v="Croatia"/>
    <x v="22"/>
    <x v="0"/>
    <n v="6.7981999999999996"/>
  </r>
  <r>
    <x v="1"/>
    <x v="2"/>
    <x v="14"/>
    <s v="Italy"/>
    <x v="22"/>
    <x v="0"/>
    <n v="15.22"/>
  </r>
  <r>
    <x v="1"/>
    <x v="2"/>
    <x v="14"/>
    <s v="Torino"/>
    <x v="22"/>
    <x v="0"/>
    <m/>
  </r>
  <r>
    <x v="1"/>
    <x v="2"/>
    <x v="14"/>
    <s v="Genova"/>
    <x v="22"/>
    <x v="0"/>
    <m/>
  </r>
  <r>
    <x v="1"/>
    <x v="2"/>
    <x v="14"/>
    <s v="Milano"/>
    <x v="22"/>
    <x v="0"/>
    <m/>
  </r>
  <r>
    <x v="1"/>
    <x v="2"/>
    <x v="14"/>
    <s v="Roma"/>
    <x v="22"/>
    <x v="0"/>
    <m/>
  </r>
  <r>
    <x v="1"/>
    <x v="2"/>
    <x v="14"/>
    <s v="Napoli"/>
    <x v="22"/>
    <x v="0"/>
    <m/>
  </r>
  <r>
    <x v="1"/>
    <x v="2"/>
    <x v="15"/>
    <s v="Latvia"/>
    <x v="22"/>
    <x v="0"/>
    <n v="6.3513000000000002"/>
  </r>
  <r>
    <x v="1"/>
    <x v="2"/>
    <x v="16"/>
    <s v="Lithuania"/>
    <x v="22"/>
    <x v="0"/>
    <n v="5.9699"/>
  </r>
  <r>
    <x v="1"/>
    <x v="2"/>
    <x v="17"/>
    <s v="Luxembourg"/>
    <x v="22"/>
    <x v="0"/>
    <n v="10.865500000000001"/>
  </r>
  <r>
    <x v="1"/>
    <x v="2"/>
    <x v="17"/>
    <s v="Luxembourg-City"/>
    <x v="22"/>
    <x v="0"/>
    <m/>
  </r>
  <r>
    <x v="1"/>
    <x v="2"/>
    <x v="18"/>
    <s v="Hungary"/>
    <x v="22"/>
    <x v="0"/>
    <n v="5.9668000000000001"/>
  </r>
  <r>
    <x v="1"/>
    <x v="2"/>
    <x v="19"/>
    <s v="Netherlands"/>
    <x v="22"/>
    <x v="0"/>
    <n v="15.48"/>
  </r>
  <r>
    <x v="1"/>
    <x v="2"/>
    <x v="19"/>
    <s v="Rotterdam"/>
    <x v="22"/>
    <x v="0"/>
    <m/>
  </r>
  <r>
    <x v="1"/>
    <x v="2"/>
    <x v="20"/>
    <s v="Austria"/>
    <x v="22"/>
    <x v="0"/>
    <n v="13.32"/>
  </r>
  <r>
    <x v="1"/>
    <x v="2"/>
    <x v="20"/>
    <s v="Wien"/>
    <x v="22"/>
    <x v="0"/>
    <m/>
  </r>
  <r>
    <x v="1"/>
    <x v="2"/>
    <x v="21"/>
    <s v="Poland"/>
    <x v="22"/>
    <x v="0"/>
    <n v="8.7639999999999993"/>
  </r>
  <r>
    <x v="1"/>
    <x v="2"/>
    <x v="22"/>
    <s v="Portugal"/>
    <x v="22"/>
    <x v="0"/>
    <n v="13.22"/>
  </r>
  <r>
    <x v="1"/>
    <x v="2"/>
    <x v="22"/>
    <s v="Lisboa"/>
    <x v="22"/>
    <x v="0"/>
    <m/>
  </r>
  <r>
    <x v="1"/>
    <x v="2"/>
    <x v="23"/>
    <s v="Romania"/>
    <x v="22"/>
    <x v="0"/>
    <n v="7.6041999999999996"/>
  </r>
  <r>
    <x v="1"/>
    <x v="2"/>
    <x v="24"/>
    <s v="Slovenia"/>
    <x v="22"/>
    <x v="0"/>
    <n v="11.55"/>
  </r>
  <r>
    <x v="1"/>
    <x v="2"/>
    <x v="25"/>
    <s v="Slovakia"/>
    <x v="22"/>
    <x v="0"/>
    <n v="9.64"/>
  </r>
  <r>
    <x v="1"/>
    <x v="2"/>
    <x v="26"/>
    <s v="Finland"/>
    <x v="22"/>
    <x v="0"/>
    <m/>
  </r>
  <r>
    <x v="1"/>
    <x v="2"/>
    <x v="27"/>
    <s v="Sweden"/>
    <x v="22"/>
    <x v="0"/>
    <n v="21.256699999999999"/>
  </r>
  <r>
    <x v="1"/>
    <x v="2"/>
    <x v="28"/>
    <s v="United Kingdom"/>
    <x v="22"/>
    <x v="0"/>
    <n v="11.1997"/>
  </r>
  <r>
    <x v="1"/>
    <x v="2"/>
    <x v="28"/>
    <s v="Leeds"/>
    <x v="22"/>
    <x v="0"/>
    <m/>
  </r>
  <r>
    <x v="1"/>
    <x v="2"/>
    <x v="28"/>
    <s v="Birmingham"/>
    <x v="22"/>
    <x v="0"/>
    <m/>
  </r>
  <r>
    <x v="1"/>
    <x v="2"/>
    <x v="28"/>
    <s v="London"/>
    <x v="22"/>
    <x v="0"/>
    <m/>
  </r>
  <r>
    <x v="1"/>
    <x v="2"/>
    <x v="29"/>
    <s v="Turkey"/>
    <x v="22"/>
    <x v="0"/>
    <m/>
  </r>
  <r>
    <x v="2"/>
    <x v="2"/>
    <x v="0"/>
    <s v="European Union (27 countries)"/>
    <x v="0"/>
    <x v="0"/>
    <m/>
  </r>
  <r>
    <x v="2"/>
    <x v="2"/>
    <x v="1"/>
    <s v="European Union (25 countries)"/>
    <x v="0"/>
    <x v="0"/>
    <m/>
  </r>
  <r>
    <x v="2"/>
    <x v="2"/>
    <x v="2"/>
    <s v="European Union (15 countries)"/>
    <x v="0"/>
    <x v="0"/>
    <m/>
  </r>
  <r>
    <x v="2"/>
    <x v="2"/>
    <x v="3"/>
    <s v="Euro area (EA11-2000, EA12-2006, EA13-2007, EA15-2008, EA16-2010, EA17)"/>
    <x v="0"/>
    <x v="0"/>
    <m/>
  </r>
  <r>
    <x v="2"/>
    <x v="2"/>
    <x v="4"/>
    <s v="Belgium"/>
    <x v="0"/>
    <x v="0"/>
    <m/>
  </r>
  <r>
    <x v="2"/>
    <x v="2"/>
    <x v="4"/>
    <s v="Bruxelles/Brussel"/>
    <x v="0"/>
    <x v="0"/>
    <n v="10.456300000000001"/>
  </r>
  <r>
    <x v="2"/>
    <x v="2"/>
    <x v="5"/>
    <s v="Bulgaria"/>
    <x v="0"/>
    <x v="0"/>
    <m/>
  </r>
  <r>
    <x v="2"/>
    <x v="2"/>
    <x v="6"/>
    <s v="Czech Republic"/>
    <x v="0"/>
    <x v="0"/>
    <m/>
  </r>
  <r>
    <x v="2"/>
    <x v="2"/>
    <x v="7"/>
    <s v="Denmark"/>
    <x v="0"/>
    <x v="0"/>
    <m/>
  </r>
  <r>
    <x v="2"/>
    <x v="2"/>
    <x v="8"/>
    <s v="Germany (until 1990 former territory of the FRG)"/>
    <x v="0"/>
    <x v="0"/>
    <n v="9.3290000000000006"/>
  </r>
  <r>
    <x v="2"/>
    <x v="2"/>
    <x v="8"/>
    <s v="Stuttgart"/>
    <x v="0"/>
    <x v="0"/>
    <n v="11.689399999999999"/>
  </r>
  <r>
    <x v="2"/>
    <x v="2"/>
    <x v="8"/>
    <s v="München"/>
    <x v="0"/>
    <x v="0"/>
    <n v="9.9"/>
  </r>
  <r>
    <x v="2"/>
    <x v="2"/>
    <x v="8"/>
    <s v="Berlin"/>
    <x v="0"/>
    <x v="0"/>
    <m/>
  </r>
  <r>
    <x v="2"/>
    <x v="2"/>
    <x v="8"/>
    <s v="Hamburg"/>
    <x v="0"/>
    <x v="0"/>
    <n v="9.3605"/>
  </r>
  <r>
    <x v="2"/>
    <x v="2"/>
    <x v="8"/>
    <s v="Frankfurt am Main"/>
    <x v="0"/>
    <x v="0"/>
    <n v="8.8973999999999993"/>
  </r>
  <r>
    <x v="2"/>
    <x v="2"/>
    <x v="8"/>
    <s v="Hannover"/>
    <x v="0"/>
    <x v="0"/>
    <n v="9.1582000000000008"/>
  </r>
  <r>
    <x v="2"/>
    <x v="2"/>
    <x v="8"/>
    <s v="Weser-Ems"/>
    <x v="0"/>
    <x v="0"/>
    <n v="8.3758999999999997"/>
  </r>
  <r>
    <x v="2"/>
    <x v="2"/>
    <x v="8"/>
    <s v="Düsseldorf"/>
    <x v="0"/>
    <x v="0"/>
    <n v="10.2867"/>
  </r>
  <r>
    <x v="2"/>
    <x v="2"/>
    <x v="8"/>
    <s v="Dortmund"/>
    <x v="0"/>
    <x v="0"/>
    <n v="9.5672999999999995"/>
  </r>
  <r>
    <x v="2"/>
    <x v="2"/>
    <x v="8"/>
    <s v="Dresden"/>
    <x v="0"/>
    <x v="0"/>
    <m/>
  </r>
  <r>
    <x v="2"/>
    <x v="2"/>
    <x v="9"/>
    <s v="Estonia"/>
    <x v="0"/>
    <x v="0"/>
    <m/>
  </r>
  <r>
    <x v="2"/>
    <x v="2"/>
    <x v="10"/>
    <s v="Ireland"/>
    <x v="0"/>
    <x v="0"/>
    <m/>
  </r>
  <r>
    <x v="2"/>
    <x v="2"/>
    <x v="10"/>
    <s v="Dublin"/>
    <x v="0"/>
    <x v="0"/>
    <n v="11.1897"/>
  </r>
  <r>
    <x v="2"/>
    <x v="2"/>
    <x v="11"/>
    <s v="Spain"/>
    <x v="0"/>
    <x v="0"/>
    <m/>
  </r>
  <r>
    <x v="2"/>
    <x v="2"/>
    <x v="11"/>
    <s v="Madrid"/>
    <x v="0"/>
    <x v="0"/>
    <m/>
  </r>
  <r>
    <x v="2"/>
    <x v="2"/>
    <x v="11"/>
    <s v="Barcelona"/>
    <x v="0"/>
    <x v="0"/>
    <n v="11.182700000000001"/>
  </r>
  <r>
    <x v="2"/>
    <x v="2"/>
    <x v="11"/>
    <s v="Valencia / València"/>
    <x v="0"/>
    <x v="0"/>
    <n v="11.874000000000001"/>
  </r>
  <r>
    <x v="2"/>
    <x v="2"/>
    <x v="12"/>
    <s v="France"/>
    <x v="0"/>
    <x v="0"/>
    <m/>
  </r>
  <r>
    <x v="2"/>
    <x v="2"/>
    <x v="12"/>
    <s v="Paris"/>
    <x v="0"/>
    <x v="0"/>
    <n v="11.1335"/>
  </r>
  <r>
    <x v="2"/>
    <x v="2"/>
    <x v="12"/>
    <s v="Lille"/>
    <x v="0"/>
    <x v="0"/>
    <n v="11.1335"/>
  </r>
  <r>
    <x v="2"/>
    <x v="2"/>
    <x v="12"/>
    <s v="Strasbourg"/>
    <x v="0"/>
    <x v="0"/>
    <n v="11.7181"/>
  </r>
  <r>
    <x v="2"/>
    <x v="2"/>
    <x v="12"/>
    <s v="Toulouse"/>
    <x v="0"/>
    <x v="0"/>
    <n v="11.1335"/>
  </r>
  <r>
    <x v="2"/>
    <x v="2"/>
    <x v="12"/>
    <s v="Lyon"/>
    <x v="0"/>
    <x v="0"/>
    <n v="11.1335"/>
  </r>
  <r>
    <x v="2"/>
    <x v="2"/>
    <x v="12"/>
    <s v="Marseille"/>
    <x v="0"/>
    <x v="0"/>
    <n v="11.1335"/>
  </r>
  <r>
    <x v="2"/>
    <x v="2"/>
    <x v="13"/>
    <s v="Croatia"/>
    <x v="0"/>
    <x v="0"/>
    <m/>
  </r>
  <r>
    <x v="2"/>
    <x v="2"/>
    <x v="14"/>
    <s v="Italy"/>
    <x v="0"/>
    <x v="0"/>
    <m/>
  </r>
  <r>
    <x v="2"/>
    <x v="2"/>
    <x v="14"/>
    <s v="Torino"/>
    <x v="0"/>
    <x v="0"/>
    <n v="10.1127"/>
  </r>
  <r>
    <x v="2"/>
    <x v="2"/>
    <x v="14"/>
    <s v="Genova"/>
    <x v="0"/>
    <x v="0"/>
    <n v="10.189399999999999"/>
  </r>
  <r>
    <x v="2"/>
    <x v="2"/>
    <x v="14"/>
    <s v="Milano"/>
    <x v="0"/>
    <x v="0"/>
    <n v="10.047599999999999"/>
  </r>
  <r>
    <x v="2"/>
    <x v="2"/>
    <x v="14"/>
    <s v="Roma"/>
    <x v="0"/>
    <x v="0"/>
    <n v="10.4504"/>
  </r>
  <r>
    <x v="2"/>
    <x v="2"/>
    <x v="14"/>
    <s v="Napoli"/>
    <x v="0"/>
    <x v="0"/>
    <m/>
  </r>
  <r>
    <x v="2"/>
    <x v="2"/>
    <x v="15"/>
    <s v="Latvia"/>
    <x v="0"/>
    <x v="0"/>
    <m/>
  </r>
  <r>
    <x v="2"/>
    <x v="2"/>
    <x v="16"/>
    <s v="Lithuania"/>
    <x v="0"/>
    <x v="0"/>
    <m/>
  </r>
  <r>
    <x v="2"/>
    <x v="2"/>
    <x v="17"/>
    <s v="Luxembourg"/>
    <x v="0"/>
    <x v="0"/>
    <m/>
  </r>
  <r>
    <x v="2"/>
    <x v="2"/>
    <x v="17"/>
    <s v="Luxembourg-City"/>
    <x v="0"/>
    <x v="0"/>
    <n v="8.9444999999999997"/>
  </r>
  <r>
    <x v="2"/>
    <x v="2"/>
    <x v="18"/>
    <s v="Hungary"/>
    <x v="0"/>
    <x v="0"/>
    <m/>
  </r>
  <r>
    <x v="2"/>
    <x v="2"/>
    <x v="19"/>
    <s v="Netherlands"/>
    <x v="0"/>
    <x v="0"/>
    <m/>
  </r>
  <r>
    <x v="2"/>
    <x v="2"/>
    <x v="19"/>
    <s v="Rotterdam"/>
    <x v="0"/>
    <x v="0"/>
    <n v="7.8163999999999998"/>
  </r>
  <r>
    <x v="2"/>
    <x v="2"/>
    <x v="20"/>
    <s v="Austria"/>
    <x v="0"/>
    <x v="0"/>
    <m/>
  </r>
  <r>
    <x v="2"/>
    <x v="2"/>
    <x v="20"/>
    <s v="Wien"/>
    <x v="0"/>
    <x v="0"/>
    <m/>
  </r>
  <r>
    <x v="2"/>
    <x v="2"/>
    <x v="21"/>
    <s v="Poland"/>
    <x v="0"/>
    <x v="0"/>
    <m/>
  </r>
  <r>
    <x v="2"/>
    <x v="2"/>
    <x v="22"/>
    <s v="Portugal"/>
    <x v="0"/>
    <x v="0"/>
    <m/>
  </r>
  <r>
    <x v="2"/>
    <x v="2"/>
    <x v="22"/>
    <s v="Lisboa"/>
    <x v="0"/>
    <x v="0"/>
    <m/>
  </r>
  <r>
    <x v="2"/>
    <x v="2"/>
    <x v="23"/>
    <s v="Romania"/>
    <x v="0"/>
    <x v="0"/>
    <m/>
  </r>
  <r>
    <x v="2"/>
    <x v="2"/>
    <x v="24"/>
    <s v="Slovenia"/>
    <x v="0"/>
    <x v="0"/>
    <m/>
  </r>
  <r>
    <x v="2"/>
    <x v="2"/>
    <x v="25"/>
    <s v="Slovakia"/>
    <x v="0"/>
    <x v="0"/>
    <m/>
  </r>
  <r>
    <x v="2"/>
    <x v="2"/>
    <x v="26"/>
    <s v="Finland"/>
    <x v="0"/>
    <x v="0"/>
    <m/>
  </r>
  <r>
    <x v="2"/>
    <x v="2"/>
    <x v="27"/>
    <s v="Sweden"/>
    <x v="0"/>
    <x v="0"/>
    <m/>
  </r>
  <r>
    <x v="2"/>
    <x v="2"/>
    <x v="28"/>
    <s v="United Kingdom"/>
    <x v="0"/>
    <x v="0"/>
    <m/>
  </r>
  <r>
    <x v="2"/>
    <x v="2"/>
    <x v="28"/>
    <s v="Leeds"/>
    <x v="0"/>
    <x v="0"/>
    <n v="6.0776000000000003"/>
  </r>
  <r>
    <x v="2"/>
    <x v="2"/>
    <x v="28"/>
    <s v="Birmingham"/>
    <x v="0"/>
    <x v="0"/>
    <n v="6.0293000000000001"/>
  </r>
  <r>
    <x v="2"/>
    <x v="2"/>
    <x v="28"/>
    <s v="London"/>
    <x v="0"/>
    <x v="0"/>
    <n v="6.1257999999999999"/>
  </r>
  <r>
    <x v="2"/>
    <x v="2"/>
    <x v="29"/>
    <s v="Turkey"/>
    <x v="0"/>
    <x v="0"/>
    <m/>
  </r>
  <r>
    <x v="2"/>
    <x v="2"/>
    <x v="0"/>
    <s v="European Union (27 countries)"/>
    <x v="1"/>
    <x v="0"/>
    <m/>
  </r>
  <r>
    <x v="2"/>
    <x v="2"/>
    <x v="1"/>
    <s v="European Union (25 countries)"/>
    <x v="1"/>
    <x v="0"/>
    <m/>
  </r>
  <r>
    <x v="2"/>
    <x v="2"/>
    <x v="2"/>
    <s v="European Union (15 countries)"/>
    <x v="1"/>
    <x v="0"/>
    <m/>
  </r>
  <r>
    <x v="2"/>
    <x v="2"/>
    <x v="3"/>
    <s v="Euro area (EA11-2000, EA12-2006, EA13-2007, EA15-2008, EA16-2010, EA17)"/>
    <x v="1"/>
    <x v="0"/>
    <m/>
  </r>
  <r>
    <x v="2"/>
    <x v="2"/>
    <x v="4"/>
    <s v="Belgium"/>
    <x v="1"/>
    <x v="0"/>
    <m/>
  </r>
  <r>
    <x v="2"/>
    <x v="2"/>
    <x v="4"/>
    <s v="Bruxelles/Brussel"/>
    <x v="1"/>
    <x v="0"/>
    <n v="10.020200000000001"/>
  </r>
  <r>
    <x v="2"/>
    <x v="2"/>
    <x v="5"/>
    <s v="Bulgaria"/>
    <x v="1"/>
    <x v="0"/>
    <m/>
  </r>
  <r>
    <x v="2"/>
    <x v="2"/>
    <x v="6"/>
    <s v="Czech Republic"/>
    <x v="1"/>
    <x v="0"/>
    <m/>
  </r>
  <r>
    <x v="2"/>
    <x v="2"/>
    <x v="7"/>
    <s v="Denmark"/>
    <x v="1"/>
    <x v="0"/>
    <m/>
  </r>
  <r>
    <x v="2"/>
    <x v="2"/>
    <x v="8"/>
    <s v="Germany (until 1990 former territory of the FRG)"/>
    <x v="1"/>
    <x v="0"/>
    <n v="9.5973000000000006"/>
  </r>
  <r>
    <x v="2"/>
    <x v="2"/>
    <x v="8"/>
    <s v="Stuttgart"/>
    <x v="1"/>
    <x v="0"/>
    <n v="11.939299999999999"/>
  </r>
  <r>
    <x v="2"/>
    <x v="2"/>
    <x v="8"/>
    <s v="München"/>
    <x v="1"/>
    <x v="0"/>
    <n v="9.7579999999999991"/>
  </r>
  <r>
    <x v="2"/>
    <x v="2"/>
    <x v="8"/>
    <s v="Berlin"/>
    <x v="1"/>
    <x v="0"/>
    <m/>
  </r>
  <r>
    <x v="2"/>
    <x v="2"/>
    <x v="8"/>
    <s v="Hamburg"/>
    <x v="1"/>
    <x v="0"/>
    <n v="10.2172"/>
  </r>
  <r>
    <x v="2"/>
    <x v="2"/>
    <x v="8"/>
    <s v="Frankfurt am Main"/>
    <x v="1"/>
    <x v="0"/>
    <n v="9.0830000000000002"/>
  </r>
  <r>
    <x v="2"/>
    <x v="2"/>
    <x v="8"/>
    <s v="Hannover"/>
    <x v="1"/>
    <x v="0"/>
    <n v="9.3538999999999994"/>
  </r>
  <r>
    <x v="2"/>
    <x v="2"/>
    <x v="8"/>
    <s v="Weser-Ems"/>
    <x v="1"/>
    <x v="0"/>
    <n v="8.5503"/>
  </r>
  <r>
    <x v="2"/>
    <x v="2"/>
    <x v="8"/>
    <s v="Düsseldorf"/>
    <x v="1"/>
    <x v="0"/>
    <n v="10.506500000000001"/>
  </r>
  <r>
    <x v="2"/>
    <x v="2"/>
    <x v="8"/>
    <s v="Dortmund"/>
    <x v="1"/>
    <x v="0"/>
    <n v="9.7718000000000007"/>
  </r>
  <r>
    <x v="2"/>
    <x v="2"/>
    <x v="8"/>
    <s v="Dresden"/>
    <x v="1"/>
    <x v="0"/>
    <m/>
  </r>
  <r>
    <x v="2"/>
    <x v="2"/>
    <x v="9"/>
    <s v="Estonia"/>
    <x v="1"/>
    <x v="0"/>
    <m/>
  </r>
  <r>
    <x v="2"/>
    <x v="2"/>
    <x v="10"/>
    <s v="Ireland"/>
    <x v="1"/>
    <x v="0"/>
    <m/>
  </r>
  <r>
    <x v="2"/>
    <x v="2"/>
    <x v="10"/>
    <s v="Dublin"/>
    <x v="1"/>
    <x v="0"/>
    <n v="11.6585"/>
  </r>
  <r>
    <x v="2"/>
    <x v="2"/>
    <x v="11"/>
    <s v="Spain"/>
    <x v="1"/>
    <x v="0"/>
    <m/>
  </r>
  <r>
    <x v="2"/>
    <x v="2"/>
    <x v="11"/>
    <s v="Madrid"/>
    <x v="1"/>
    <x v="0"/>
    <m/>
  </r>
  <r>
    <x v="2"/>
    <x v="2"/>
    <x v="11"/>
    <s v="Barcelona"/>
    <x v="1"/>
    <x v="0"/>
    <n v="11.5053"/>
  </r>
  <r>
    <x v="2"/>
    <x v="2"/>
    <x v="11"/>
    <s v="Valencia / València"/>
    <x v="1"/>
    <x v="0"/>
    <n v="11.5053"/>
  </r>
  <r>
    <x v="2"/>
    <x v="2"/>
    <x v="12"/>
    <s v="France"/>
    <x v="1"/>
    <x v="0"/>
    <m/>
  </r>
  <r>
    <x v="2"/>
    <x v="2"/>
    <x v="12"/>
    <s v="Paris"/>
    <x v="1"/>
    <x v="0"/>
    <n v="10.8926"/>
  </r>
  <r>
    <x v="2"/>
    <x v="2"/>
    <x v="12"/>
    <s v="Lille"/>
    <x v="1"/>
    <x v="0"/>
    <n v="10.8926"/>
  </r>
  <r>
    <x v="2"/>
    <x v="2"/>
    <x v="12"/>
    <s v="Strasbourg"/>
    <x v="1"/>
    <x v="0"/>
    <n v="11.413500000000001"/>
  </r>
  <r>
    <x v="2"/>
    <x v="2"/>
    <x v="12"/>
    <s v="Toulouse"/>
    <x v="1"/>
    <x v="0"/>
    <n v="10.8926"/>
  </r>
  <r>
    <x v="2"/>
    <x v="2"/>
    <x v="12"/>
    <s v="Lyon"/>
    <x v="1"/>
    <x v="0"/>
    <n v="10.8926"/>
  </r>
  <r>
    <x v="2"/>
    <x v="2"/>
    <x v="12"/>
    <s v="Marseille"/>
    <x v="1"/>
    <x v="0"/>
    <n v="10.8926"/>
  </r>
  <r>
    <x v="2"/>
    <x v="2"/>
    <x v="13"/>
    <s v="Croatia"/>
    <x v="1"/>
    <x v="0"/>
    <m/>
  </r>
  <r>
    <x v="2"/>
    <x v="2"/>
    <x v="14"/>
    <s v="Italy"/>
    <x v="1"/>
    <x v="0"/>
    <m/>
  </r>
  <r>
    <x v="2"/>
    <x v="2"/>
    <x v="14"/>
    <s v="Torino"/>
    <x v="1"/>
    <x v="0"/>
    <n v="10.403"/>
  </r>
  <r>
    <x v="2"/>
    <x v="2"/>
    <x v="14"/>
    <s v="Genova"/>
    <x v="1"/>
    <x v="0"/>
    <n v="10.559900000000001"/>
  </r>
  <r>
    <x v="2"/>
    <x v="2"/>
    <x v="14"/>
    <s v="Milano"/>
    <x v="1"/>
    <x v="0"/>
    <n v="10.537699999999999"/>
  </r>
  <r>
    <x v="2"/>
    <x v="2"/>
    <x v="14"/>
    <s v="Roma"/>
    <x v="1"/>
    <x v="0"/>
    <n v="10.578099999999999"/>
  </r>
  <r>
    <x v="2"/>
    <x v="2"/>
    <x v="14"/>
    <s v="Napoli"/>
    <x v="1"/>
    <x v="0"/>
    <n v="13.631"/>
  </r>
  <r>
    <x v="2"/>
    <x v="2"/>
    <x v="15"/>
    <s v="Latvia"/>
    <x v="1"/>
    <x v="0"/>
    <m/>
  </r>
  <r>
    <x v="2"/>
    <x v="2"/>
    <x v="16"/>
    <s v="Lithuania"/>
    <x v="1"/>
    <x v="0"/>
    <m/>
  </r>
  <r>
    <x v="2"/>
    <x v="2"/>
    <x v="17"/>
    <s v="Luxembourg"/>
    <x v="1"/>
    <x v="0"/>
    <m/>
  </r>
  <r>
    <x v="2"/>
    <x v="2"/>
    <x v="17"/>
    <s v="Luxembourg-City"/>
    <x v="1"/>
    <x v="0"/>
    <n v="8.452"/>
  </r>
  <r>
    <x v="2"/>
    <x v="2"/>
    <x v="18"/>
    <s v="Hungary"/>
    <x v="1"/>
    <x v="0"/>
    <m/>
  </r>
  <r>
    <x v="2"/>
    <x v="2"/>
    <x v="19"/>
    <s v="Netherlands"/>
    <x v="1"/>
    <x v="0"/>
    <m/>
  </r>
  <r>
    <x v="2"/>
    <x v="2"/>
    <x v="19"/>
    <s v="Rotterdam"/>
    <x v="1"/>
    <x v="0"/>
    <n v="8.2751999999999999"/>
  </r>
  <r>
    <x v="2"/>
    <x v="2"/>
    <x v="20"/>
    <s v="Austria"/>
    <x v="1"/>
    <x v="0"/>
    <m/>
  </r>
  <r>
    <x v="2"/>
    <x v="2"/>
    <x v="20"/>
    <s v="Wien"/>
    <x v="1"/>
    <x v="0"/>
    <m/>
  </r>
  <r>
    <x v="2"/>
    <x v="2"/>
    <x v="21"/>
    <s v="Poland"/>
    <x v="1"/>
    <x v="0"/>
    <m/>
  </r>
  <r>
    <x v="2"/>
    <x v="2"/>
    <x v="22"/>
    <s v="Portugal"/>
    <x v="1"/>
    <x v="0"/>
    <m/>
  </r>
  <r>
    <x v="2"/>
    <x v="2"/>
    <x v="22"/>
    <s v="Lisboa"/>
    <x v="1"/>
    <x v="0"/>
    <m/>
  </r>
  <r>
    <x v="2"/>
    <x v="2"/>
    <x v="23"/>
    <s v="Romania"/>
    <x v="1"/>
    <x v="0"/>
    <m/>
  </r>
  <r>
    <x v="2"/>
    <x v="2"/>
    <x v="24"/>
    <s v="Slovenia"/>
    <x v="1"/>
    <x v="0"/>
    <m/>
  </r>
  <r>
    <x v="2"/>
    <x v="2"/>
    <x v="25"/>
    <s v="Slovakia"/>
    <x v="1"/>
    <x v="0"/>
    <m/>
  </r>
  <r>
    <x v="2"/>
    <x v="2"/>
    <x v="26"/>
    <s v="Finland"/>
    <x v="1"/>
    <x v="0"/>
    <m/>
  </r>
  <r>
    <x v="2"/>
    <x v="2"/>
    <x v="27"/>
    <s v="Sweden"/>
    <x v="1"/>
    <x v="0"/>
    <m/>
  </r>
  <r>
    <x v="2"/>
    <x v="2"/>
    <x v="28"/>
    <s v="United Kingdom"/>
    <x v="1"/>
    <x v="0"/>
    <m/>
  </r>
  <r>
    <x v="2"/>
    <x v="2"/>
    <x v="28"/>
    <s v="Leeds"/>
    <x v="1"/>
    <x v="0"/>
    <n v="6.3117999999999999"/>
  </r>
  <r>
    <x v="2"/>
    <x v="2"/>
    <x v="28"/>
    <s v="Birmingham"/>
    <x v="1"/>
    <x v="0"/>
    <n v="6.2637999999999998"/>
  </r>
  <r>
    <x v="2"/>
    <x v="2"/>
    <x v="28"/>
    <s v="London"/>
    <x v="1"/>
    <x v="0"/>
    <n v="6.3597000000000001"/>
  </r>
  <r>
    <x v="2"/>
    <x v="2"/>
    <x v="29"/>
    <s v="Turkey"/>
    <x v="1"/>
    <x v="0"/>
    <m/>
  </r>
  <r>
    <x v="2"/>
    <x v="2"/>
    <x v="0"/>
    <s v="European Union (27 countries)"/>
    <x v="2"/>
    <x v="0"/>
    <m/>
  </r>
  <r>
    <x v="2"/>
    <x v="2"/>
    <x v="1"/>
    <s v="European Union (25 countries)"/>
    <x v="2"/>
    <x v="0"/>
    <m/>
  </r>
  <r>
    <x v="2"/>
    <x v="2"/>
    <x v="2"/>
    <s v="European Union (15 countries)"/>
    <x v="2"/>
    <x v="0"/>
    <m/>
  </r>
  <r>
    <x v="2"/>
    <x v="2"/>
    <x v="3"/>
    <s v="Euro area (EA11-2000, EA12-2006, EA13-2007, EA15-2008, EA16-2010, EA17)"/>
    <x v="2"/>
    <x v="0"/>
    <m/>
  </r>
  <r>
    <x v="2"/>
    <x v="2"/>
    <x v="4"/>
    <s v="Belgium"/>
    <x v="2"/>
    <x v="0"/>
    <m/>
  </r>
  <r>
    <x v="2"/>
    <x v="2"/>
    <x v="4"/>
    <s v="Bruxelles/Brussel"/>
    <x v="2"/>
    <x v="0"/>
    <n v="7.2870999999999997"/>
  </r>
  <r>
    <x v="2"/>
    <x v="2"/>
    <x v="5"/>
    <s v="Bulgaria"/>
    <x v="2"/>
    <x v="0"/>
    <m/>
  </r>
  <r>
    <x v="2"/>
    <x v="2"/>
    <x v="6"/>
    <s v="Czech Republic"/>
    <x v="2"/>
    <x v="0"/>
    <m/>
  </r>
  <r>
    <x v="2"/>
    <x v="2"/>
    <x v="7"/>
    <s v="Denmark"/>
    <x v="2"/>
    <x v="0"/>
    <m/>
  </r>
  <r>
    <x v="2"/>
    <x v="2"/>
    <x v="8"/>
    <s v="Germany (until 1990 former territory of the FRG)"/>
    <x v="2"/>
    <x v="0"/>
    <n v="7.0913000000000004"/>
  </r>
  <r>
    <x v="2"/>
    <x v="2"/>
    <x v="8"/>
    <s v="Stuttgart"/>
    <x v="2"/>
    <x v="0"/>
    <n v="9.0724"/>
  </r>
  <r>
    <x v="2"/>
    <x v="2"/>
    <x v="8"/>
    <s v="München"/>
    <x v="2"/>
    <x v="0"/>
    <n v="8.1374999999999993"/>
  </r>
  <r>
    <x v="2"/>
    <x v="2"/>
    <x v="8"/>
    <s v="Berlin"/>
    <x v="2"/>
    <x v="0"/>
    <m/>
  </r>
  <r>
    <x v="2"/>
    <x v="2"/>
    <x v="8"/>
    <s v="Hamburg"/>
    <x v="2"/>
    <x v="0"/>
    <n v="7.6919000000000004"/>
  </r>
  <r>
    <x v="2"/>
    <x v="2"/>
    <x v="8"/>
    <s v="Frankfurt am Main"/>
    <x v="2"/>
    <x v="0"/>
    <n v="6.6360000000000001"/>
  </r>
  <r>
    <x v="2"/>
    <x v="2"/>
    <x v="8"/>
    <s v="Hannover"/>
    <x v="2"/>
    <x v="0"/>
    <n v="7.3722000000000003"/>
  </r>
  <r>
    <x v="2"/>
    <x v="2"/>
    <x v="8"/>
    <s v="Weser-Ems"/>
    <x v="2"/>
    <x v="0"/>
    <n v="5.9481000000000002"/>
  </r>
  <r>
    <x v="2"/>
    <x v="2"/>
    <x v="8"/>
    <s v="Düsseldorf"/>
    <x v="2"/>
    <x v="0"/>
    <n v="6.9555999999999996"/>
  </r>
  <r>
    <x v="2"/>
    <x v="2"/>
    <x v="8"/>
    <s v="Dortmund"/>
    <x v="2"/>
    <x v="0"/>
    <n v="7.2607999999999997"/>
  </r>
  <r>
    <x v="2"/>
    <x v="2"/>
    <x v="8"/>
    <s v="Dresden"/>
    <x v="2"/>
    <x v="0"/>
    <m/>
  </r>
  <r>
    <x v="2"/>
    <x v="2"/>
    <x v="9"/>
    <s v="Estonia"/>
    <x v="2"/>
    <x v="0"/>
    <m/>
  </r>
  <r>
    <x v="2"/>
    <x v="2"/>
    <x v="10"/>
    <s v="Ireland"/>
    <x v="2"/>
    <x v="0"/>
    <m/>
  </r>
  <r>
    <x v="2"/>
    <x v="2"/>
    <x v="10"/>
    <s v="Dublin"/>
    <x v="2"/>
    <x v="0"/>
    <n v="8.0947999999999993"/>
  </r>
  <r>
    <x v="2"/>
    <x v="2"/>
    <x v="11"/>
    <s v="Spain"/>
    <x v="2"/>
    <x v="0"/>
    <m/>
  </r>
  <r>
    <x v="2"/>
    <x v="2"/>
    <x v="11"/>
    <s v="Madrid"/>
    <x v="2"/>
    <x v="0"/>
    <m/>
  </r>
  <r>
    <x v="2"/>
    <x v="2"/>
    <x v="11"/>
    <s v="Barcelona"/>
    <x v="2"/>
    <x v="0"/>
    <n v="8.6331000000000007"/>
  </r>
  <r>
    <x v="2"/>
    <x v="2"/>
    <x v="11"/>
    <s v="Valencia / València"/>
    <x v="2"/>
    <x v="0"/>
    <n v="8.6331000000000007"/>
  </r>
  <r>
    <x v="2"/>
    <x v="2"/>
    <x v="12"/>
    <s v="France"/>
    <x v="2"/>
    <x v="0"/>
    <m/>
  </r>
  <r>
    <x v="2"/>
    <x v="2"/>
    <x v="12"/>
    <s v="Paris"/>
    <x v="2"/>
    <x v="0"/>
    <n v="8.4111999999999991"/>
  </r>
  <r>
    <x v="2"/>
    <x v="2"/>
    <x v="12"/>
    <s v="Lille"/>
    <x v="2"/>
    <x v="0"/>
    <n v="8.4111999999999991"/>
  </r>
  <r>
    <x v="2"/>
    <x v="2"/>
    <x v="12"/>
    <s v="Strasbourg"/>
    <x v="2"/>
    <x v="0"/>
    <n v="8.7904999999999998"/>
  </r>
  <r>
    <x v="2"/>
    <x v="2"/>
    <x v="12"/>
    <s v="Toulouse"/>
    <x v="2"/>
    <x v="0"/>
    <n v="8.4111999999999991"/>
  </r>
  <r>
    <x v="2"/>
    <x v="2"/>
    <x v="12"/>
    <s v="Lyon"/>
    <x v="2"/>
    <x v="0"/>
    <n v="8.4111999999999991"/>
  </r>
  <r>
    <x v="2"/>
    <x v="2"/>
    <x v="12"/>
    <s v="Marseille"/>
    <x v="2"/>
    <x v="0"/>
    <n v="8.4111999999999991"/>
  </r>
  <r>
    <x v="2"/>
    <x v="2"/>
    <x v="13"/>
    <s v="Croatia"/>
    <x v="2"/>
    <x v="0"/>
    <m/>
  </r>
  <r>
    <x v="2"/>
    <x v="2"/>
    <x v="14"/>
    <s v="Italy"/>
    <x v="2"/>
    <x v="0"/>
    <m/>
  </r>
  <r>
    <x v="2"/>
    <x v="2"/>
    <x v="14"/>
    <s v="Torino"/>
    <x v="2"/>
    <x v="0"/>
    <n v="7.7645999999999997"/>
  </r>
  <r>
    <x v="2"/>
    <x v="2"/>
    <x v="14"/>
    <s v="Genova"/>
    <x v="2"/>
    <x v="0"/>
    <n v="7.9115000000000002"/>
  </r>
  <r>
    <x v="2"/>
    <x v="2"/>
    <x v="14"/>
    <s v="Milano"/>
    <x v="2"/>
    <x v="0"/>
    <n v="8.0878999999999994"/>
  </r>
  <r>
    <x v="2"/>
    <x v="2"/>
    <x v="14"/>
    <s v="Roma"/>
    <x v="2"/>
    <x v="0"/>
    <n v="8.2437000000000005"/>
  </r>
  <r>
    <x v="2"/>
    <x v="2"/>
    <x v="14"/>
    <s v="Napoli"/>
    <x v="2"/>
    <x v="0"/>
    <n v="10.988899999999999"/>
  </r>
  <r>
    <x v="2"/>
    <x v="2"/>
    <x v="15"/>
    <s v="Latvia"/>
    <x v="2"/>
    <x v="0"/>
    <m/>
  </r>
  <r>
    <x v="2"/>
    <x v="2"/>
    <x v="16"/>
    <s v="Lithuania"/>
    <x v="2"/>
    <x v="0"/>
    <m/>
  </r>
  <r>
    <x v="2"/>
    <x v="2"/>
    <x v="17"/>
    <s v="Luxembourg"/>
    <x v="2"/>
    <x v="0"/>
    <m/>
  </r>
  <r>
    <x v="2"/>
    <x v="2"/>
    <x v="17"/>
    <s v="Luxembourg-City"/>
    <x v="2"/>
    <x v="0"/>
    <n v="4.6048"/>
  </r>
  <r>
    <x v="2"/>
    <x v="2"/>
    <x v="18"/>
    <s v="Hungary"/>
    <x v="2"/>
    <x v="0"/>
    <m/>
  </r>
  <r>
    <x v="2"/>
    <x v="2"/>
    <x v="19"/>
    <s v="Netherlands"/>
    <x v="2"/>
    <x v="0"/>
    <m/>
  </r>
  <r>
    <x v="2"/>
    <x v="2"/>
    <x v="19"/>
    <s v="Rotterdam"/>
    <x v="2"/>
    <x v="0"/>
    <n v="5.9817999999999998"/>
  </r>
  <r>
    <x v="2"/>
    <x v="2"/>
    <x v="20"/>
    <s v="Austria"/>
    <x v="2"/>
    <x v="0"/>
    <m/>
  </r>
  <r>
    <x v="2"/>
    <x v="2"/>
    <x v="20"/>
    <s v="Wien"/>
    <x v="2"/>
    <x v="0"/>
    <m/>
  </r>
  <r>
    <x v="2"/>
    <x v="2"/>
    <x v="21"/>
    <s v="Poland"/>
    <x v="2"/>
    <x v="0"/>
    <m/>
  </r>
  <r>
    <x v="2"/>
    <x v="2"/>
    <x v="22"/>
    <s v="Portugal"/>
    <x v="2"/>
    <x v="0"/>
    <m/>
  </r>
  <r>
    <x v="2"/>
    <x v="2"/>
    <x v="22"/>
    <s v="Lisboa"/>
    <x v="2"/>
    <x v="0"/>
    <m/>
  </r>
  <r>
    <x v="2"/>
    <x v="2"/>
    <x v="23"/>
    <s v="Romania"/>
    <x v="2"/>
    <x v="0"/>
    <m/>
  </r>
  <r>
    <x v="2"/>
    <x v="2"/>
    <x v="24"/>
    <s v="Slovenia"/>
    <x v="2"/>
    <x v="0"/>
    <m/>
  </r>
  <r>
    <x v="2"/>
    <x v="2"/>
    <x v="25"/>
    <s v="Slovakia"/>
    <x v="2"/>
    <x v="0"/>
    <m/>
  </r>
  <r>
    <x v="2"/>
    <x v="2"/>
    <x v="26"/>
    <s v="Finland"/>
    <x v="2"/>
    <x v="0"/>
    <m/>
  </r>
  <r>
    <x v="2"/>
    <x v="2"/>
    <x v="27"/>
    <s v="Sweden"/>
    <x v="2"/>
    <x v="0"/>
    <m/>
  </r>
  <r>
    <x v="2"/>
    <x v="2"/>
    <x v="28"/>
    <s v="United Kingdom"/>
    <x v="2"/>
    <x v="0"/>
    <m/>
  </r>
  <r>
    <x v="2"/>
    <x v="2"/>
    <x v="28"/>
    <s v="Leeds"/>
    <x v="2"/>
    <x v="0"/>
    <n v="5.4069000000000003"/>
  </r>
  <r>
    <x v="2"/>
    <x v="2"/>
    <x v="28"/>
    <s v="Birmingham"/>
    <x v="2"/>
    <x v="0"/>
    <n v="5.3662999999999998"/>
  </r>
  <r>
    <x v="2"/>
    <x v="2"/>
    <x v="28"/>
    <s v="London"/>
    <x v="2"/>
    <x v="0"/>
    <n v="5.4611000000000001"/>
  </r>
  <r>
    <x v="2"/>
    <x v="2"/>
    <x v="29"/>
    <s v="Turkey"/>
    <x v="2"/>
    <x v="0"/>
    <m/>
  </r>
  <r>
    <x v="2"/>
    <x v="2"/>
    <x v="0"/>
    <s v="European Union (27 countries)"/>
    <x v="3"/>
    <x v="0"/>
    <m/>
  </r>
  <r>
    <x v="2"/>
    <x v="2"/>
    <x v="1"/>
    <s v="European Union (25 countries)"/>
    <x v="3"/>
    <x v="0"/>
    <m/>
  </r>
  <r>
    <x v="2"/>
    <x v="2"/>
    <x v="2"/>
    <s v="European Union (15 countries)"/>
    <x v="3"/>
    <x v="0"/>
    <m/>
  </r>
  <r>
    <x v="2"/>
    <x v="2"/>
    <x v="3"/>
    <s v="Euro area (EA11-2000, EA12-2006, EA13-2007, EA15-2008, EA16-2010, EA17)"/>
    <x v="3"/>
    <x v="0"/>
    <m/>
  </r>
  <r>
    <x v="2"/>
    <x v="2"/>
    <x v="4"/>
    <s v="Belgium"/>
    <x v="3"/>
    <x v="0"/>
    <m/>
  </r>
  <r>
    <x v="2"/>
    <x v="2"/>
    <x v="4"/>
    <s v="Bruxelles/Brussel"/>
    <x v="3"/>
    <x v="0"/>
    <n v="7.0968999999999998"/>
  </r>
  <r>
    <x v="2"/>
    <x v="2"/>
    <x v="5"/>
    <s v="Bulgaria"/>
    <x v="3"/>
    <x v="0"/>
    <m/>
  </r>
  <r>
    <x v="2"/>
    <x v="2"/>
    <x v="6"/>
    <s v="Czech Republic"/>
    <x v="3"/>
    <x v="0"/>
    <m/>
  </r>
  <r>
    <x v="2"/>
    <x v="2"/>
    <x v="7"/>
    <s v="Denmark"/>
    <x v="3"/>
    <x v="0"/>
    <m/>
  </r>
  <r>
    <x v="2"/>
    <x v="2"/>
    <x v="8"/>
    <s v="Germany (until 1990 former territory of the FRG)"/>
    <x v="3"/>
    <x v="0"/>
    <n v="6.4344000000000001"/>
  </r>
  <r>
    <x v="2"/>
    <x v="2"/>
    <x v="8"/>
    <s v="Stuttgart"/>
    <x v="3"/>
    <x v="0"/>
    <n v="8.0273000000000003"/>
  </r>
  <r>
    <x v="2"/>
    <x v="2"/>
    <x v="8"/>
    <s v="München"/>
    <x v="3"/>
    <x v="0"/>
    <n v="8.1338000000000008"/>
  </r>
  <r>
    <x v="2"/>
    <x v="2"/>
    <x v="8"/>
    <s v="Berlin"/>
    <x v="3"/>
    <x v="0"/>
    <m/>
  </r>
  <r>
    <x v="2"/>
    <x v="2"/>
    <x v="8"/>
    <s v="Hamburg"/>
    <x v="3"/>
    <x v="0"/>
    <n v="5.8486000000000002"/>
  </r>
  <r>
    <x v="2"/>
    <x v="2"/>
    <x v="8"/>
    <s v="Frankfurt am Main"/>
    <x v="3"/>
    <x v="0"/>
    <n v="6.6959"/>
  </r>
  <r>
    <x v="2"/>
    <x v="2"/>
    <x v="8"/>
    <s v="Hannover"/>
    <x v="3"/>
    <x v="0"/>
    <n v="6.4199000000000002"/>
  </r>
  <r>
    <x v="2"/>
    <x v="2"/>
    <x v="8"/>
    <s v="Weser-Ems"/>
    <x v="3"/>
    <x v="0"/>
    <n v="5.3305999999999996"/>
  </r>
  <r>
    <x v="2"/>
    <x v="2"/>
    <x v="8"/>
    <s v="Düsseldorf"/>
    <x v="3"/>
    <x v="0"/>
    <n v="6.9573"/>
  </r>
  <r>
    <x v="2"/>
    <x v="2"/>
    <x v="8"/>
    <s v="Dortmund"/>
    <x v="3"/>
    <x v="0"/>
    <n v="6.4877000000000002"/>
  </r>
  <r>
    <x v="2"/>
    <x v="2"/>
    <x v="8"/>
    <s v="Dresden"/>
    <x v="3"/>
    <x v="0"/>
    <m/>
  </r>
  <r>
    <x v="2"/>
    <x v="2"/>
    <x v="9"/>
    <s v="Estonia"/>
    <x v="3"/>
    <x v="0"/>
    <m/>
  </r>
  <r>
    <x v="2"/>
    <x v="2"/>
    <x v="10"/>
    <s v="Ireland"/>
    <x v="3"/>
    <x v="0"/>
    <m/>
  </r>
  <r>
    <x v="2"/>
    <x v="2"/>
    <x v="10"/>
    <s v="Dublin"/>
    <x v="3"/>
    <x v="0"/>
    <n v="8.0404"/>
  </r>
  <r>
    <x v="2"/>
    <x v="2"/>
    <x v="11"/>
    <s v="Spain"/>
    <x v="3"/>
    <x v="0"/>
    <m/>
  </r>
  <r>
    <x v="2"/>
    <x v="2"/>
    <x v="11"/>
    <s v="Madrid"/>
    <x v="3"/>
    <x v="0"/>
    <n v="10.1753"/>
  </r>
  <r>
    <x v="2"/>
    <x v="2"/>
    <x v="11"/>
    <s v="Barcelona"/>
    <x v="3"/>
    <x v="0"/>
    <n v="8.8633000000000006"/>
  </r>
  <r>
    <x v="2"/>
    <x v="2"/>
    <x v="11"/>
    <s v="Valencia / València"/>
    <x v="3"/>
    <x v="0"/>
    <n v="8.8633000000000006"/>
  </r>
  <r>
    <x v="2"/>
    <x v="2"/>
    <x v="12"/>
    <s v="France"/>
    <x v="3"/>
    <x v="0"/>
    <m/>
  </r>
  <r>
    <x v="2"/>
    <x v="2"/>
    <x v="12"/>
    <s v="Paris"/>
    <x v="3"/>
    <x v="0"/>
    <n v="7.8491"/>
  </r>
  <r>
    <x v="2"/>
    <x v="2"/>
    <x v="12"/>
    <s v="Lille"/>
    <x v="3"/>
    <x v="0"/>
    <n v="7.8491"/>
  </r>
  <r>
    <x v="2"/>
    <x v="2"/>
    <x v="12"/>
    <s v="Strasbourg"/>
    <x v="3"/>
    <x v="0"/>
    <n v="8.6768000000000001"/>
  </r>
  <r>
    <x v="2"/>
    <x v="2"/>
    <x v="12"/>
    <s v="Toulouse"/>
    <x v="3"/>
    <x v="0"/>
    <n v="7.8491"/>
  </r>
  <r>
    <x v="2"/>
    <x v="2"/>
    <x v="12"/>
    <s v="Lyon"/>
    <x v="3"/>
    <x v="0"/>
    <n v="7.8491"/>
  </r>
  <r>
    <x v="2"/>
    <x v="2"/>
    <x v="12"/>
    <s v="Marseille"/>
    <x v="3"/>
    <x v="0"/>
    <n v="7.8491"/>
  </r>
  <r>
    <x v="2"/>
    <x v="2"/>
    <x v="13"/>
    <s v="Croatia"/>
    <x v="3"/>
    <x v="0"/>
    <m/>
  </r>
  <r>
    <x v="2"/>
    <x v="2"/>
    <x v="14"/>
    <s v="Italy"/>
    <x v="3"/>
    <x v="0"/>
    <m/>
  </r>
  <r>
    <x v="2"/>
    <x v="2"/>
    <x v="14"/>
    <s v="Torino"/>
    <x v="3"/>
    <x v="0"/>
    <n v="8.282"/>
  </r>
  <r>
    <x v="2"/>
    <x v="2"/>
    <x v="14"/>
    <s v="Genova"/>
    <x v="3"/>
    <x v="0"/>
    <n v="8.6697000000000006"/>
  </r>
  <r>
    <x v="2"/>
    <x v="2"/>
    <x v="14"/>
    <s v="Milano"/>
    <x v="3"/>
    <x v="0"/>
    <n v="8.8817000000000004"/>
  </r>
  <r>
    <x v="2"/>
    <x v="2"/>
    <x v="14"/>
    <s v="Roma"/>
    <x v="3"/>
    <x v="0"/>
    <n v="8.9040999999999997"/>
  </r>
  <r>
    <x v="2"/>
    <x v="2"/>
    <x v="14"/>
    <s v="Napoli"/>
    <x v="3"/>
    <x v="0"/>
    <n v="11.4842"/>
  </r>
  <r>
    <x v="2"/>
    <x v="2"/>
    <x v="15"/>
    <s v="Latvia"/>
    <x v="3"/>
    <x v="0"/>
    <m/>
  </r>
  <r>
    <x v="2"/>
    <x v="2"/>
    <x v="16"/>
    <s v="Lithuania"/>
    <x v="3"/>
    <x v="0"/>
    <m/>
  </r>
  <r>
    <x v="2"/>
    <x v="2"/>
    <x v="17"/>
    <s v="Luxembourg"/>
    <x v="3"/>
    <x v="0"/>
    <m/>
  </r>
  <r>
    <x v="2"/>
    <x v="2"/>
    <x v="17"/>
    <s v="Luxembourg-City"/>
    <x v="3"/>
    <x v="0"/>
    <n v="4.1505000000000001"/>
  </r>
  <r>
    <x v="2"/>
    <x v="2"/>
    <x v="18"/>
    <s v="Hungary"/>
    <x v="3"/>
    <x v="0"/>
    <m/>
  </r>
  <r>
    <x v="2"/>
    <x v="2"/>
    <x v="19"/>
    <s v="Netherlands"/>
    <x v="3"/>
    <x v="0"/>
    <m/>
  </r>
  <r>
    <x v="2"/>
    <x v="2"/>
    <x v="19"/>
    <s v="Rotterdam"/>
    <x v="3"/>
    <x v="0"/>
    <n v="5.8254999999999999"/>
  </r>
  <r>
    <x v="2"/>
    <x v="2"/>
    <x v="20"/>
    <s v="Austria"/>
    <x v="3"/>
    <x v="0"/>
    <m/>
  </r>
  <r>
    <x v="2"/>
    <x v="2"/>
    <x v="20"/>
    <s v="Wien"/>
    <x v="3"/>
    <x v="0"/>
    <m/>
  </r>
  <r>
    <x v="2"/>
    <x v="2"/>
    <x v="21"/>
    <s v="Poland"/>
    <x v="3"/>
    <x v="0"/>
    <m/>
  </r>
  <r>
    <x v="2"/>
    <x v="2"/>
    <x v="22"/>
    <s v="Portugal"/>
    <x v="3"/>
    <x v="0"/>
    <m/>
  </r>
  <r>
    <x v="2"/>
    <x v="2"/>
    <x v="22"/>
    <s v="Lisboa"/>
    <x v="3"/>
    <x v="0"/>
    <m/>
  </r>
  <r>
    <x v="2"/>
    <x v="2"/>
    <x v="23"/>
    <s v="Romania"/>
    <x v="3"/>
    <x v="0"/>
    <m/>
  </r>
  <r>
    <x v="2"/>
    <x v="2"/>
    <x v="24"/>
    <s v="Slovenia"/>
    <x v="3"/>
    <x v="0"/>
    <m/>
  </r>
  <r>
    <x v="2"/>
    <x v="2"/>
    <x v="25"/>
    <s v="Slovakia"/>
    <x v="3"/>
    <x v="0"/>
    <m/>
  </r>
  <r>
    <x v="2"/>
    <x v="2"/>
    <x v="26"/>
    <s v="Finland"/>
    <x v="3"/>
    <x v="0"/>
    <m/>
  </r>
  <r>
    <x v="2"/>
    <x v="2"/>
    <x v="27"/>
    <s v="Sweden"/>
    <x v="3"/>
    <x v="0"/>
    <m/>
  </r>
  <r>
    <x v="2"/>
    <x v="2"/>
    <x v="28"/>
    <s v="United Kingdom"/>
    <x v="3"/>
    <x v="0"/>
    <m/>
  </r>
  <r>
    <x v="2"/>
    <x v="2"/>
    <x v="28"/>
    <s v="Leeds"/>
    <x v="3"/>
    <x v="0"/>
    <n v="5.4775"/>
  </r>
  <r>
    <x v="2"/>
    <x v="2"/>
    <x v="28"/>
    <s v="Birmingham"/>
    <x v="3"/>
    <x v="0"/>
    <n v="5.4775"/>
  </r>
  <r>
    <x v="2"/>
    <x v="2"/>
    <x v="28"/>
    <s v="London"/>
    <x v="3"/>
    <x v="0"/>
    <n v="5.5351999999999997"/>
  </r>
  <r>
    <x v="2"/>
    <x v="2"/>
    <x v="29"/>
    <s v="Turkey"/>
    <x v="3"/>
    <x v="0"/>
    <m/>
  </r>
  <r>
    <x v="2"/>
    <x v="2"/>
    <x v="0"/>
    <s v="European Union (27 countries)"/>
    <x v="4"/>
    <x v="0"/>
    <m/>
  </r>
  <r>
    <x v="2"/>
    <x v="2"/>
    <x v="1"/>
    <s v="European Union (25 countries)"/>
    <x v="4"/>
    <x v="0"/>
    <m/>
  </r>
  <r>
    <x v="2"/>
    <x v="2"/>
    <x v="2"/>
    <s v="European Union (15 countries)"/>
    <x v="4"/>
    <x v="0"/>
    <m/>
  </r>
  <r>
    <x v="2"/>
    <x v="2"/>
    <x v="3"/>
    <s v="Euro area (EA11-2000, EA12-2006, EA13-2007, EA15-2008, EA16-2010, EA17)"/>
    <x v="4"/>
    <x v="0"/>
    <m/>
  </r>
  <r>
    <x v="2"/>
    <x v="2"/>
    <x v="4"/>
    <s v="Belgium"/>
    <x v="4"/>
    <x v="0"/>
    <m/>
  </r>
  <r>
    <x v="2"/>
    <x v="2"/>
    <x v="4"/>
    <s v="Bruxelles/Brussel"/>
    <x v="4"/>
    <x v="0"/>
    <n v="6.7073999999999998"/>
  </r>
  <r>
    <x v="2"/>
    <x v="2"/>
    <x v="5"/>
    <s v="Bulgaria"/>
    <x v="4"/>
    <x v="0"/>
    <m/>
  </r>
  <r>
    <x v="2"/>
    <x v="2"/>
    <x v="6"/>
    <s v="Czech Republic"/>
    <x v="4"/>
    <x v="0"/>
    <m/>
  </r>
  <r>
    <x v="2"/>
    <x v="2"/>
    <x v="7"/>
    <s v="Denmark"/>
    <x v="4"/>
    <x v="0"/>
    <m/>
  </r>
  <r>
    <x v="2"/>
    <x v="2"/>
    <x v="8"/>
    <s v="Germany (until 1990 former territory of the FRG)"/>
    <x v="4"/>
    <x v="0"/>
    <n v="6.4055"/>
  </r>
  <r>
    <x v="2"/>
    <x v="2"/>
    <x v="8"/>
    <s v="Stuttgart"/>
    <x v="4"/>
    <x v="0"/>
    <n v="8.3439999999999994"/>
  </r>
  <r>
    <x v="2"/>
    <x v="2"/>
    <x v="8"/>
    <s v="München"/>
    <x v="4"/>
    <x v="0"/>
    <n v="7.4466999999999999"/>
  </r>
  <r>
    <x v="2"/>
    <x v="2"/>
    <x v="8"/>
    <s v="Berlin"/>
    <x v="4"/>
    <x v="0"/>
    <m/>
  </r>
  <r>
    <x v="2"/>
    <x v="2"/>
    <x v="8"/>
    <s v="Hamburg"/>
    <x v="4"/>
    <x v="0"/>
    <n v="6.1896000000000004"/>
  </r>
  <r>
    <x v="2"/>
    <x v="2"/>
    <x v="8"/>
    <s v="Frankfurt am Main"/>
    <x v="4"/>
    <x v="0"/>
    <n v="6.2232000000000003"/>
  </r>
  <r>
    <x v="2"/>
    <x v="2"/>
    <x v="8"/>
    <s v="Hannover"/>
    <x v="4"/>
    <x v="0"/>
    <n v="6.3623000000000003"/>
  </r>
  <r>
    <x v="2"/>
    <x v="2"/>
    <x v="8"/>
    <s v="Weser-Ems"/>
    <x v="4"/>
    <x v="0"/>
    <n v="5.5130999999999997"/>
  </r>
  <r>
    <x v="2"/>
    <x v="2"/>
    <x v="8"/>
    <s v="Düsseldorf"/>
    <x v="4"/>
    <x v="0"/>
    <n v="6.9093"/>
  </r>
  <r>
    <x v="2"/>
    <x v="2"/>
    <x v="8"/>
    <s v="Dortmund"/>
    <x v="4"/>
    <x v="0"/>
    <n v="6.2808000000000002"/>
  </r>
  <r>
    <x v="2"/>
    <x v="2"/>
    <x v="8"/>
    <s v="Dresden"/>
    <x v="4"/>
    <x v="0"/>
    <m/>
  </r>
  <r>
    <x v="2"/>
    <x v="2"/>
    <x v="9"/>
    <s v="Estonia"/>
    <x v="4"/>
    <x v="0"/>
    <m/>
  </r>
  <r>
    <x v="2"/>
    <x v="2"/>
    <x v="10"/>
    <s v="Ireland"/>
    <x v="4"/>
    <x v="0"/>
    <m/>
  </r>
  <r>
    <x v="2"/>
    <x v="2"/>
    <x v="10"/>
    <s v="Dublin"/>
    <x v="4"/>
    <x v="0"/>
    <n v="8.0228000000000002"/>
  </r>
  <r>
    <x v="2"/>
    <x v="2"/>
    <x v="11"/>
    <s v="Spain"/>
    <x v="4"/>
    <x v="0"/>
    <m/>
  </r>
  <r>
    <x v="2"/>
    <x v="2"/>
    <x v="11"/>
    <s v="Madrid"/>
    <x v="4"/>
    <x v="0"/>
    <n v="9.7041000000000004"/>
  </r>
  <r>
    <x v="2"/>
    <x v="2"/>
    <x v="11"/>
    <s v="Barcelona"/>
    <x v="4"/>
    <x v="0"/>
    <n v="9.7041000000000004"/>
  </r>
  <r>
    <x v="2"/>
    <x v="2"/>
    <x v="11"/>
    <s v="Valencia / València"/>
    <x v="4"/>
    <x v="0"/>
    <n v="9.7041000000000004"/>
  </r>
  <r>
    <x v="2"/>
    <x v="2"/>
    <x v="12"/>
    <s v="France"/>
    <x v="4"/>
    <x v="0"/>
    <m/>
  </r>
  <r>
    <x v="2"/>
    <x v="2"/>
    <x v="12"/>
    <s v="Paris"/>
    <x v="4"/>
    <x v="0"/>
    <n v="7.5609999999999999"/>
  </r>
  <r>
    <x v="2"/>
    <x v="2"/>
    <x v="12"/>
    <s v="Lille"/>
    <x v="4"/>
    <x v="0"/>
    <n v="7.5609999999999999"/>
  </r>
  <r>
    <x v="2"/>
    <x v="2"/>
    <x v="12"/>
    <s v="Strasbourg"/>
    <x v="4"/>
    <x v="0"/>
    <n v="8.3747000000000007"/>
  </r>
  <r>
    <x v="2"/>
    <x v="2"/>
    <x v="12"/>
    <s v="Toulouse"/>
    <x v="4"/>
    <x v="0"/>
    <n v="7.5609999999999999"/>
  </r>
  <r>
    <x v="2"/>
    <x v="2"/>
    <x v="12"/>
    <s v="Lyon"/>
    <x v="4"/>
    <x v="0"/>
    <n v="7.5609999999999999"/>
  </r>
  <r>
    <x v="2"/>
    <x v="2"/>
    <x v="12"/>
    <s v="Marseille"/>
    <x v="4"/>
    <x v="0"/>
    <n v="7.5609999999999999"/>
  </r>
  <r>
    <x v="2"/>
    <x v="2"/>
    <x v="13"/>
    <s v="Croatia"/>
    <x v="4"/>
    <x v="0"/>
    <m/>
  </r>
  <r>
    <x v="2"/>
    <x v="2"/>
    <x v="14"/>
    <s v="Italy"/>
    <x v="4"/>
    <x v="0"/>
    <m/>
  </r>
  <r>
    <x v="2"/>
    <x v="2"/>
    <x v="14"/>
    <s v="Torino"/>
    <x v="4"/>
    <x v="0"/>
    <n v="9.4324999999999992"/>
  </r>
  <r>
    <x v="2"/>
    <x v="2"/>
    <x v="14"/>
    <s v="Genova"/>
    <x v="4"/>
    <x v="0"/>
    <n v="9.7727000000000004"/>
  </r>
  <r>
    <x v="2"/>
    <x v="2"/>
    <x v="14"/>
    <s v="Milano"/>
    <x v="4"/>
    <x v="0"/>
    <n v="11.2721"/>
  </r>
  <r>
    <x v="2"/>
    <x v="2"/>
    <x v="14"/>
    <s v="Roma"/>
    <x v="4"/>
    <x v="0"/>
    <n v="11.0503"/>
  </r>
  <r>
    <x v="2"/>
    <x v="2"/>
    <x v="14"/>
    <s v="Napoli"/>
    <x v="4"/>
    <x v="0"/>
    <n v="12.6623"/>
  </r>
  <r>
    <x v="2"/>
    <x v="2"/>
    <x v="15"/>
    <s v="Latvia"/>
    <x v="4"/>
    <x v="0"/>
    <m/>
  </r>
  <r>
    <x v="2"/>
    <x v="2"/>
    <x v="16"/>
    <s v="Lithuania"/>
    <x v="4"/>
    <x v="0"/>
    <m/>
  </r>
  <r>
    <x v="2"/>
    <x v="2"/>
    <x v="17"/>
    <s v="Luxembourg"/>
    <x v="4"/>
    <x v="0"/>
    <m/>
  </r>
  <r>
    <x v="2"/>
    <x v="2"/>
    <x v="17"/>
    <s v="Luxembourg-City"/>
    <x v="4"/>
    <x v="0"/>
    <n v="3.7227999999999999"/>
  </r>
  <r>
    <x v="2"/>
    <x v="2"/>
    <x v="18"/>
    <s v="Hungary"/>
    <x v="4"/>
    <x v="0"/>
    <m/>
  </r>
  <r>
    <x v="2"/>
    <x v="2"/>
    <x v="19"/>
    <s v="Netherlands"/>
    <x v="4"/>
    <x v="0"/>
    <m/>
  </r>
  <r>
    <x v="2"/>
    <x v="2"/>
    <x v="19"/>
    <s v="Rotterdam"/>
    <x v="4"/>
    <x v="0"/>
    <n v="5.2706999999999997"/>
  </r>
  <r>
    <x v="2"/>
    <x v="2"/>
    <x v="20"/>
    <s v="Austria"/>
    <x v="4"/>
    <x v="0"/>
    <m/>
  </r>
  <r>
    <x v="2"/>
    <x v="2"/>
    <x v="20"/>
    <s v="Wien"/>
    <x v="4"/>
    <x v="0"/>
    <m/>
  </r>
  <r>
    <x v="2"/>
    <x v="2"/>
    <x v="21"/>
    <s v="Poland"/>
    <x v="4"/>
    <x v="0"/>
    <m/>
  </r>
  <r>
    <x v="2"/>
    <x v="2"/>
    <x v="22"/>
    <s v="Portugal"/>
    <x v="4"/>
    <x v="0"/>
    <m/>
  </r>
  <r>
    <x v="2"/>
    <x v="2"/>
    <x v="22"/>
    <s v="Lisboa"/>
    <x v="4"/>
    <x v="0"/>
    <m/>
  </r>
  <r>
    <x v="2"/>
    <x v="2"/>
    <x v="23"/>
    <s v="Romania"/>
    <x v="4"/>
    <x v="0"/>
    <m/>
  </r>
  <r>
    <x v="2"/>
    <x v="2"/>
    <x v="24"/>
    <s v="Slovenia"/>
    <x v="4"/>
    <x v="0"/>
    <m/>
  </r>
  <r>
    <x v="2"/>
    <x v="2"/>
    <x v="25"/>
    <s v="Slovakia"/>
    <x v="4"/>
    <x v="0"/>
    <m/>
  </r>
  <r>
    <x v="2"/>
    <x v="2"/>
    <x v="26"/>
    <s v="Finland"/>
    <x v="4"/>
    <x v="0"/>
    <m/>
  </r>
  <r>
    <x v="2"/>
    <x v="2"/>
    <x v="27"/>
    <s v="Sweden"/>
    <x v="4"/>
    <x v="0"/>
    <m/>
  </r>
  <r>
    <x v="2"/>
    <x v="2"/>
    <x v="28"/>
    <s v="United Kingdom"/>
    <x v="4"/>
    <x v="0"/>
    <m/>
  </r>
  <r>
    <x v="2"/>
    <x v="2"/>
    <x v="28"/>
    <s v="Leeds"/>
    <x v="4"/>
    <x v="0"/>
    <n v="6.3052000000000001"/>
  </r>
  <r>
    <x v="2"/>
    <x v="2"/>
    <x v="28"/>
    <s v="Birmingham"/>
    <x v="4"/>
    <x v="0"/>
    <n v="6.3052000000000001"/>
  </r>
  <r>
    <x v="2"/>
    <x v="2"/>
    <x v="28"/>
    <s v="London"/>
    <x v="4"/>
    <x v="0"/>
    <n v="6.3365"/>
  </r>
  <r>
    <x v="2"/>
    <x v="2"/>
    <x v="29"/>
    <s v="Turkey"/>
    <x v="4"/>
    <x v="0"/>
    <m/>
  </r>
  <r>
    <x v="2"/>
    <x v="2"/>
    <x v="0"/>
    <s v="European Union (27 countries)"/>
    <x v="5"/>
    <x v="0"/>
    <m/>
  </r>
  <r>
    <x v="2"/>
    <x v="2"/>
    <x v="1"/>
    <s v="European Union (25 countries)"/>
    <x v="5"/>
    <x v="0"/>
    <m/>
  </r>
  <r>
    <x v="2"/>
    <x v="2"/>
    <x v="2"/>
    <s v="European Union (15 countries)"/>
    <x v="5"/>
    <x v="0"/>
    <m/>
  </r>
  <r>
    <x v="2"/>
    <x v="2"/>
    <x v="3"/>
    <s v="Euro area (EA11-2000, EA12-2006, EA13-2007, EA15-2008, EA16-2010, EA17)"/>
    <x v="5"/>
    <x v="0"/>
    <m/>
  </r>
  <r>
    <x v="2"/>
    <x v="2"/>
    <x v="4"/>
    <s v="Belgium"/>
    <x v="5"/>
    <x v="0"/>
    <m/>
  </r>
  <r>
    <x v="2"/>
    <x v="2"/>
    <x v="4"/>
    <s v="Bruxelles/Brussel"/>
    <x v="5"/>
    <x v="0"/>
    <n v="7.6048999999999998"/>
  </r>
  <r>
    <x v="2"/>
    <x v="2"/>
    <x v="5"/>
    <s v="Bulgaria"/>
    <x v="5"/>
    <x v="0"/>
    <m/>
  </r>
  <r>
    <x v="2"/>
    <x v="2"/>
    <x v="6"/>
    <s v="Czech Republic"/>
    <x v="5"/>
    <x v="0"/>
    <m/>
  </r>
  <r>
    <x v="2"/>
    <x v="2"/>
    <x v="7"/>
    <s v="Denmark"/>
    <x v="5"/>
    <x v="0"/>
    <m/>
  </r>
  <r>
    <x v="2"/>
    <x v="2"/>
    <x v="8"/>
    <s v="Germany (until 1990 former territory of the FRG)"/>
    <x v="5"/>
    <x v="0"/>
    <n v="7.2027000000000001"/>
  </r>
  <r>
    <x v="2"/>
    <x v="2"/>
    <x v="8"/>
    <s v="Stuttgart"/>
    <x v="5"/>
    <x v="0"/>
    <n v="8.9235000000000007"/>
  </r>
  <r>
    <x v="2"/>
    <x v="2"/>
    <x v="8"/>
    <s v="München"/>
    <x v="5"/>
    <x v="0"/>
    <n v="8.6088000000000005"/>
  </r>
  <r>
    <x v="2"/>
    <x v="2"/>
    <x v="8"/>
    <s v="Berlin"/>
    <x v="5"/>
    <x v="0"/>
    <m/>
  </r>
  <r>
    <x v="2"/>
    <x v="2"/>
    <x v="8"/>
    <s v="Hamburg"/>
    <x v="5"/>
    <x v="0"/>
    <n v="7.4633000000000003"/>
  </r>
  <r>
    <x v="2"/>
    <x v="2"/>
    <x v="8"/>
    <s v="Frankfurt am Main"/>
    <x v="5"/>
    <x v="0"/>
    <n v="6.3766999999999996"/>
  </r>
  <r>
    <x v="2"/>
    <x v="2"/>
    <x v="8"/>
    <s v="Hannover"/>
    <x v="5"/>
    <x v="0"/>
    <n v="7.2666000000000004"/>
  </r>
  <r>
    <x v="2"/>
    <x v="2"/>
    <x v="8"/>
    <s v="Weser-Ems"/>
    <x v="5"/>
    <x v="0"/>
    <n v="6.1947999999999999"/>
  </r>
  <r>
    <x v="2"/>
    <x v="2"/>
    <x v="8"/>
    <s v="Düsseldorf"/>
    <x v="5"/>
    <x v="0"/>
    <n v="7.9401999999999999"/>
  </r>
  <r>
    <x v="2"/>
    <x v="2"/>
    <x v="8"/>
    <s v="Dortmund"/>
    <x v="5"/>
    <x v="0"/>
    <n v="7.2125000000000004"/>
  </r>
  <r>
    <x v="2"/>
    <x v="2"/>
    <x v="8"/>
    <s v="Dresden"/>
    <x v="5"/>
    <x v="0"/>
    <m/>
  </r>
  <r>
    <x v="2"/>
    <x v="2"/>
    <x v="9"/>
    <s v="Estonia"/>
    <x v="5"/>
    <x v="0"/>
    <m/>
  </r>
  <r>
    <x v="2"/>
    <x v="2"/>
    <x v="10"/>
    <s v="Ireland"/>
    <x v="5"/>
    <x v="0"/>
    <m/>
  </r>
  <r>
    <x v="2"/>
    <x v="2"/>
    <x v="10"/>
    <s v="Dublin"/>
    <x v="5"/>
    <x v="0"/>
    <n v="8.9418000000000006"/>
  </r>
  <r>
    <x v="2"/>
    <x v="2"/>
    <x v="11"/>
    <s v="Spain"/>
    <x v="5"/>
    <x v="0"/>
    <m/>
  </r>
  <r>
    <x v="2"/>
    <x v="2"/>
    <x v="11"/>
    <s v="Madrid"/>
    <x v="5"/>
    <x v="0"/>
    <n v="10.1599"/>
  </r>
  <r>
    <x v="2"/>
    <x v="2"/>
    <x v="11"/>
    <s v="Barcelona"/>
    <x v="5"/>
    <x v="0"/>
    <n v="10.1599"/>
  </r>
  <r>
    <x v="2"/>
    <x v="2"/>
    <x v="11"/>
    <s v="Valencia / València"/>
    <x v="5"/>
    <x v="0"/>
    <n v="10.1599"/>
  </r>
  <r>
    <x v="2"/>
    <x v="2"/>
    <x v="12"/>
    <s v="France"/>
    <x v="5"/>
    <x v="0"/>
    <m/>
  </r>
  <r>
    <x v="2"/>
    <x v="2"/>
    <x v="12"/>
    <s v="Paris"/>
    <x v="5"/>
    <x v="0"/>
    <n v="7.9564000000000004"/>
  </r>
  <r>
    <x v="2"/>
    <x v="2"/>
    <x v="12"/>
    <s v="Lille"/>
    <x v="5"/>
    <x v="0"/>
    <n v="7.9564000000000004"/>
  </r>
  <r>
    <x v="2"/>
    <x v="2"/>
    <x v="12"/>
    <s v="Strasbourg"/>
    <x v="5"/>
    <x v="0"/>
    <n v="8.6150000000000002"/>
  </r>
  <r>
    <x v="2"/>
    <x v="2"/>
    <x v="12"/>
    <s v="Toulouse"/>
    <x v="5"/>
    <x v="0"/>
    <n v="7.9564000000000004"/>
  </r>
  <r>
    <x v="2"/>
    <x v="2"/>
    <x v="12"/>
    <s v="Lyon"/>
    <x v="5"/>
    <x v="0"/>
    <n v="7.9564000000000004"/>
  </r>
  <r>
    <x v="2"/>
    <x v="2"/>
    <x v="12"/>
    <s v="Marseille"/>
    <x v="5"/>
    <x v="0"/>
    <n v="7.9564000000000004"/>
  </r>
  <r>
    <x v="2"/>
    <x v="2"/>
    <x v="13"/>
    <s v="Croatia"/>
    <x v="5"/>
    <x v="0"/>
    <m/>
  </r>
  <r>
    <x v="2"/>
    <x v="2"/>
    <x v="14"/>
    <s v="Italy"/>
    <x v="5"/>
    <x v="0"/>
    <m/>
  </r>
  <r>
    <x v="2"/>
    <x v="2"/>
    <x v="14"/>
    <s v="Torino"/>
    <x v="5"/>
    <x v="0"/>
    <n v="10.253399999999999"/>
  </r>
  <r>
    <x v="2"/>
    <x v="2"/>
    <x v="14"/>
    <s v="Genova"/>
    <x v="5"/>
    <x v="0"/>
    <n v="10.9132"/>
  </r>
  <r>
    <x v="2"/>
    <x v="2"/>
    <x v="14"/>
    <s v="Milano"/>
    <x v="5"/>
    <x v="0"/>
    <n v="12.0969"/>
  </r>
  <r>
    <x v="2"/>
    <x v="2"/>
    <x v="14"/>
    <s v="Roma"/>
    <x v="5"/>
    <x v="0"/>
    <n v="11.8642"/>
  </r>
  <r>
    <x v="2"/>
    <x v="2"/>
    <x v="14"/>
    <s v="Napoli"/>
    <x v="5"/>
    <x v="0"/>
    <n v="13.4968"/>
  </r>
  <r>
    <x v="2"/>
    <x v="2"/>
    <x v="15"/>
    <s v="Latvia"/>
    <x v="5"/>
    <x v="0"/>
    <m/>
  </r>
  <r>
    <x v="2"/>
    <x v="2"/>
    <x v="16"/>
    <s v="Lithuania"/>
    <x v="5"/>
    <x v="0"/>
    <m/>
  </r>
  <r>
    <x v="2"/>
    <x v="2"/>
    <x v="17"/>
    <s v="Luxembourg"/>
    <x v="5"/>
    <x v="0"/>
    <m/>
  </r>
  <r>
    <x v="2"/>
    <x v="2"/>
    <x v="17"/>
    <s v="Luxembourg-City"/>
    <x v="5"/>
    <x v="0"/>
    <n v="4.8509000000000002"/>
  </r>
  <r>
    <x v="2"/>
    <x v="2"/>
    <x v="18"/>
    <s v="Hungary"/>
    <x v="5"/>
    <x v="0"/>
    <m/>
  </r>
  <r>
    <x v="2"/>
    <x v="2"/>
    <x v="19"/>
    <s v="Netherlands"/>
    <x v="5"/>
    <x v="0"/>
    <m/>
  </r>
  <r>
    <x v="2"/>
    <x v="2"/>
    <x v="19"/>
    <s v="Rotterdam"/>
    <x v="5"/>
    <x v="0"/>
    <n v="6.2384000000000004"/>
  </r>
  <r>
    <x v="2"/>
    <x v="2"/>
    <x v="20"/>
    <s v="Austria"/>
    <x v="5"/>
    <x v="0"/>
    <m/>
  </r>
  <r>
    <x v="2"/>
    <x v="2"/>
    <x v="20"/>
    <s v="Wien"/>
    <x v="5"/>
    <x v="0"/>
    <m/>
  </r>
  <r>
    <x v="2"/>
    <x v="2"/>
    <x v="21"/>
    <s v="Poland"/>
    <x v="5"/>
    <x v="0"/>
    <m/>
  </r>
  <r>
    <x v="2"/>
    <x v="2"/>
    <x v="22"/>
    <s v="Portugal"/>
    <x v="5"/>
    <x v="0"/>
    <m/>
  </r>
  <r>
    <x v="2"/>
    <x v="2"/>
    <x v="22"/>
    <s v="Lisboa"/>
    <x v="5"/>
    <x v="0"/>
    <m/>
  </r>
  <r>
    <x v="2"/>
    <x v="2"/>
    <x v="23"/>
    <s v="Romania"/>
    <x v="5"/>
    <x v="0"/>
    <m/>
  </r>
  <r>
    <x v="2"/>
    <x v="2"/>
    <x v="24"/>
    <s v="Slovenia"/>
    <x v="5"/>
    <x v="0"/>
    <m/>
  </r>
  <r>
    <x v="2"/>
    <x v="2"/>
    <x v="25"/>
    <s v="Slovakia"/>
    <x v="5"/>
    <x v="0"/>
    <m/>
  </r>
  <r>
    <x v="2"/>
    <x v="2"/>
    <x v="26"/>
    <s v="Finland"/>
    <x v="5"/>
    <x v="0"/>
    <m/>
  </r>
  <r>
    <x v="2"/>
    <x v="2"/>
    <x v="27"/>
    <s v="Sweden"/>
    <x v="5"/>
    <x v="0"/>
    <m/>
  </r>
  <r>
    <x v="2"/>
    <x v="2"/>
    <x v="28"/>
    <s v="United Kingdom"/>
    <x v="5"/>
    <x v="0"/>
    <m/>
  </r>
  <r>
    <x v="2"/>
    <x v="2"/>
    <x v="28"/>
    <s v="Leeds"/>
    <x v="5"/>
    <x v="0"/>
    <n v="5.7549000000000001"/>
  </r>
  <r>
    <x v="2"/>
    <x v="2"/>
    <x v="28"/>
    <s v="Birmingham"/>
    <x v="5"/>
    <x v="0"/>
    <n v="5.7549000000000001"/>
  </r>
  <r>
    <x v="2"/>
    <x v="2"/>
    <x v="28"/>
    <s v="London"/>
    <x v="5"/>
    <x v="0"/>
    <n v="5.7549000000000001"/>
  </r>
  <r>
    <x v="2"/>
    <x v="2"/>
    <x v="29"/>
    <s v="Turkey"/>
    <x v="5"/>
    <x v="0"/>
    <m/>
  </r>
  <r>
    <x v="2"/>
    <x v="2"/>
    <x v="0"/>
    <s v="European Union (27 countries)"/>
    <x v="6"/>
    <x v="0"/>
    <m/>
  </r>
  <r>
    <x v="2"/>
    <x v="2"/>
    <x v="1"/>
    <s v="European Union (25 countries)"/>
    <x v="6"/>
    <x v="0"/>
    <m/>
  </r>
  <r>
    <x v="2"/>
    <x v="2"/>
    <x v="2"/>
    <s v="European Union (15 countries)"/>
    <x v="6"/>
    <x v="0"/>
    <n v="9.17"/>
  </r>
  <r>
    <x v="2"/>
    <x v="2"/>
    <x v="3"/>
    <s v="Euro area (EA11-2000, EA12-2006, EA13-2007, EA15-2008, EA16-2010, EA17)"/>
    <x v="6"/>
    <x v="0"/>
    <m/>
  </r>
  <r>
    <x v="2"/>
    <x v="2"/>
    <x v="4"/>
    <s v="Belgium"/>
    <x v="6"/>
    <x v="0"/>
    <n v="8.1776999999999997"/>
  </r>
  <r>
    <x v="2"/>
    <x v="2"/>
    <x v="4"/>
    <s v="Bruxelles/Brussel"/>
    <x v="6"/>
    <x v="0"/>
    <n v="8.1776999999999997"/>
  </r>
  <r>
    <x v="2"/>
    <x v="2"/>
    <x v="5"/>
    <s v="Bulgaria"/>
    <x v="6"/>
    <x v="0"/>
    <m/>
  </r>
  <r>
    <x v="2"/>
    <x v="2"/>
    <x v="6"/>
    <s v="Czech Republic"/>
    <x v="6"/>
    <x v="0"/>
    <m/>
  </r>
  <r>
    <x v="2"/>
    <x v="2"/>
    <x v="7"/>
    <s v="Denmark"/>
    <x v="6"/>
    <x v="0"/>
    <m/>
  </r>
  <r>
    <x v="2"/>
    <x v="2"/>
    <x v="8"/>
    <s v="Germany (until 1990 former territory of the FRG)"/>
    <x v="6"/>
    <x v="0"/>
    <n v="7.2237"/>
  </r>
  <r>
    <x v="2"/>
    <x v="2"/>
    <x v="8"/>
    <s v="Stuttgart"/>
    <x v="6"/>
    <x v="0"/>
    <n v="9.5372000000000003"/>
  </r>
  <r>
    <x v="2"/>
    <x v="2"/>
    <x v="8"/>
    <s v="München"/>
    <x v="6"/>
    <x v="0"/>
    <n v="9.7520000000000007"/>
  </r>
  <r>
    <x v="2"/>
    <x v="2"/>
    <x v="8"/>
    <s v="Berlin"/>
    <x v="6"/>
    <x v="0"/>
    <m/>
  </r>
  <r>
    <x v="2"/>
    <x v="2"/>
    <x v="8"/>
    <s v="Hamburg"/>
    <x v="6"/>
    <x v="0"/>
    <n v="8.8734000000000002"/>
  </r>
  <r>
    <x v="2"/>
    <x v="2"/>
    <x v="8"/>
    <s v="Frankfurt am Main"/>
    <x v="6"/>
    <x v="0"/>
    <n v="7.7704000000000004"/>
  </r>
  <r>
    <x v="2"/>
    <x v="2"/>
    <x v="8"/>
    <s v="Hannover"/>
    <x v="6"/>
    <x v="0"/>
    <n v="7.8338000000000001"/>
  </r>
  <r>
    <x v="2"/>
    <x v="2"/>
    <x v="8"/>
    <s v="Weser-Ems"/>
    <x v="6"/>
    <x v="0"/>
    <n v="7.0773000000000001"/>
  </r>
  <r>
    <x v="2"/>
    <x v="2"/>
    <x v="8"/>
    <s v="Düsseldorf"/>
    <x v="6"/>
    <x v="0"/>
    <n v="8.1315000000000008"/>
  </r>
  <r>
    <x v="2"/>
    <x v="2"/>
    <x v="8"/>
    <s v="Dortmund"/>
    <x v="6"/>
    <x v="0"/>
    <n v="8.0876000000000001"/>
  </r>
  <r>
    <x v="2"/>
    <x v="2"/>
    <x v="8"/>
    <s v="Dresden"/>
    <x v="6"/>
    <x v="0"/>
    <m/>
  </r>
  <r>
    <x v="2"/>
    <x v="2"/>
    <x v="9"/>
    <s v="Estonia"/>
    <x v="6"/>
    <x v="0"/>
    <m/>
  </r>
  <r>
    <x v="2"/>
    <x v="2"/>
    <x v="10"/>
    <s v="Ireland"/>
    <x v="6"/>
    <x v="0"/>
    <n v="9.1563999999999997"/>
  </r>
  <r>
    <x v="2"/>
    <x v="2"/>
    <x v="10"/>
    <s v="Dublin"/>
    <x v="6"/>
    <x v="0"/>
    <n v="9.1563999999999997"/>
  </r>
  <r>
    <x v="2"/>
    <x v="2"/>
    <x v="11"/>
    <s v="Spain"/>
    <x v="6"/>
    <x v="0"/>
    <n v="10.881"/>
  </r>
  <r>
    <x v="2"/>
    <x v="2"/>
    <x v="11"/>
    <s v="Madrid"/>
    <x v="6"/>
    <x v="0"/>
    <n v="10.881"/>
  </r>
  <r>
    <x v="2"/>
    <x v="2"/>
    <x v="11"/>
    <s v="Barcelona"/>
    <x v="6"/>
    <x v="0"/>
    <n v="10.881"/>
  </r>
  <r>
    <x v="2"/>
    <x v="2"/>
    <x v="11"/>
    <s v="Valencia / València"/>
    <x v="6"/>
    <x v="0"/>
    <n v="10.881"/>
  </r>
  <r>
    <x v="2"/>
    <x v="2"/>
    <x v="12"/>
    <s v="France"/>
    <x v="6"/>
    <x v="0"/>
    <n v="8.3468"/>
  </r>
  <r>
    <x v="2"/>
    <x v="2"/>
    <x v="12"/>
    <s v="Paris"/>
    <x v="6"/>
    <x v="0"/>
    <n v="8.3468"/>
  </r>
  <r>
    <x v="2"/>
    <x v="2"/>
    <x v="12"/>
    <s v="Lille"/>
    <x v="6"/>
    <x v="0"/>
    <n v="8.3468"/>
  </r>
  <r>
    <x v="2"/>
    <x v="2"/>
    <x v="12"/>
    <s v="Strasbourg"/>
    <x v="6"/>
    <x v="0"/>
    <n v="9.1471999999999998"/>
  </r>
  <r>
    <x v="2"/>
    <x v="2"/>
    <x v="12"/>
    <s v="Toulouse"/>
    <x v="6"/>
    <x v="0"/>
    <n v="8.3468"/>
  </r>
  <r>
    <x v="2"/>
    <x v="2"/>
    <x v="12"/>
    <s v="Lyon"/>
    <x v="6"/>
    <x v="0"/>
    <n v="8.3468"/>
  </r>
  <r>
    <x v="2"/>
    <x v="2"/>
    <x v="12"/>
    <s v="Marseille"/>
    <x v="6"/>
    <x v="0"/>
    <n v="8.3468"/>
  </r>
  <r>
    <x v="2"/>
    <x v="2"/>
    <x v="13"/>
    <s v="Croatia"/>
    <x v="6"/>
    <x v="0"/>
    <m/>
  </r>
  <r>
    <x v="2"/>
    <x v="2"/>
    <x v="14"/>
    <s v="Italy"/>
    <x v="6"/>
    <x v="0"/>
    <n v="16.005600000000001"/>
  </r>
  <r>
    <x v="2"/>
    <x v="2"/>
    <x v="14"/>
    <s v="Torino"/>
    <x v="6"/>
    <x v="0"/>
    <n v="15.0855"/>
  </r>
  <r>
    <x v="2"/>
    <x v="2"/>
    <x v="14"/>
    <s v="Genova"/>
    <x v="6"/>
    <x v="0"/>
    <n v="14.527799999999999"/>
  </r>
  <r>
    <x v="2"/>
    <x v="2"/>
    <x v="14"/>
    <s v="Milano"/>
    <x v="6"/>
    <x v="0"/>
    <n v="16.157499999999999"/>
  </r>
  <r>
    <x v="2"/>
    <x v="2"/>
    <x v="14"/>
    <s v="Roma"/>
    <x v="6"/>
    <x v="0"/>
    <n v="16.804200000000002"/>
  </r>
  <r>
    <x v="2"/>
    <x v="2"/>
    <x v="14"/>
    <s v="Napoli"/>
    <x v="6"/>
    <x v="0"/>
    <n v="17.451499999999999"/>
  </r>
  <r>
    <x v="2"/>
    <x v="2"/>
    <x v="15"/>
    <s v="Latvia"/>
    <x v="6"/>
    <x v="0"/>
    <m/>
  </r>
  <r>
    <x v="2"/>
    <x v="2"/>
    <x v="16"/>
    <s v="Lithuania"/>
    <x v="6"/>
    <x v="0"/>
    <m/>
  </r>
  <r>
    <x v="2"/>
    <x v="2"/>
    <x v="17"/>
    <s v="Luxembourg"/>
    <x v="6"/>
    <x v="0"/>
    <n v="5.2240000000000002"/>
  </r>
  <r>
    <x v="2"/>
    <x v="2"/>
    <x v="17"/>
    <s v="Luxembourg-City"/>
    <x v="6"/>
    <x v="0"/>
    <n v="5.2240000000000002"/>
  </r>
  <r>
    <x v="2"/>
    <x v="2"/>
    <x v="18"/>
    <s v="Hungary"/>
    <x v="6"/>
    <x v="0"/>
    <m/>
  </r>
  <r>
    <x v="2"/>
    <x v="2"/>
    <x v="19"/>
    <s v="Netherlands"/>
    <x v="6"/>
    <x v="0"/>
    <n v="7.1825000000000001"/>
  </r>
  <r>
    <x v="2"/>
    <x v="2"/>
    <x v="19"/>
    <s v="Rotterdam"/>
    <x v="6"/>
    <x v="0"/>
    <n v="7.1825000000000001"/>
  </r>
  <r>
    <x v="2"/>
    <x v="2"/>
    <x v="20"/>
    <s v="Austria"/>
    <x v="6"/>
    <x v="0"/>
    <m/>
  </r>
  <r>
    <x v="2"/>
    <x v="2"/>
    <x v="20"/>
    <s v="Wien"/>
    <x v="6"/>
    <x v="0"/>
    <m/>
  </r>
  <r>
    <x v="2"/>
    <x v="2"/>
    <x v="21"/>
    <s v="Poland"/>
    <x v="6"/>
    <x v="0"/>
    <m/>
  </r>
  <r>
    <x v="2"/>
    <x v="2"/>
    <x v="22"/>
    <s v="Portugal"/>
    <x v="6"/>
    <x v="0"/>
    <m/>
  </r>
  <r>
    <x v="2"/>
    <x v="2"/>
    <x v="22"/>
    <s v="Lisboa"/>
    <x v="6"/>
    <x v="0"/>
    <m/>
  </r>
  <r>
    <x v="2"/>
    <x v="2"/>
    <x v="23"/>
    <s v="Romania"/>
    <x v="6"/>
    <x v="0"/>
    <m/>
  </r>
  <r>
    <x v="2"/>
    <x v="2"/>
    <x v="24"/>
    <s v="Slovenia"/>
    <x v="6"/>
    <x v="0"/>
    <m/>
  </r>
  <r>
    <x v="2"/>
    <x v="2"/>
    <x v="25"/>
    <s v="Slovakia"/>
    <x v="6"/>
    <x v="0"/>
    <m/>
  </r>
  <r>
    <x v="2"/>
    <x v="2"/>
    <x v="26"/>
    <s v="Finland"/>
    <x v="6"/>
    <x v="0"/>
    <m/>
  </r>
  <r>
    <x v="2"/>
    <x v="2"/>
    <x v="27"/>
    <s v="Sweden"/>
    <x v="6"/>
    <x v="0"/>
    <m/>
  </r>
  <r>
    <x v="2"/>
    <x v="2"/>
    <x v="28"/>
    <s v="United Kingdom"/>
    <x v="6"/>
    <x v="0"/>
    <n v="6.6395"/>
  </r>
  <r>
    <x v="2"/>
    <x v="2"/>
    <x v="28"/>
    <s v="Leeds"/>
    <x v="6"/>
    <x v="0"/>
    <n v="6.6252000000000004"/>
  </r>
  <r>
    <x v="2"/>
    <x v="2"/>
    <x v="28"/>
    <s v="Birmingham"/>
    <x v="6"/>
    <x v="0"/>
    <n v="6.6252000000000004"/>
  </r>
  <r>
    <x v="2"/>
    <x v="2"/>
    <x v="28"/>
    <s v="London"/>
    <x v="6"/>
    <x v="0"/>
    <n v="6.6252000000000004"/>
  </r>
  <r>
    <x v="2"/>
    <x v="2"/>
    <x v="29"/>
    <s v="Turkey"/>
    <x v="6"/>
    <x v="0"/>
    <m/>
  </r>
  <r>
    <x v="2"/>
    <x v="2"/>
    <x v="0"/>
    <s v="European Union (27 countries)"/>
    <x v="6"/>
    <x v="1"/>
    <m/>
  </r>
  <r>
    <x v="2"/>
    <x v="2"/>
    <x v="1"/>
    <s v="European Union (25 countries)"/>
    <x v="6"/>
    <x v="1"/>
    <m/>
  </r>
  <r>
    <x v="2"/>
    <x v="2"/>
    <x v="2"/>
    <s v="European Union (15 countries)"/>
    <x v="6"/>
    <x v="1"/>
    <n v="9.3000000000000007"/>
  </r>
  <r>
    <x v="2"/>
    <x v="2"/>
    <x v="3"/>
    <s v="Euro area (EA11-2000, EA12-2006, EA13-2007, EA15-2008, EA16-2010, EA17)"/>
    <x v="6"/>
    <x v="1"/>
    <m/>
  </r>
  <r>
    <x v="2"/>
    <x v="2"/>
    <x v="4"/>
    <s v="Belgium"/>
    <x v="6"/>
    <x v="1"/>
    <n v="8.0848999999999993"/>
  </r>
  <r>
    <x v="2"/>
    <x v="2"/>
    <x v="4"/>
    <s v="Bruxelles/Brussel"/>
    <x v="6"/>
    <x v="1"/>
    <n v="8.0848999999999993"/>
  </r>
  <r>
    <x v="2"/>
    <x v="2"/>
    <x v="5"/>
    <s v="Bulgaria"/>
    <x v="6"/>
    <x v="1"/>
    <m/>
  </r>
  <r>
    <x v="2"/>
    <x v="2"/>
    <x v="6"/>
    <s v="Czech Republic"/>
    <x v="6"/>
    <x v="1"/>
    <m/>
  </r>
  <r>
    <x v="2"/>
    <x v="2"/>
    <x v="7"/>
    <s v="Denmark"/>
    <x v="6"/>
    <x v="1"/>
    <m/>
  </r>
  <r>
    <x v="2"/>
    <x v="2"/>
    <x v="8"/>
    <s v="Germany (until 1990 former territory of the FRG)"/>
    <x v="6"/>
    <x v="1"/>
    <n v="7.6132"/>
  </r>
  <r>
    <x v="2"/>
    <x v="2"/>
    <x v="8"/>
    <s v="Stuttgart"/>
    <x v="6"/>
    <x v="1"/>
    <n v="10.0227"/>
  </r>
  <r>
    <x v="2"/>
    <x v="2"/>
    <x v="8"/>
    <s v="München"/>
    <x v="6"/>
    <x v="1"/>
    <n v="9.8620000000000001"/>
  </r>
  <r>
    <x v="2"/>
    <x v="2"/>
    <x v="8"/>
    <s v="Berlin"/>
    <x v="6"/>
    <x v="1"/>
    <m/>
  </r>
  <r>
    <x v="2"/>
    <x v="2"/>
    <x v="8"/>
    <s v="Hamburg"/>
    <x v="6"/>
    <x v="1"/>
    <n v="8.8496000000000006"/>
  </r>
  <r>
    <x v="2"/>
    <x v="2"/>
    <x v="8"/>
    <s v="Frankfurt am Main"/>
    <x v="6"/>
    <x v="1"/>
    <n v="9.2925000000000004"/>
  </r>
  <r>
    <x v="2"/>
    <x v="2"/>
    <x v="8"/>
    <s v="Hannover"/>
    <x v="6"/>
    <x v="1"/>
    <n v="8.8933999999999997"/>
  </r>
  <r>
    <x v="2"/>
    <x v="2"/>
    <x v="8"/>
    <s v="Weser-Ems"/>
    <x v="6"/>
    <x v="1"/>
    <n v="7.0582000000000003"/>
  </r>
  <r>
    <x v="2"/>
    <x v="2"/>
    <x v="8"/>
    <s v="Düsseldorf"/>
    <x v="6"/>
    <x v="1"/>
    <n v="9.2097999999999995"/>
  </r>
  <r>
    <x v="2"/>
    <x v="2"/>
    <x v="8"/>
    <s v="Dortmund"/>
    <x v="6"/>
    <x v="1"/>
    <n v="8.0658999999999992"/>
  </r>
  <r>
    <x v="2"/>
    <x v="2"/>
    <x v="8"/>
    <s v="Dresden"/>
    <x v="6"/>
    <x v="1"/>
    <m/>
  </r>
  <r>
    <x v="2"/>
    <x v="2"/>
    <x v="9"/>
    <s v="Estonia"/>
    <x v="6"/>
    <x v="1"/>
    <m/>
  </r>
  <r>
    <x v="2"/>
    <x v="2"/>
    <x v="10"/>
    <s v="Ireland"/>
    <x v="6"/>
    <x v="1"/>
    <n v="8.3333999999999993"/>
  </r>
  <r>
    <x v="2"/>
    <x v="2"/>
    <x v="10"/>
    <s v="Dublin"/>
    <x v="6"/>
    <x v="1"/>
    <n v="8.3333999999999993"/>
  </r>
  <r>
    <x v="2"/>
    <x v="2"/>
    <x v="11"/>
    <s v="Spain"/>
    <x v="6"/>
    <x v="1"/>
    <n v="10.919499999999999"/>
  </r>
  <r>
    <x v="2"/>
    <x v="2"/>
    <x v="11"/>
    <s v="Madrid"/>
    <x v="6"/>
    <x v="1"/>
    <n v="10.919499999999999"/>
  </r>
  <r>
    <x v="2"/>
    <x v="2"/>
    <x v="11"/>
    <s v="Barcelona"/>
    <x v="6"/>
    <x v="1"/>
    <n v="10.919499999999999"/>
  </r>
  <r>
    <x v="2"/>
    <x v="2"/>
    <x v="11"/>
    <s v="Valencia / València"/>
    <x v="6"/>
    <x v="1"/>
    <n v="10.919499999999999"/>
  </r>
  <r>
    <x v="2"/>
    <x v="2"/>
    <x v="12"/>
    <s v="France"/>
    <x v="6"/>
    <x v="1"/>
    <n v="8.5107999999999997"/>
  </r>
  <r>
    <x v="2"/>
    <x v="2"/>
    <x v="12"/>
    <s v="Paris"/>
    <x v="6"/>
    <x v="1"/>
    <n v="8.5107999999999997"/>
  </r>
  <r>
    <x v="2"/>
    <x v="2"/>
    <x v="12"/>
    <s v="Lille"/>
    <x v="6"/>
    <x v="1"/>
    <n v="8.5107999999999997"/>
  </r>
  <r>
    <x v="2"/>
    <x v="2"/>
    <x v="12"/>
    <s v="Strasbourg"/>
    <x v="6"/>
    <x v="1"/>
    <n v="9.3168000000000006"/>
  </r>
  <r>
    <x v="2"/>
    <x v="2"/>
    <x v="12"/>
    <s v="Toulouse"/>
    <x v="6"/>
    <x v="1"/>
    <n v="8.5107999999999997"/>
  </r>
  <r>
    <x v="2"/>
    <x v="2"/>
    <x v="12"/>
    <s v="Lyon"/>
    <x v="6"/>
    <x v="1"/>
    <n v="8.5107999999999997"/>
  </r>
  <r>
    <x v="2"/>
    <x v="2"/>
    <x v="12"/>
    <s v="Marseille"/>
    <x v="6"/>
    <x v="1"/>
    <n v="8.5107999999999997"/>
  </r>
  <r>
    <x v="2"/>
    <x v="2"/>
    <x v="13"/>
    <s v="Croatia"/>
    <x v="6"/>
    <x v="1"/>
    <m/>
  </r>
  <r>
    <x v="2"/>
    <x v="2"/>
    <x v="14"/>
    <s v="Italy"/>
    <x v="6"/>
    <x v="1"/>
    <n v="15.6784"/>
  </r>
  <r>
    <x v="2"/>
    <x v="2"/>
    <x v="14"/>
    <s v="Torino"/>
    <x v="6"/>
    <x v="1"/>
    <n v="14.125299999999999"/>
  </r>
  <r>
    <x v="2"/>
    <x v="2"/>
    <x v="14"/>
    <s v="Genova"/>
    <x v="6"/>
    <x v="1"/>
    <m/>
  </r>
  <r>
    <x v="2"/>
    <x v="2"/>
    <x v="14"/>
    <s v="Milano"/>
    <x v="6"/>
    <x v="1"/>
    <n v="16.135300000000001"/>
  </r>
  <r>
    <x v="2"/>
    <x v="2"/>
    <x v="14"/>
    <s v="Roma"/>
    <x v="6"/>
    <x v="1"/>
    <n v="15.855499999999999"/>
  </r>
  <r>
    <x v="2"/>
    <x v="2"/>
    <x v="14"/>
    <s v="Napoli"/>
    <x v="6"/>
    <x v="1"/>
    <n v="16.5961"/>
  </r>
  <r>
    <x v="2"/>
    <x v="2"/>
    <x v="15"/>
    <s v="Latvia"/>
    <x v="6"/>
    <x v="1"/>
    <m/>
  </r>
  <r>
    <x v="2"/>
    <x v="2"/>
    <x v="16"/>
    <s v="Lithuania"/>
    <x v="6"/>
    <x v="1"/>
    <m/>
  </r>
  <r>
    <x v="2"/>
    <x v="2"/>
    <x v="17"/>
    <s v="Luxembourg"/>
    <x v="6"/>
    <x v="1"/>
    <n v="5.9798"/>
  </r>
  <r>
    <x v="2"/>
    <x v="2"/>
    <x v="17"/>
    <s v="Luxembourg-City"/>
    <x v="6"/>
    <x v="1"/>
    <n v="5.9798"/>
  </r>
  <r>
    <x v="2"/>
    <x v="2"/>
    <x v="18"/>
    <s v="Hungary"/>
    <x v="6"/>
    <x v="1"/>
    <m/>
  </r>
  <r>
    <x v="2"/>
    <x v="2"/>
    <x v="19"/>
    <s v="Netherlands"/>
    <x v="6"/>
    <x v="1"/>
    <n v="7.6132"/>
  </r>
  <r>
    <x v="2"/>
    <x v="2"/>
    <x v="19"/>
    <s v="Rotterdam"/>
    <x v="6"/>
    <x v="1"/>
    <n v="7.6132"/>
  </r>
  <r>
    <x v="2"/>
    <x v="2"/>
    <x v="20"/>
    <s v="Austria"/>
    <x v="6"/>
    <x v="1"/>
    <m/>
  </r>
  <r>
    <x v="2"/>
    <x v="2"/>
    <x v="20"/>
    <s v="Wien"/>
    <x v="6"/>
    <x v="1"/>
    <m/>
  </r>
  <r>
    <x v="2"/>
    <x v="2"/>
    <x v="21"/>
    <s v="Poland"/>
    <x v="6"/>
    <x v="1"/>
    <m/>
  </r>
  <r>
    <x v="2"/>
    <x v="2"/>
    <x v="22"/>
    <s v="Portugal"/>
    <x v="6"/>
    <x v="1"/>
    <m/>
  </r>
  <r>
    <x v="2"/>
    <x v="2"/>
    <x v="22"/>
    <s v="Lisboa"/>
    <x v="6"/>
    <x v="1"/>
    <m/>
  </r>
  <r>
    <x v="2"/>
    <x v="2"/>
    <x v="23"/>
    <s v="Romania"/>
    <x v="6"/>
    <x v="1"/>
    <m/>
  </r>
  <r>
    <x v="2"/>
    <x v="2"/>
    <x v="24"/>
    <s v="Slovenia"/>
    <x v="6"/>
    <x v="1"/>
    <m/>
  </r>
  <r>
    <x v="2"/>
    <x v="2"/>
    <x v="25"/>
    <s v="Slovakia"/>
    <x v="6"/>
    <x v="1"/>
    <m/>
  </r>
  <r>
    <x v="2"/>
    <x v="2"/>
    <x v="26"/>
    <s v="Finland"/>
    <x v="6"/>
    <x v="1"/>
    <m/>
  </r>
  <r>
    <x v="2"/>
    <x v="2"/>
    <x v="27"/>
    <s v="Sweden"/>
    <x v="6"/>
    <x v="1"/>
    <m/>
  </r>
  <r>
    <x v="2"/>
    <x v="2"/>
    <x v="28"/>
    <s v="United Kingdom"/>
    <x v="6"/>
    <x v="1"/>
    <n v="6.8997000000000002"/>
  </r>
  <r>
    <x v="2"/>
    <x v="2"/>
    <x v="28"/>
    <s v="Leeds"/>
    <x v="6"/>
    <x v="1"/>
    <n v="6.8853999999999997"/>
  </r>
  <r>
    <x v="2"/>
    <x v="2"/>
    <x v="28"/>
    <s v="Birmingham"/>
    <x v="6"/>
    <x v="1"/>
    <n v="6.8853999999999997"/>
  </r>
  <r>
    <x v="2"/>
    <x v="2"/>
    <x v="28"/>
    <s v="London"/>
    <x v="6"/>
    <x v="1"/>
    <n v="6.8853999999999997"/>
  </r>
  <r>
    <x v="2"/>
    <x v="2"/>
    <x v="29"/>
    <s v="Turkey"/>
    <x v="6"/>
    <x v="1"/>
    <m/>
  </r>
  <r>
    <x v="2"/>
    <x v="2"/>
    <x v="0"/>
    <s v="European Union (27 countries)"/>
    <x v="7"/>
    <x v="0"/>
    <m/>
  </r>
  <r>
    <x v="2"/>
    <x v="2"/>
    <x v="1"/>
    <s v="European Union (25 countries)"/>
    <x v="7"/>
    <x v="0"/>
    <m/>
  </r>
  <r>
    <x v="2"/>
    <x v="2"/>
    <x v="2"/>
    <s v="European Union (15 countries)"/>
    <x v="7"/>
    <x v="0"/>
    <n v="9.3800000000000008"/>
  </r>
  <r>
    <x v="2"/>
    <x v="2"/>
    <x v="3"/>
    <s v="Euro area (EA11-2000, EA12-2006, EA13-2007, EA15-2008, EA16-2010, EA17)"/>
    <x v="7"/>
    <x v="0"/>
    <m/>
  </r>
  <r>
    <x v="2"/>
    <x v="2"/>
    <x v="4"/>
    <s v="Belgium"/>
    <x v="7"/>
    <x v="0"/>
    <n v="7.9493999999999998"/>
  </r>
  <r>
    <x v="2"/>
    <x v="2"/>
    <x v="4"/>
    <s v="Bruxelles/Brussel"/>
    <x v="7"/>
    <x v="0"/>
    <n v="7.9493999999999998"/>
  </r>
  <r>
    <x v="2"/>
    <x v="2"/>
    <x v="5"/>
    <s v="Bulgaria"/>
    <x v="7"/>
    <x v="0"/>
    <m/>
  </r>
  <r>
    <x v="2"/>
    <x v="2"/>
    <x v="6"/>
    <s v="Czech Republic"/>
    <x v="7"/>
    <x v="0"/>
    <m/>
  </r>
  <r>
    <x v="2"/>
    <x v="2"/>
    <x v="7"/>
    <s v="Denmark"/>
    <x v="7"/>
    <x v="0"/>
    <m/>
  </r>
  <r>
    <x v="2"/>
    <x v="2"/>
    <x v="8"/>
    <s v="Germany (until 1990 former territory of the FRG)"/>
    <x v="7"/>
    <x v="0"/>
    <n v="7.5256999999999996"/>
  </r>
  <r>
    <x v="2"/>
    <x v="2"/>
    <x v="8"/>
    <s v="Stuttgart"/>
    <x v="7"/>
    <x v="0"/>
    <n v="9.7074999999999996"/>
  </r>
  <r>
    <x v="2"/>
    <x v="2"/>
    <x v="8"/>
    <s v="München"/>
    <x v="7"/>
    <x v="0"/>
    <n v="9.9329999999999998"/>
  </r>
  <r>
    <x v="2"/>
    <x v="2"/>
    <x v="8"/>
    <s v="Berlin"/>
    <x v="7"/>
    <x v="0"/>
    <m/>
  </r>
  <r>
    <x v="2"/>
    <x v="2"/>
    <x v="8"/>
    <s v="Hamburg"/>
    <x v="7"/>
    <x v="0"/>
    <n v="8.9131999999999998"/>
  </r>
  <r>
    <x v="2"/>
    <x v="2"/>
    <x v="8"/>
    <s v="Frankfurt am Main"/>
    <x v="7"/>
    <x v="0"/>
    <n v="8.7514000000000003"/>
  </r>
  <r>
    <x v="2"/>
    <x v="2"/>
    <x v="8"/>
    <s v="Hannover"/>
    <x v="7"/>
    <x v="0"/>
    <n v="8.9573"/>
  </r>
  <r>
    <x v="2"/>
    <x v="2"/>
    <x v="8"/>
    <s v="Weser-Ems"/>
    <x v="7"/>
    <x v="0"/>
    <n v="7.109"/>
  </r>
  <r>
    <x v="2"/>
    <x v="2"/>
    <x v="8"/>
    <s v="Düsseldorf"/>
    <x v="7"/>
    <x v="0"/>
    <n v="9.2759999999999998"/>
  </r>
  <r>
    <x v="2"/>
    <x v="2"/>
    <x v="8"/>
    <s v="Dortmund"/>
    <x v="7"/>
    <x v="0"/>
    <n v="8.1239000000000008"/>
  </r>
  <r>
    <x v="2"/>
    <x v="2"/>
    <x v="8"/>
    <s v="Dresden"/>
    <x v="7"/>
    <x v="0"/>
    <m/>
  </r>
  <r>
    <x v="2"/>
    <x v="2"/>
    <x v="9"/>
    <s v="Estonia"/>
    <x v="7"/>
    <x v="0"/>
    <m/>
  </r>
  <r>
    <x v="2"/>
    <x v="2"/>
    <x v="10"/>
    <s v="Ireland"/>
    <x v="7"/>
    <x v="0"/>
    <n v="8.3529999999999998"/>
  </r>
  <r>
    <x v="2"/>
    <x v="2"/>
    <x v="10"/>
    <s v="Dublin"/>
    <x v="7"/>
    <x v="0"/>
    <n v="8.3529999999999998"/>
  </r>
  <r>
    <x v="2"/>
    <x v="2"/>
    <x v="11"/>
    <s v="Spain"/>
    <x v="7"/>
    <x v="0"/>
    <n v="11.8811"/>
  </r>
  <r>
    <x v="2"/>
    <x v="2"/>
    <x v="11"/>
    <s v="Madrid"/>
    <x v="7"/>
    <x v="0"/>
    <n v="11.8811"/>
  </r>
  <r>
    <x v="2"/>
    <x v="2"/>
    <x v="11"/>
    <s v="Barcelona"/>
    <x v="7"/>
    <x v="0"/>
    <n v="11.8811"/>
  </r>
  <r>
    <x v="2"/>
    <x v="2"/>
    <x v="11"/>
    <s v="Valencia / València"/>
    <x v="7"/>
    <x v="0"/>
    <n v="11.8811"/>
  </r>
  <r>
    <x v="2"/>
    <x v="2"/>
    <x v="12"/>
    <s v="France"/>
    <x v="7"/>
    <x v="0"/>
    <n v="8.7005999999999997"/>
  </r>
  <r>
    <x v="2"/>
    <x v="2"/>
    <x v="12"/>
    <s v="Paris"/>
    <x v="7"/>
    <x v="0"/>
    <n v="8.7005999999999997"/>
  </r>
  <r>
    <x v="2"/>
    <x v="2"/>
    <x v="12"/>
    <s v="Lille"/>
    <x v="7"/>
    <x v="0"/>
    <n v="8.7005999999999997"/>
  </r>
  <r>
    <x v="2"/>
    <x v="2"/>
    <x v="12"/>
    <s v="Strasbourg"/>
    <x v="7"/>
    <x v="0"/>
    <n v="9.5271000000000008"/>
  </r>
  <r>
    <x v="2"/>
    <x v="2"/>
    <x v="12"/>
    <s v="Toulouse"/>
    <x v="7"/>
    <x v="0"/>
    <n v="8.7005999999999997"/>
  </r>
  <r>
    <x v="2"/>
    <x v="2"/>
    <x v="12"/>
    <s v="Lyon"/>
    <x v="7"/>
    <x v="0"/>
    <n v="8.7005999999999997"/>
  </r>
  <r>
    <x v="2"/>
    <x v="2"/>
    <x v="12"/>
    <s v="Marseille"/>
    <x v="7"/>
    <x v="0"/>
    <n v="8.7005999999999997"/>
  </r>
  <r>
    <x v="2"/>
    <x v="2"/>
    <x v="13"/>
    <s v="Croatia"/>
    <x v="7"/>
    <x v="0"/>
    <m/>
  </r>
  <r>
    <x v="2"/>
    <x v="2"/>
    <x v="14"/>
    <s v="Italy"/>
    <x v="7"/>
    <x v="0"/>
    <n v="16.4925"/>
  </r>
  <r>
    <x v="2"/>
    <x v="2"/>
    <x v="14"/>
    <s v="Torino"/>
    <x v="7"/>
    <x v="0"/>
    <n v="15.0238"/>
  </r>
  <r>
    <x v="2"/>
    <x v="2"/>
    <x v="14"/>
    <s v="Genova"/>
    <x v="7"/>
    <x v="0"/>
    <n v="16.0319"/>
  </r>
  <r>
    <x v="2"/>
    <x v="2"/>
    <x v="14"/>
    <s v="Milano"/>
    <x v="7"/>
    <x v="0"/>
    <n v="17.0427"/>
  </r>
  <r>
    <x v="2"/>
    <x v="2"/>
    <x v="14"/>
    <s v="Roma"/>
    <x v="7"/>
    <x v="0"/>
    <n v="16.704499999999999"/>
  </r>
  <r>
    <x v="2"/>
    <x v="2"/>
    <x v="14"/>
    <s v="Napoli"/>
    <x v="7"/>
    <x v="0"/>
    <n v="17.6587"/>
  </r>
  <r>
    <x v="2"/>
    <x v="2"/>
    <x v="15"/>
    <s v="Latvia"/>
    <x v="7"/>
    <x v="0"/>
    <m/>
  </r>
  <r>
    <x v="2"/>
    <x v="2"/>
    <x v="16"/>
    <s v="Lithuania"/>
    <x v="7"/>
    <x v="0"/>
    <m/>
  </r>
  <r>
    <x v="2"/>
    <x v="2"/>
    <x v="17"/>
    <s v="Luxembourg"/>
    <x v="7"/>
    <x v="0"/>
    <n v="5.1039000000000003"/>
  </r>
  <r>
    <x v="2"/>
    <x v="2"/>
    <x v="17"/>
    <s v="Luxembourg-City"/>
    <x v="7"/>
    <x v="0"/>
    <n v="5.1039000000000003"/>
  </r>
  <r>
    <x v="2"/>
    <x v="2"/>
    <x v="18"/>
    <s v="Hungary"/>
    <x v="7"/>
    <x v="0"/>
    <n v="2.2113999999999998"/>
  </r>
  <r>
    <x v="2"/>
    <x v="2"/>
    <x v="19"/>
    <s v="Netherlands"/>
    <x v="7"/>
    <x v="0"/>
    <n v="7.2789000000000001"/>
  </r>
  <r>
    <x v="2"/>
    <x v="2"/>
    <x v="19"/>
    <s v="Rotterdam"/>
    <x v="7"/>
    <x v="0"/>
    <n v="7.2789000000000001"/>
  </r>
  <r>
    <x v="2"/>
    <x v="2"/>
    <x v="20"/>
    <s v="Austria"/>
    <x v="7"/>
    <x v="0"/>
    <m/>
  </r>
  <r>
    <x v="2"/>
    <x v="2"/>
    <x v="20"/>
    <s v="Wien"/>
    <x v="7"/>
    <x v="0"/>
    <m/>
  </r>
  <r>
    <x v="2"/>
    <x v="2"/>
    <x v="21"/>
    <s v="Poland"/>
    <x v="7"/>
    <x v="0"/>
    <m/>
  </r>
  <r>
    <x v="2"/>
    <x v="2"/>
    <x v="22"/>
    <s v="Portugal"/>
    <x v="7"/>
    <x v="0"/>
    <m/>
  </r>
  <r>
    <x v="2"/>
    <x v="2"/>
    <x v="22"/>
    <s v="Lisboa"/>
    <x v="7"/>
    <x v="0"/>
    <m/>
  </r>
  <r>
    <x v="2"/>
    <x v="2"/>
    <x v="23"/>
    <s v="Romania"/>
    <x v="7"/>
    <x v="0"/>
    <m/>
  </r>
  <r>
    <x v="2"/>
    <x v="2"/>
    <x v="24"/>
    <s v="Slovenia"/>
    <x v="7"/>
    <x v="0"/>
    <m/>
  </r>
  <r>
    <x v="2"/>
    <x v="2"/>
    <x v="25"/>
    <s v="Slovakia"/>
    <x v="7"/>
    <x v="0"/>
    <m/>
  </r>
  <r>
    <x v="2"/>
    <x v="2"/>
    <x v="26"/>
    <s v="Finland"/>
    <x v="7"/>
    <x v="0"/>
    <m/>
  </r>
  <r>
    <x v="2"/>
    <x v="2"/>
    <x v="27"/>
    <s v="Sweden"/>
    <x v="7"/>
    <x v="0"/>
    <m/>
  </r>
  <r>
    <x v="2"/>
    <x v="2"/>
    <x v="28"/>
    <s v="United Kingdom"/>
    <x v="7"/>
    <x v="0"/>
    <n v="6.7348999999999997"/>
  </r>
  <r>
    <x v="2"/>
    <x v="2"/>
    <x v="28"/>
    <s v="Leeds"/>
    <x v="7"/>
    <x v="0"/>
    <n v="6.7209000000000003"/>
  </r>
  <r>
    <x v="2"/>
    <x v="2"/>
    <x v="28"/>
    <s v="Birmingham"/>
    <x v="7"/>
    <x v="0"/>
    <n v="6.7209000000000003"/>
  </r>
  <r>
    <x v="2"/>
    <x v="2"/>
    <x v="28"/>
    <s v="London"/>
    <x v="7"/>
    <x v="0"/>
    <n v="6.7209000000000003"/>
  </r>
  <r>
    <x v="2"/>
    <x v="2"/>
    <x v="29"/>
    <s v="Turkey"/>
    <x v="7"/>
    <x v="0"/>
    <m/>
  </r>
  <r>
    <x v="2"/>
    <x v="2"/>
    <x v="0"/>
    <s v="European Union (27 countries)"/>
    <x v="7"/>
    <x v="1"/>
    <m/>
  </r>
  <r>
    <x v="2"/>
    <x v="2"/>
    <x v="1"/>
    <s v="European Union (25 countries)"/>
    <x v="7"/>
    <x v="1"/>
    <m/>
  </r>
  <r>
    <x v="2"/>
    <x v="2"/>
    <x v="2"/>
    <s v="European Union (15 countries)"/>
    <x v="7"/>
    <x v="1"/>
    <n v="9.11"/>
  </r>
  <r>
    <x v="2"/>
    <x v="2"/>
    <x v="3"/>
    <s v="Euro area (EA11-2000, EA12-2006, EA13-2007, EA15-2008, EA16-2010, EA17)"/>
    <x v="7"/>
    <x v="1"/>
    <m/>
  </r>
  <r>
    <x v="2"/>
    <x v="2"/>
    <x v="4"/>
    <s v="Belgium"/>
    <x v="7"/>
    <x v="1"/>
    <n v="7.8266"/>
  </r>
  <r>
    <x v="2"/>
    <x v="2"/>
    <x v="4"/>
    <s v="Bruxelles/Brussel"/>
    <x v="7"/>
    <x v="1"/>
    <n v="7.8266"/>
  </r>
  <r>
    <x v="2"/>
    <x v="2"/>
    <x v="5"/>
    <s v="Bulgaria"/>
    <x v="7"/>
    <x v="1"/>
    <m/>
  </r>
  <r>
    <x v="2"/>
    <x v="2"/>
    <x v="6"/>
    <s v="Czech Republic"/>
    <x v="7"/>
    <x v="1"/>
    <m/>
  </r>
  <r>
    <x v="2"/>
    <x v="2"/>
    <x v="7"/>
    <s v="Denmark"/>
    <x v="7"/>
    <x v="1"/>
    <m/>
  </r>
  <r>
    <x v="2"/>
    <x v="2"/>
    <x v="8"/>
    <s v="Germany (until 1990 former territory of the FRG)"/>
    <x v="7"/>
    <x v="1"/>
    <n v="7.2168999999999999"/>
  </r>
  <r>
    <x v="2"/>
    <x v="2"/>
    <x v="8"/>
    <s v="Stuttgart"/>
    <x v="7"/>
    <x v="1"/>
    <n v="9.6943000000000001"/>
  </r>
  <r>
    <x v="2"/>
    <x v="2"/>
    <x v="8"/>
    <s v="München"/>
    <x v="7"/>
    <x v="1"/>
    <n v="9.4690999999999992"/>
  </r>
  <r>
    <x v="2"/>
    <x v="2"/>
    <x v="8"/>
    <s v="Berlin"/>
    <x v="7"/>
    <x v="1"/>
    <m/>
  </r>
  <r>
    <x v="2"/>
    <x v="2"/>
    <x v="8"/>
    <s v="Hamburg"/>
    <x v="7"/>
    <x v="1"/>
    <n v="8.2794000000000008"/>
  </r>
  <r>
    <x v="2"/>
    <x v="2"/>
    <x v="8"/>
    <s v="Frankfurt am Main"/>
    <x v="7"/>
    <x v="1"/>
    <n v="8.3233999999999995"/>
  </r>
  <r>
    <x v="2"/>
    <x v="2"/>
    <x v="8"/>
    <s v="Hannover"/>
    <x v="7"/>
    <x v="1"/>
    <n v="8.1667000000000005"/>
  </r>
  <r>
    <x v="2"/>
    <x v="2"/>
    <x v="8"/>
    <s v="Weser-Ems"/>
    <x v="7"/>
    <x v="1"/>
    <n v="7.0994000000000002"/>
  </r>
  <r>
    <x v="2"/>
    <x v="2"/>
    <x v="8"/>
    <s v="Düsseldorf"/>
    <x v="7"/>
    <x v="1"/>
    <n v="9.2635000000000005"/>
  </r>
  <r>
    <x v="2"/>
    <x v="2"/>
    <x v="8"/>
    <s v="Dortmund"/>
    <x v="7"/>
    <x v="1"/>
    <n v="8.1128999999999998"/>
  </r>
  <r>
    <x v="2"/>
    <x v="2"/>
    <x v="8"/>
    <s v="Dresden"/>
    <x v="7"/>
    <x v="1"/>
    <m/>
  </r>
  <r>
    <x v="2"/>
    <x v="2"/>
    <x v="9"/>
    <s v="Estonia"/>
    <x v="7"/>
    <x v="1"/>
    <m/>
  </r>
  <r>
    <x v="2"/>
    <x v="2"/>
    <x v="10"/>
    <s v="Ireland"/>
    <x v="7"/>
    <x v="1"/>
    <n v="8.3527000000000005"/>
  </r>
  <r>
    <x v="2"/>
    <x v="2"/>
    <x v="10"/>
    <s v="Dublin"/>
    <x v="7"/>
    <x v="1"/>
    <n v="8.3527000000000005"/>
  </r>
  <r>
    <x v="2"/>
    <x v="2"/>
    <x v="11"/>
    <s v="Spain"/>
    <x v="7"/>
    <x v="1"/>
    <n v="11.813000000000001"/>
  </r>
  <r>
    <x v="2"/>
    <x v="2"/>
    <x v="11"/>
    <s v="Madrid"/>
    <x v="7"/>
    <x v="1"/>
    <n v="11.813000000000001"/>
  </r>
  <r>
    <x v="2"/>
    <x v="2"/>
    <x v="11"/>
    <s v="Barcelona"/>
    <x v="7"/>
    <x v="1"/>
    <n v="11.813000000000001"/>
  </r>
  <r>
    <x v="2"/>
    <x v="2"/>
    <x v="11"/>
    <s v="Valencia / València"/>
    <x v="7"/>
    <x v="1"/>
    <n v="11.813000000000001"/>
  </r>
  <r>
    <x v="2"/>
    <x v="2"/>
    <x v="12"/>
    <s v="France"/>
    <x v="7"/>
    <x v="1"/>
    <n v="8.5066000000000006"/>
  </r>
  <r>
    <x v="2"/>
    <x v="2"/>
    <x v="12"/>
    <s v="Paris"/>
    <x v="7"/>
    <x v="1"/>
    <n v="8.5066000000000006"/>
  </r>
  <r>
    <x v="2"/>
    <x v="2"/>
    <x v="12"/>
    <s v="Lille"/>
    <x v="7"/>
    <x v="1"/>
    <n v="8.5066000000000006"/>
  </r>
  <r>
    <x v="2"/>
    <x v="2"/>
    <x v="12"/>
    <s v="Strasbourg"/>
    <x v="7"/>
    <x v="1"/>
    <n v="9.3307000000000002"/>
  </r>
  <r>
    <x v="2"/>
    <x v="2"/>
    <x v="12"/>
    <s v="Toulouse"/>
    <x v="7"/>
    <x v="1"/>
    <n v="8.5066000000000006"/>
  </r>
  <r>
    <x v="2"/>
    <x v="2"/>
    <x v="12"/>
    <s v="Lyon"/>
    <x v="7"/>
    <x v="1"/>
    <n v="8.5066000000000006"/>
  </r>
  <r>
    <x v="2"/>
    <x v="2"/>
    <x v="12"/>
    <s v="Marseille"/>
    <x v="7"/>
    <x v="1"/>
    <n v="8.5066000000000006"/>
  </r>
  <r>
    <x v="2"/>
    <x v="2"/>
    <x v="13"/>
    <s v="Croatia"/>
    <x v="7"/>
    <x v="1"/>
    <m/>
  </r>
  <r>
    <x v="2"/>
    <x v="2"/>
    <x v="14"/>
    <s v="Italy"/>
    <x v="7"/>
    <x v="1"/>
    <n v="15.884499999999999"/>
  </r>
  <r>
    <x v="2"/>
    <x v="2"/>
    <x v="14"/>
    <s v="Torino"/>
    <x v="7"/>
    <x v="1"/>
    <n v="14.417299999999999"/>
  </r>
  <r>
    <x v="2"/>
    <x v="2"/>
    <x v="14"/>
    <s v="Genova"/>
    <x v="7"/>
    <x v="1"/>
    <n v="15.4191"/>
  </r>
  <r>
    <x v="2"/>
    <x v="2"/>
    <x v="14"/>
    <s v="Milano"/>
    <x v="7"/>
    <x v="1"/>
    <n v="16.422699999999999"/>
  </r>
  <r>
    <x v="2"/>
    <x v="2"/>
    <x v="14"/>
    <s v="Roma"/>
    <x v="7"/>
    <x v="1"/>
    <n v="16.0867"/>
  </r>
  <r>
    <x v="2"/>
    <x v="2"/>
    <x v="14"/>
    <s v="Napoli"/>
    <x v="7"/>
    <x v="1"/>
    <n v="17.077100000000002"/>
  </r>
  <r>
    <x v="2"/>
    <x v="2"/>
    <x v="15"/>
    <s v="Latvia"/>
    <x v="7"/>
    <x v="1"/>
    <m/>
  </r>
  <r>
    <x v="2"/>
    <x v="2"/>
    <x v="16"/>
    <s v="Lithuania"/>
    <x v="7"/>
    <x v="1"/>
    <m/>
  </r>
  <r>
    <x v="2"/>
    <x v="2"/>
    <x v="17"/>
    <s v="Luxembourg"/>
    <x v="7"/>
    <x v="1"/>
    <n v="4.9291"/>
  </r>
  <r>
    <x v="2"/>
    <x v="2"/>
    <x v="17"/>
    <s v="Luxembourg-City"/>
    <x v="7"/>
    <x v="1"/>
    <n v="4.9291"/>
  </r>
  <r>
    <x v="2"/>
    <x v="2"/>
    <x v="18"/>
    <s v="Hungary"/>
    <x v="7"/>
    <x v="1"/>
    <n v="2.0735000000000001"/>
  </r>
  <r>
    <x v="2"/>
    <x v="2"/>
    <x v="19"/>
    <s v="Netherlands"/>
    <x v="7"/>
    <x v="1"/>
    <n v="7.2988999999999997"/>
  </r>
  <r>
    <x v="2"/>
    <x v="2"/>
    <x v="19"/>
    <s v="Rotterdam"/>
    <x v="7"/>
    <x v="1"/>
    <n v="7.2988999999999997"/>
  </r>
  <r>
    <x v="2"/>
    <x v="2"/>
    <x v="20"/>
    <s v="Austria"/>
    <x v="7"/>
    <x v="1"/>
    <m/>
  </r>
  <r>
    <x v="2"/>
    <x v="2"/>
    <x v="20"/>
    <s v="Wien"/>
    <x v="7"/>
    <x v="1"/>
    <m/>
  </r>
  <r>
    <x v="2"/>
    <x v="2"/>
    <x v="21"/>
    <s v="Poland"/>
    <x v="7"/>
    <x v="1"/>
    <m/>
  </r>
  <r>
    <x v="2"/>
    <x v="2"/>
    <x v="22"/>
    <s v="Portugal"/>
    <x v="7"/>
    <x v="1"/>
    <m/>
  </r>
  <r>
    <x v="2"/>
    <x v="2"/>
    <x v="22"/>
    <s v="Lisboa"/>
    <x v="7"/>
    <x v="1"/>
    <m/>
  </r>
  <r>
    <x v="2"/>
    <x v="2"/>
    <x v="23"/>
    <s v="Romania"/>
    <x v="7"/>
    <x v="1"/>
    <m/>
  </r>
  <r>
    <x v="2"/>
    <x v="2"/>
    <x v="24"/>
    <s v="Slovenia"/>
    <x v="7"/>
    <x v="1"/>
    <m/>
  </r>
  <r>
    <x v="2"/>
    <x v="2"/>
    <x v="25"/>
    <s v="Slovakia"/>
    <x v="7"/>
    <x v="1"/>
    <m/>
  </r>
  <r>
    <x v="2"/>
    <x v="2"/>
    <x v="26"/>
    <s v="Finland"/>
    <x v="7"/>
    <x v="1"/>
    <m/>
  </r>
  <r>
    <x v="2"/>
    <x v="2"/>
    <x v="27"/>
    <s v="Sweden"/>
    <x v="7"/>
    <x v="1"/>
    <m/>
  </r>
  <r>
    <x v="2"/>
    <x v="2"/>
    <x v="28"/>
    <s v="United Kingdom"/>
    <x v="7"/>
    <x v="1"/>
    <n v="6.5109000000000004"/>
  </r>
  <r>
    <x v="2"/>
    <x v="2"/>
    <x v="28"/>
    <s v="Leeds"/>
    <x v="7"/>
    <x v="1"/>
    <n v="6.4969000000000001"/>
  </r>
  <r>
    <x v="2"/>
    <x v="2"/>
    <x v="28"/>
    <s v="Birmingham"/>
    <x v="7"/>
    <x v="1"/>
    <n v="6.4969000000000001"/>
  </r>
  <r>
    <x v="2"/>
    <x v="2"/>
    <x v="28"/>
    <s v="London"/>
    <x v="7"/>
    <x v="1"/>
    <n v="6.4969000000000001"/>
  </r>
  <r>
    <x v="2"/>
    <x v="2"/>
    <x v="29"/>
    <s v="Turkey"/>
    <x v="7"/>
    <x v="1"/>
    <m/>
  </r>
  <r>
    <x v="2"/>
    <x v="2"/>
    <x v="0"/>
    <s v="European Union (27 countries)"/>
    <x v="8"/>
    <x v="0"/>
    <m/>
  </r>
  <r>
    <x v="2"/>
    <x v="2"/>
    <x v="1"/>
    <s v="European Union (25 countries)"/>
    <x v="8"/>
    <x v="0"/>
    <m/>
  </r>
  <r>
    <x v="2"/>
    <x v="2"/>
    <x v="2"/>
    <s v="European Union (15 countries)"/>
    <x v="8"/>
    <x v="0"/>
    <n v="8.66"/>
  </r>
  <r>
    <x v="2"/>
    <x v="2"/>
    <x v="3"/>
    <s v="Euro area (EA11-2000, EA12-2006, EA13-2007, EA15-2008, EA16-2010, EA17)"/>
    <x v="8"/>
    <x v="0"/>
    <m/>
  </r>
  <r>
    <x v="2"/>
    <x v="2"/>
    <x v="4"/>
    <s v="Belgium"/>
    <x v="8"/>
    <x v="0"/>
    <n v="8.0747999999999998"/>
  </r>
  <r>
    <x v="2"/>
    <x v="2"/>
    <x v="4"/>
    <s v="Bruxelles/Brussel"/>
    <x v="8"/>
    <x v="0"/>
    <n v="8.0747999999999998"/>
  </r>
  <r>
    <x v="2"/>
    <x v="2"/>
    <x v="5"/>
    <s v="Bulgaria"/>
    <x v="8"/>
    <x v="0"/>
    <m/>
  </r>
  <r>
    <x v="2"/>
    <x v="2"/>
    <x v="6"/>
    <s v="Czech Republic"/>
    <x v="8"/>
    <x v="0"/>
    <m/>
  </r>
  <r>
    <x v="2"/>
    <x v="2"/>
    <x v="7"/>
    <s v="Denmark"/>
    <x v="8"/>
    <x v="0"/>
    <m/>
  </r>
  <r>
    <x v="2"/>
    <x v="2"/>
    <x v="8"/>
    <s v="Germany (until 1990 former territory of the FRG)"/>
    <x v="8"/>
    <x v="0"/>
    <n v="8.5387000000000004"/>
  </r>
  <r>
    <x v="2"/>
    <x v="2"/>
    <x v="8"/>
    <s v="Stuttgart"/>
    <x v="8"/>
    <x v="0"/>
    <n v="10.198399999999999"/>
  </r>
  <r>
    <x v="2"/>
    <x v="2"/>
    <x v="8"/>
    <s v="München"/>
    <x v="8"/>
    <x v="0"/>
    <n v="9.6570999999999998"/>
  </r>
  <r>
    <x v="2"/>
    <x v="2"/>
    <x v="8"/>
    <s v="Berlin"/>
    <x v="8"/>
    <x v="0"/>
    <m/>
  </r>
  <r>
    <x v="2"/>
    <x v="2"/>
    <x v="8"/>
    <s v="Hamburg"/>
    <x v="8"/>
    <x v="0"/>
    <n v="8.7123000000000008"/>
  </r>
  <r>
    <x v="2"/>
    <x v="2"/>
    <x v="8"/>
    <s v="Frankfurt am Main"/>
    <x v="8"/>
    <x v="0"/>
    <n v="8.1862999999999992"/>
  </r>
  <r>
    <x v="2"/>
    <x v="2"/>
    <x v="8"/>
    <s v="Hannover"/>
    <x v="8"/>
    <x v="0"/>
    <n v="8.5947999999999993"/>
  </r>
  <r>
    <x v="2"/>
    <x v="2"/>
    <x v="8"/>
    <s v="Weser-Ems"/>
    <x v="8"/>
    <x v="0"/>
    <n v="7.4661999999999997"/>
  </r>
  <r>
    <x v="2"/>
    <x v="2"/>
    <x v="8"/>
    <s v="Düsseldorf"/>
    <x v="8"/>
    <x v="0"/>
    <n v="9.4170999999999996"/>
  </r>
  <r>
    <x v="2"/>
    <x v="2"/>
    <x v="8"/>
    <s v="Dortmund"/>
    <x v="8"/>
    <x v="0"/>
    <n v="8.5387000000000004"/>
  </r>
  <r>
    <x v="2"/>
    <x v="2"/>
    <x v="8"/>
    <s v="Dresden"/>
    <x v="8"/>
    <x v="0"/>
    <m/>
  </r>
  <r>
    <x v="2"/>
    <x v="2"/>
    <x v="9"/>
    <s v="Estonia"/>
    <x v="8"/>
    <x v="0"/>
    <m/>
  </r>
  <r>
    <x v="2"/>
    <x v="2"/>
    <x v="10"/>
    <s v="Ireland"/>
    <x v="8"/>
    <x v="0"/>
    <n v="8.6288"/>
  </r>
  <r>
    <x v="2"/>
    <x v="2"/>
    <x v="10"/>
    <s v="Dublin"/>
    <x v="8"/>
    <x v="0"/>
    <n v="8.6288"/>
  </r>
  <r>
    <x v="2"/>
    <x v="2"/>
    <x v="11"/>
    <s v="Spain"/>
    <x v="8"/>
    <x v="0"/>
    <n v="11.2437"/>
  </r>
  <r>
    <x v="2"/>
    <x v="2"/>
    <x v="11"/>
    <s v="Madrid"/>
    <x v="8"/>
    <x v="0"/>
    <n v="11.2437"/>
  </r>
  <r>
    <x v="2"/>
    <x v="2"/>
    <x v="11"/>
    <s v="Barcelona"/>
    <x v="8"/>
    <x v="0"/>
    <n v="11.2437"/>
  </r>
  <r>
    <x v="2"/>
    <x v="2"/>
    <x v="11"/>
    <s v="Valencia / València"/>
    <x v="8"/>
    <x v="0"/>
    <n v="11.2437"/>
  </r>
  <r>
    <x v="2"/>
    <x v="2"/>
    <x v="12"/>
    <s v="France"/>
    <x v="8"/>
    <x v="0"/>
    <n v="8.6516999999999999"/>
  </r>
  <r>
    <x v="2"/>
    <x v="2"/>
    <x v="12"/>
    <s v="Paris"/>
    <x v="8"/>
    <x v="0"/>
    <n v="8.6516999999999999"/>
  </r>
  <r>
    <x v="2"/>
    <x v="2"/>
    <x v="12"/>
    <s v="Lille"/>
    <x v="8"/>
    <x v="0"/>
    <n v="8.6516999999999999"/>
  </r>
  <r>
    <x v="2"/>
    <x v="2"/>
    <x v="12"/>
    <s v="Strasbourg"/>
    <x v="8"/>
    <x v="0"/>
    <n v="9.4905000000000008"/>
  </r>
  <r>
    <x v="2"/>
    <x v="2"/>
    <x v="12"/>
    <s v="Toulouse"/>
    <x v="8"/>
    <x v="0"/>
    <n v="8.6516999999999999"/>
  </r>
  <r>
    <x v="2"/>
    <x v="2"/>
    <x v="12"/>
    <s v="Lyon"/>
    <x v="8"/>
    <x v="0"/>
    <n v="8.6516999999999999"/>
  </r>
  <r>
    <x v="2"/>
    <x v="2"/>
    <x v="12"/>
    <s v="Marseille"/>
    <x v="8"/>
    <x v="0"/>
    <n v="8.6516999999999999"/>
  </r>
  <r>
    <x v="2"/>
    <x v="2"/>
    <x v="13"/>
    <s v="Croatia"/>
    <x v="8"/>
    <x v="0"/>
    <m/>
  </r>
  <r>
    <x v="2"/>
    <x v="2"/>
    <x v="14"/>
    <s v="Italy"/>
    <x v="8"/>
    <x v="0"/>
    <n v="13.937900000000001"/>
  </r>
  <r>
    <x v="2"/>
    <x v="2"/>
    <x v="14"/>
    <s v="Torino"/>
    <x v="8"/>
    <x v="0"/>
    <n v="12.686299999999999"/>
  </r>
  <r>
    <x v="2"/>
    <x v="2"/>
    <x v="14"/>
    <s v="Genova"/>
    <x v="8"/>
    <x v="0"/>
    <n v="13.546099999999999"/>
  </r>
  <r>
    <x v="2"/>
    <x v="2"/>
    <x v="14"/>
    <s v="Milano"/>
    <x v="8"/>
    <x v="0"/>
    <n v="14.4047"/>
  </r>
  <r>
    <x v="2"/>
    <x v="2"/>
    <x v="14"/>
    <s v="Roma"/>
    <x v="8"/>
    <x v="0"/>
    <n v="14.116"/>
  </r>
  <r>
    <x v="2"/>
    <x v="2"/>
    <x v="14"/>
    <s v="Napoli"/>
    <x v="8"/>
    <x v="0"/>
    <n v="14.9351"/>
  </r>
  <r>
    <x v="2"/>
    <x v="2"/>
    <x v="15"/>
    <s v="Latvia"/>
    <x v="8"/>
    <x v="0"/>
    <m/>
  </r>
  <r>
    <x v="2"/>
    <x v="2"/>
    <x v="16"/>
    <s v="Lithuania"/>
    <x v="8"/>
    <x v="0"/>
    <m/>
  </r>
  <r>
    <x v="2"/>
    <x v="2"/>
    <x v="17"/>
    <s v="Luxembourg"/>
    <x v="8"/>
    <x v="0"/>
    <n v="5.3472"/>
  </r>
  <r>
    <x v="2"/>
    <x v="2"/>
    <x v="17"/>
    <s v="Luxembourg-City"/>
    <x v="8"/>
    <x v="0"/>
    <n v="5.3472"/>
  </r>
  <r>
    <x v="2"/>
    <x v="2"/>
    <x v="18"/>
    <s v="Hungary"/>
    <x v="8"/>
    <x v="0"/>
    <n v="2.4424000000000001"/>
  </r>
  <r>
    <x v="2"/>
    <x v="2"/>
    <x v="19"/>
    <s v="Netherlands"/>
    <x v="8"/>
    <x v="0"/>
    <n v="6.8761999999999999"/>
  </r>
  <r>
    <x v="2"/>
    <x v="2"/>
    <x v="19"/>
    <s v="Rotterdam"/>
    <x v="8"/>
    <x v="0"/>
    <n v="6.8761999999999999"/>
  </r>
  <r>
    <x v="2"/>
    <x v="2"/>
    <x v="20"/>
    <s v="Austria"/>
    <x v="8"/>
    <x v="0"/>
    <m/>
  </r>
  <r>
    <x v="2"/>
    <x v="2"/>
    <x v="20"/>
    <s v="Wien"/>
    <x v="8"/>
    <x v="0"/>
    <m/>
  </r>
  <r>
    <x v="2"/>
    <x v="2"/>
    <x v="21"/>
    <s v="Poland"/>
    <x v="8"/>
    <x v="0"/>
    <m/>
  </r>
  <r>
    <x v="2"/>
    <x v="2"/>
    <x v="22"/>
    <s v="Portugal"/>
    <x v="8"/>
    <x v="0"/>
    <m/>
  </r>
  <r>
    <x v="2"/>
    <x v="2"/>
    <x v="22"/>
    <s v="Lisboa"/>
    <x v="8"/>
    <x v="0"/>
    <m/>
  </r>
  <r>
    <x v="2"/>
    <x v="2"/>
    <x v="23"/>
    <s v="Romania"/>
    <x v="8"/>
    <x v="0"/>
    <m/>
  </r>
  <r>
    <x v="2"/>
    <x v="2"/>
    <x v="24"/>
    <s v="Slovenia"/>
    <x v="8"/>
    <x v="0"/>
    <m/>
  </r>
  <r>
    <x v="2"/>
    <x v="2"/>
    <x v="25"/>
    <s v="Slovakia"/>
    <x v="8"/>
    <x v="0"/>
    <m/>
  </r>
  <r>
    <x v="2"/>
    <x v="2"/>
    <x v="26"/>
    <s v="Finland"/>
    <x v="8"/>
    <x v="0"/>
    <m/>
  </r>
  <r>
    <x v="2"/>
    <x v="2"/>
    <x v="27"/>
    <s v="Sweden"/>
    <x v="8"/>
    <x v="0"/>
    <m/>
  </r>
  <r>
    <x v="2"/>
    <x v="2"/>
    <x v="28"/>
    <s v="United Kingdom"/>
    <x v="8"/>
    <x v="0"/>
    <n v="5.7533000000000003"/>
  </r>
  <r>
    <x v="2"/>
    <x v="2"/>
    <x v="28"/>
    <s v="Leeds"/>
    <x v="8"/>
    <x v="0"/>
    <n v="5.7405999999999997"/>
  </r>
  <r>
    <x v="2"/>
    <x v="2"/>
    <x v="28"/>
    <s v="Birmingham"/>
    <x v="8"/>
    <x v="0"/>
    <n v="5.7405999999999997"/>
  </r>
  <r>
    <x v="2"/>
    <x v="2"/>
    <x v="28"/>
    <s v="London"/>
    <x v="8"/>
    <x v="0"/>
    <n v="5.7405999999999997"/>
  </r>
  <r>
    <x v="2"/>
    <x v="2"/>
    <x v="29"/>
    <s v="Turkey"/>
    <x v="8"/>
    <x v="0"/>
    <m/>
  </r>
  <r>
    <x v="2"/>
    <x v="2"/>
    <x v="0"/>
    <s v="European Union (27 countries)"/>
    <x v="8"/>
    <x v="1"/>
    <m/>
  </r>
  <r>
    <x v="2"/>
    <x v="2"/>
    <x v="1"/>
    <s v="European Union (25 countries)"/>
    <x v="8"/>
    <x v="1"/>
    <m/>
  </r>
  <r>
    <x v="2"/>
    <x v="2"/>
    <x v="2"/>
    <s v="European Union (15 countries)"/>
    <x v="8"/>
    <x v="1"/>
    <n v="8.82"/>
  </r>
  <r>
    <x v="2"/>
    <x v="2"/>
    <x v="3"/>
    <s v="Euro area (EA11-2000, EA12-2006, EA13-2007, EA15-2008, EA16-2010, EA17)"/>
    <x v="8"/>
    <x v="1"/>
    <m/>
  </r>
  <r>
    <x v="2"/>
    <x v="2"/>
    <x v="4"/>
    <s v="Belgium"/>
    <x v="8"/>
    <x v="1"/>
    <n v="8.0557999999999996"/>
  </r>
  <r>
    <x v="2"/>
    <x v="2"/>
    <x v="4"/>
    <s v="Bruxelles/Brussel"/>
    <x v="8"/>
    <x v="1"/>
    <n v="8.0557999999999996"/>
  </r>
  <r>
    <x v="2"/>
    <x v="2"/>
    <x v="5"/>
    <s v="Bulgaria"/>
    <x v="8"/>
    <x v="1"/>
    <m/>
  </r>
  <r>
    <x v="2"/>
    <x v="2"/>
    <x v="6"/>
    <s v="Czech Republic"/>
    <x v="8"/>
    <x v="1"/>
    <m/>
  </r>
  <r>
    <x v="2"/>
    <x v="2"/>
    <x v="7"/>
    <s v="Denmark"/>
    <x v="8"/>
    <x v="1"/>
    <m/>
  </r>
  <r>
    <x v="2"/>
    <x v="2"/>
    <x v="8"/>
    <s v="Germany (until 1990 former territory of the FRG)"/>
    <x v="8"/>
    <x v="1"/>
    <n v="8.8009000000000004"/>
  </r>
  <r>
    <x v="2"/>
    <x v="2"/>
    <x v="8"/>
    <s v="Stuttgart"/>
    <x v="8"/>
    <x v="1"/>
    <n v="10.2361"/>
  </r>
  <r>
    <x v="2"/>
    <x v="2"/>
    <x v="8"/>
    <s v="München"/>
    <x v="8"/>
    <x v="1"/>
    <n v="9.6928000000000001"/>
  </r>
  <r>
    <x v="2"/>
    <x v="2"/>
    <x v="8"/>
    <s v="Berlin"/>
    <x v="8"/>
    <x v="1"/>
    <n v="10.8102"/>
  </r>
  <r>
    <x v="2"/>
    <x v="2"/>
    <x v="8"/>
    <s v="Hamburg"/>
    <x v="8"/>
    <x v="1"/>
    <n v="8.7445000000000004"/>
  </r>
  <r>
    <x v="2"/>
    <x v="2"/>
    <x v="8"/>
    <s v="Frankfurt am Main"/>
    <x v="8"/>
    <x v="1"/>
    <n v="8.5086999999999993"/>
  </r>
  <r>
    <x v="2"/>
    <x v="2"/>
    <x v="8"/>
    <s v="Hannover"/>
    <x v="8"/>
    <x v="1"/>
    <n v="8.6265999999999998"/>
  </r>
  <r>
    <x v="2"/>
    <x v="2"/>
    <x v="8"/>
    <s v="Weser-Ems"/>
    <x v="8"/>
    <x v="1"/>
    <n v="7.4938000000000002"/>
  </r>
  <r>
    <x v="2"/>
    <x v="2"/>
    <x v="8"/>
    <s v="Düsseldorf"/>
    <x v="8"/>
    <x v="1"/>
    <n v="9.4519000000000002"/>
  </r>
  <r>
    <x v="2"/>
    <x v="2"/>
    <x v="8"/>
    <s v="Dortmund"/>
    <x v="8"/>
    <x v="1"/>
    <n v="8.5701999999999998"/>
  </r>
  <r>
    <x v="2"/>
    <x v="2"/>
    <x v="8"/>
    <s v="Dresden"/>
    <x v="8"/>
    <x v="1"/>
    <n v="9.7286000000000001"/>
  </r>
  <r>
    <x v="2"/>
    <x v="2"/>
    <x v="9"/>
    <s v="Estonia"/>
    <x v="8"/>
    <x v="1"/>
    <m/>
  </r>
  <r>
    <x v="2"/>
    <x v="2"/>
    <x v="10"/>
    <s v="Ireland"/>
    <x v="8"/>
    <x v="1"/>
    <n v="7.9348999999999998"/>
  </r>
  <r>
    <x v="2"/>
    <x v="2"/>
    <x v="10"/>
    <s v="Dublin"/>
    <x v="8"/>
    <x v="1"/>
    <n v="7.9348999999999998"/>
  </r>
  <r>
    <x v="2"/>
    <x v="2"/>
    <x v="11"/>
    <s v="Spain"/>
    <x v="8"/>
    <x v="1"/>
    <n v="10.2102"/>
  </r>
  <r>
    <x v="2"/>
    <x v="2"/>
    <x v="11"/>
    <s v="Madrid"/>
    <x v="8"/>
    <x v="1"/>
    <n v="10.2102"/>
  </r>
  <r>
    <x v="2"/>
    <x v="2"/>
    <x v="11"/>
    <s v="Barcelona"/>
    <x v="8"/>
    <x v="1"/>
    <n v="10.2102"/>
  </r>
  <r>
    <x v="2"/>
    <x v="2"/>
    <x v="11"/>
    <s v="Valencia / València"/>
    <x v="8"/>
    <x v="1"/>
    <n v="10.2102"/>
  </r>
  <r>
    <x v="2"/>
    <x v="2"/>
    <x v="12"/>
    <s v="France"/>
    <x v="8"/>
    <x v="1"/>
    <n v="8.6458999999999993"/>
  </r>
  <r>
    <x v="2"/>
    <x v="2"/>
    <x v="12"/>
    <s v="Paris"/>
    <x v="8"/>
    <x v="1"/>
    <n v="8.6458999999999993"/>
  </r>
  <r>
    <x v="2"/>
    <x v="2"/>
    <x v="12"/>
    <s v="Lille"/>
    <x v="8"/>
    <x v="1"/>
    <n v="8.6458999999999993"/>
  </r>
  <r>
    <x v="2"/>
    <x v="2"/>
    <x v="12"/>
    <s v="Strasbourg"/>
    <x v="8"/>
    <x v="1"/>
    <n v="9.4841999999999995"/>
  </r>
  <r>
    <x v="2"/>
    <x v="2"/>
    <x v="12"/>
    <s v="Toulouse"/>
    <x v="8"/>
    <x v="1"/>
    <n v="8.6458999999999993"/>
  </r>
  <r>
    <x v="2"/>
    <x v="2"/>
    <x v="12"/>
    <s v="Lyon"/>
    <x v="8"/>
    <x v="1"/>
    <n v="8.6458999999999993"/>
  </r>
  <r>
    <x v="2"/>
    <x v="2"/>
    <x v="12"/>
    <s v="Marseille"/>
    <x v="8"/>
    <x v="1"/>
    <n v="8.6458999999999993"/>
  </r>
  <r>
    <x v="2"/>
    <x v="2"/>
    <x v="13"/>
    <s v="Croatia"/>
    <x v="8"/>
    <x v="1"/>
    <m/>
  </r>
  <r>
    <x v="2"/>
    <x v="2"/>
    <x v="14"/>
    <s v="Italy"/>
    <x v="8"/>
    <x v="1"/>
    <n v="14.135400000000001"/>
  </r>
  <r>
    <x v="2"/>
    <x v="2"/>
    <x v="14"/>
    <s v="Torino"/>
    <x v="8"/>
    <x v="1"/>
    <n v="12.851699999999999"/>
  </r>
  <r>
    <x v="2"/>
    <x v="2"/>
    <x v="14"/>
    <s v="Genova"/>
    <x v="8"/>
    <x v="1"/>
    <n v="13.863899999999999"/>
  </r>
  <r>
    <x v="2"/>
    <x v="2"/>
    <x v="14"/>
    <s v="Milano"/>
    <x v="8"/>
    <x v="1"/>
    <n v="14.576000000000001"/>
  </r>
  <r>
    <x v="2"/>
    <x v="2"/>
    <x v="14"/>
    <s v="Roma"/>
    <x v="8"/>
    <x v="1"/>
    <n v="14.286300000000001"/>
  </r>
  <r>
    <x v="2"/>
    <x v="2"/>
    <x v="14"/>
    <s v="Napoli"/>
    <x v="8"/>
    <x v="1"/>
    <n v="15.0977"/>
  </r>
  <r>
    <x v="2"/>
    <x v="2"/>
    <x v="15"/>
    <s v="Latvia"/>
    <x v="8"/>
    <x v="1"/>
    <m/>
  </r>
  <r>
    <x v="2"/>
    <x v="2"/>
    <x v="16"/>
    <s v="Lithuania"/>
    <x v="8"/>
    <x v="1"/>
    <m/>
  </r>
  <r>
    <x v="2"/>
    <x v="2"/>
    <x v="17"/>
    <s v="Luxembourg"/>
    <x v="8"/>
    <x v="1"/>
    <n v="5.3494000000000002"/>
  </r>
  <r>
    <x v="2"/>
    <x v="2"/>
    <x v="17"/>
    <s v="Luxembourg-City"/>
    <x v="8"/>
    <x v="1"/>
    <n v="5.3494000000000002"/>
  </r>
  <r>
    <x v="2"/>
    <x v="2"/>
    <x v="18"/>
    <s v="Hungary"/>
    <x v="8"/>
    <x v="1"/>
    <n v="2.3050999999999999"/>
  </r>
  <r>
    <x v="2"/>
    <x v="2"/>
    <x v="19"/>
    <s v="Netherlands"/>
    <x v="8"/>
    <x v="1"/>
    <n v="6.9145000000000003"/>
  </r>
  <r>
    <x v="2"/>
    <x v="2"/>
    <x v="19"/>
    <s v="Rotterdam"/>
    <x v="8"/>
    <x v="1"/>
    <n v="6.9145000000000003"/>
  </r>
  <r>
    <x v="2"/>
    <x v="2"/>
    <x v="20"/>
    <s v="Austria"/>
    <x v="8"/>
    <x v="1"/>
    <m/>
  </r>
  <r>
    <x v="2"/>
    <x v="2"/>
    <x v="20"/>
    <s v="Wien"/>
    <x v="8"/>
    <x v="1"/>
    <m/>
  </r>
  <r>
    <x v="2"/>
    <x v="2"/>
    <x v="21"/>
    <s v="Poland"/>
    <x v="8"/>
    <x v="1"/>
    <m/>
  </r>
  <r>
    <x v="2"/>
    <x v="2"/>
    <x v="22"/>
    <s v="Portugal"/>
    <x v="8"/>
    <x v="1"/>
    <m/>
  </r>
  <r>
    <x v="2"/>
    <x v="2"/>
    <x v="22"/>
    <s v="Lisboa"/>
    <x v="8"/>
    <x v="1"/>
    <m/>
  </r>
  <r>
    <x v="2"/>
    <x v="2"/>
    <x v="23"/>
    <s v="Romania"/>
    <x v="8"/>
    <x v="1"/>
    <m/>
  </r>
  <r>
    <x v="2"/>
    <x v="2"/>
    <x v="24"/>
    <s v="Slovenia"/>
    <x v="8"/>
    <x v="1"/>
    <m/>
  </r>
  <r>
    <x v="2"/>
    <x v="2"/>
    <x v="25"/>
    <s v="Slovakia"/>
    <x v="8"/>
    <x v="1"/>
    <m/>
  </r>
  <r>
    <x v="2"/>
    <x v="2"/>
    <x v="26"/>
    <s v="Finland"/>
    <x v="8"/>
    <x v="1"/>
    <m/>
  </r>
  <r>
    <x v="2"/>
    <x v="2"/>
    <x v="27"/>
    <s v="Sweden"/>
    <x v="8"/>
    <x v="1"/>
    <m/>
  </r>
  <r>
    <x v="2"/>
    <x v="2"/>
    <x v="28"/>
    <s v="United Kingdom"/>
    <x v="8"/>
    <x v="1"/>
    <n v="5.9969000000000001"/>
  </r>
  <r>
    <x v="2"/>
    <x v="2"/>
    <x v="28"/>
    <s v="Leeds"/>
    <x v="8"/>
    <x v="1"/>
    <n v="5.9706000000000001"/>
  </r>
  <r>
    <x v="2"/>
    <x v="2"/>
    <x v="28"/>
    <s v="Birmingham"/>
    <x v="8"/>
    <x v="1"/>
    <n v="5.9706000000000001"/>
  </r>
  <r>
    <x v="2"/>
    <x v="2"/>
    <x v="28"/>
    <s v="London"/>
    <x v="8"/>
    <x v="1"/>
    <n v="5.9706000000000001"/>
  </r>
  <r>
    <x v="2"/>
    <x v="2"/>
    <x v="29"/>
    <s v="Turkey"/>
    <x v="8"/>
    <x v="1"/>
    <m/>
  </r>
  <r>
    <x v="2"/>
    <x v="2"/>
    <x v="0"/>
    <s v="European Union (27 countries)"/>
    <x v="9"/>
    <x v="0"/>
    <m/>
  </r>
  <r>
    <x v="2"/>
    <x v="2"/>
    <x v="1"/>
    <s v="European Union (25 countries)"/>
    <x v="9"/>
    <x v="0"/>
    <m/>
  </r>
  <r>
    <x v="2"/>
    <x v="2"/>
    <x v="2"/>
    <s v="European Union (15 countries)"/>
    <x v="9"/>
    <x v="0"/>
    <n v="9"/>
  </r>
  <r>
    <x v="2"/>
    <x v="2"/>
    <x v="3"/>
    <s v="Euro area (EA11-2000, EA12-2006, EA13-2007, EA15-2008, EA16-2010, EA17)"/>
    <x v="9"/>
    <x v="0"/>
    <m/>
  </r>
  <r>
    <x v="2"/>
    <x v="2"/>
    <x v="4"/>
    <s v="Belgium"/>
    <x v="9"/>
    <x v="0"/>
    <n v="8.6054999999999993"/>
  </r>
  <r>
    <x v="2"/>
    <x v="2"/>
    <x v="4"/>
    <s v="Bruxelles/Brussel"/>
    <x v="9"/>
    <x v="0"/>
    <n v="8.6054999999999993"/>
  </r>
  <r>
    <x v="2"/>
    <x v="2"/>
    <x v="5"/>
    <s v="Bulgaria"/>
    <x v="9"/>
    <x v="0"/>
    <m/>
  </r>
  <r>
    <x v="2"/>
    <x v="2"/>
    <x v="6"/>
    <s v="Czech Republic"/>
    <x v="9"/>
    <x v="0"/>
    <m/>
  </r>
  <r>
    <x v="2"/>
    <x v="2"/>
    <x v="7"/>
    <s v="Denmark"/>
    <x v="9"/>
    <x v="0"/>
    <m/>
  </r>
  <r>
    <x v="2"/>
    <x v="2"/>
    <x v="8"/>
    <s v="Germany (until 1990 former territory of the FRG)"/>
    <x v="9"/>
    <x v="0"/>
    <n v="8.843"/>
  </r>
  <r>
    <x v="2"/>
    <x v="2"/>
    <x v="8"/>
    <s v="Stuttgart"/>
    <x v="9"/>
    <x v="0"/>
    <n v="10.2903"/>
  </r>
  <r>
    <x v="2"/>
    <x v="2"/>
    <x v="8"/>
    <s v="München"/>
    <x v="9"/>
    <x v="0"/>
    <n v="9.7392000000000003"/>
  </r>
  <r>
    <x v="2"/>
    <x v="2"/>
    <x v="8"/>
    <s v="Berlin"/>
    <x v="9"/>
    <x v="0"/>
    <n v="10.862"/>
  </r>
  <r>
    <x v="2"/>
    <x v="2"/>
    <x v="8"/>
    <s v="Hamburg"/>
    <x v="9"/>
    <x v="0"/>
    <n v="8.7864000000000004"/>
  </r>
  <r>
    <x v="2"/>
    <x v="2"/>
    <x v="8"/>
    <s v="Frankfurt am Main"/>
    <x v="9"/>
    <x v="0"/>
    <n v="8.5495000000000001"/>
  </r>
  <r>
    <x v="2"/>
    <x v="2"/>
    <x v="8"/>
    <s v="Hannover"/>
    <x v="9"/>
    <x v="0"/>
    <n v="8.6678999999999995"/>
  </r>
  <r>
    <x v="2"/>
    <x v="2"/>
    <x v="8"/>
    <s v="Weser-Ems"/>
    <x v="9"/>
    <x v="0"/>
    <n v="7.5297000000000001"/>
  </r>
  <r>
    <x v="2"/>
    <x v="2"/>
    <x v="8"/>
    <s v="Düsseldorf"/>
    <x v="9"/>
    <x v="0"/>
    <n v="9.1571999999999996"/>
  </r>
  <r>
    <x v="2"/>
    <x v="2"/>
    <x v="8"/>
    <s v="Dortmund"/>
    <x v="9"/>
    <x v="0"/>
    <n v="8.6113"/>
  </r>
  <r>
    <x v="2"/>
    <x v="2"/>
    <x v="8"/>
    <s v="Dresden"/>
    <x v="9"/>
    <x v="0"/>
    <n v="9.7751999999999999"/>
  </r>
  <r>
    <x v="2"/>
    <x v="2"/>
    <x v="9"/>
    <s v="Estonia"/>
    <x v="9"/>
    <x v="0"/>
    <m/>
  </r>
  <r>
    <x v="2"/>
    <x v="2"/>
    <x v="10"/>
    <s v="Ireland"/>
    <x v="9"/>
    <x v="0"/>
    <n v="8.2255000000000003"/>
  </r>
  <r>
    <x v="2"/>
    <x v="2"/>
    <x v="10"/>
    <s v="Dublin"/>
    <x v="9"/>
    <x v="0"/>
    <n v="8.2255000000000003"/>
  </r>
  <r>
    <x v="2"/>
    <x v="2"/>
    <x v="11"/>
    <s v="Spain"/>
    <x v="9"/>
    <x v="0"/>
    <n v="9.7993000000000006"/>
  </r>
  <r>
    <x v="2"/>
    <x v="2"/>
    <x v="11"/>
    <s v="Madrid"/>
    <x v="9"/>
    <x v="0"/>
    <n v="9.7993000000000006"/>
  </r>
  <r>
    <x v="2"/>
    <x v="2"/>
    <x v="11"/>
    <s v="Barcelona"/>
    <x v="9"/>
    <x v="0"/>
    <n v="9.7993000000000006"/>
  </r>
  <r>
    <x v="2"/>
    <x v="2"/>
    <x v="11"/>
    <s v="Valencia / València"/>
    <x v="9"/>
    <x v="0"/>
    <n v="9.7993000000000006"/>
  </r>
  <r>
    <x v="2"/>
    <x v="2"/>
    <x v="12"/>
    <s v="France"/>
    <x v="9"/>
    <x v="0"/>
    <n v="8.7096"/>
  </r>
  <r>
    <x v="2"/>
    <x v="2"/>
    <x v="12"/>
    <s v="Paris"/>
    <x v="9"/>
    <x v="0"/>
    <n v="8.7096"/>
  </r>
  <r>
    <x v="2"/>
    <x v="2"/>
    <x v="12"/>
    <s v="Lille"/>
    <x v="9"/>
    <x v="0"/>
    <n v="8.7096"/>
  </r>
  <r>
    <x v="2"/>
    <x v="2"/>
    <x v="12"/>
    <s v="Strasbourg"/>
    <x v="9"/>
    <x v="0"/>
    <n v="9.5540000000000003"/>
  </r>
  <r>
    <x v="2"/>
    <x v="2"/>
    <x v="12"/>
    <s v="Toulouse"/>
    <x v="9"/>
    <x v="0"/>
    <n v="8.7096"/>
  </r>
  <r>
    <x v="2"/>
    <x v="2"/>
    <x v="12"/>
    <s v="Lyon"/>
    <x v="9"/>
    <x v="0"/>
    <n v="8.7096"/>
  </r>
  <r>
    <x v="2"/>
    <x v="2"/>
    <x v="12"/>
    <s v="Marseille"/>
    <x v="9"/>
    <x v="0"/>
    <n v="8.7096"/>
  </r>
  <r>
    <x v="2"/>
    <x v="2"/>
    <x v="13"/>
    <s v="Croatia"/>
    <x v="9"/>
    <x v="0"/>
    <m/>
  </r>
  <r>
    <x v="2"/>
    <x v="2"/>
    <x v="14"/>
    <s v="Italy"/>
    <x v="9"/>
    <x v="0"/>
    <n v="14.572100000000001"/>
  </r>
  <r>
    <x v="2"/>
    <x v="2"/>
    <x v="14"/>
    <s v="Torino"/>
    <x v="9"/>
    <x v="0"/>
    <n v="13.7117"/>
  </r>
  <r>
    <x v="2"/>
    <x v="2"/>
    <x v="14"/>
    <s v="Genova"/>
    <x v="9"/>
    <x v="0"/>
    <n v="14.4214"/>
  </r>
  <r>
    <x v="2"/>
    <x v="2"/>
    <x v="14"/>
    <s v="Milano"/>
    <x v="9"/>
    <x v="0"/>
    <n v="14.680400000000001"/>
  </r>
  <r>
    <x v="2"/>
    <x v="2"/>
    <x v="14"/>
    <s v="Roma"/>
    <x v="9"/>
    <x v="0"/>
    <n v="14.680400000000001"/>
  </r>
  <r>
    <x v="2"/>
    <x v="2"/>
    <x v="14"/>
    <s v="Napoli"/>
    <x v="9"/>
    <x v="0"/>
    <n v="15.366099999999999"/>
  </r>
  <r>
    <x v="2"/>
    <x v="2"/>
    <x v="15"/>
    <s v="Latvia"/>
    <x v="9"/>
    <x v="0"/>
    <m/>
  </r>
  <r>
    <x v="2"/>
    <x v="2"/>
    <x v="16"/>
    <s v="Lithuania"/>
    <x v="9"/>
    <x v="0"/>
    <m/>
  </r>
  <r>
    <x v="2"/>
    <x v="2"/>
    <x v="17"/>
    <s v="Luxembourg"/>
    <x v="9"/>
    <x v="0"/>
    <n v="5.3659999999999997"/>
  </r>
  <r>
    <x v="2"/>
    <x v="2"/>
    <x v="17"/>
    <s v="Luxembourg-City"/>
    <x v="9"/>
    <x v="0"/>
    <n v="5.3659999999999997"/>
  </r>
  <r>
    <x v="2"/>
    <x v="2"/>
    <x v="18"/>
    <s v="Hungary"/>
    <x v="9"/>
    <x v="0"/>
    <n v="2.3094000000000001"/>
  </r>
  <r>
    <x v="2"/>
    <x v="2"/>
    <x v="19"/>
    <s v="Netherlands"/>
    <x v="9"/>
    <x v="0"/>
    <n v="7.3"/>
  </r>
  <r>
    <x v="2"/>
    <x v="2"/>
    <x v="19"/>
    <s v="Rotterdam"/>
    <x v="9"/>
    <x v="0"/>
    <n v="7.3"/>
  </r>
  <r>
    <x v="2"/>
    <x v="2"/>
    <x v="20"/>
    <s v="Austria"/>
    <x v="9"/>
    <x v="0"/>
    <m/>
  </r>
  <r>
    <x v="2"/>
    <x v="2"/>
    <x v="20"/>
    <s v="Wien"/>
    <x v="9"/>
    <x v="0"/>
    <m/>
  </r>
  <r>
    <x v="2"/>
    <x v="2"/>
    <x v="21"/>
    <s v="Poland"/>
    <x v="9"/>
    <x v="0"/>
    <m/>
  </r>
  <r>
    <x v="2"/>
    <x v="2"/>
    <x v="22"/>
    <s v="Portugal"/>
    <x v="9"/>
    <x v="0"/>
    <m/>
  </r>
  <r>
    <x v="2"/>
    <x v="2"/>
    <x v="22"/>
    <s v="Lisboa"/>
    <x v="9"/>
    <x v="0"/>
    <m/>
  </r>
  <r>
    <x v="2"/>
    <x v="2"/>
    <x v="23"/>
    <s v="Romania"/>
    <x v="9"/>
    <x v="0"/>
    <m/>
  </r>
  <r>
    <x v="2"/>
    <x v="2"/>
    <x v="24"/>
    <s v="Slovenia"/>
    <x v="9"/>
    <x v="0"/>
    <m/>
  </r>
  <r>
    <x v="2"/>
    <x v="2"/>
    <x v="25"/>
    <s v="Slovakia"/>
    <x v="9"/>
    <x v="0"/>
    <m/>
  </r>
  <r>
    <x v="2"/>
    <x v="2"/>
    <x v="26"/>
    <s v="Finland"/>
    <x v="9"/>
    <x v="0"/>
    <m/>
  </r>
  <r>
    <x v="2"/>
    <x v="2"/>
    <x v="27"/>
    <s v="Sweden"/>
    <x v="9"/>
    <x v="0"/>
    <m/>
  </r>
  <r>
    <x v="2"/>
    <x v="2"/>
    <x v="28"/>
    <s v="United Kingdom"/>
    <x v="9"/>
    <x v="0"/>
    <n v="6.1093999999999999"/>
  </r>
  <r>
    <x v="2"/>
    <x v="2"/>
    <x v="28"/>
    <s v="Leeds"/>
    <x v="9"/>
    <x v="0"/>
    <n v="6.0826000000000002"/>
  </r>
  <r>
    <x v="2"/>
    <x v="2"/>
    <x v="28"/>
    <s v="Birmingham"/>
    <x v="9"/>
    <x v="0"/>
    <n v="6.0826000000000002"/>
  </r>
  <r>
    <x v="2"/>
    <x v="2"/>
    <x v="28"/>
    <s v="London"/>
    <x v="9"/>
    <x v="0"/>
    <n v="6.0826000000000002"/>
  </r>
  <r>
    <x v="2"/>
    <x v="2"/>
    <x v="29"/>
    <s v="Turkey"/>
    <x v="9"/>
    <x v="0"/>
    <m/>
  </r>
  <r>
    <x v="2"/>
    <x v="2"/>
    <x v="0"/>
    <s v="European Union (27 countries)"/>
    <x v="9"/>
    <x v="1"/>
    <m/>
  </r>
  <r>
    <x v="2"/>
    <x v="2"/>
    <x v="1"/>
    <s v="European Union (25 countries)"/>
    <x v="9"/>
    <x v="1"/>
    <m/>
  </r>
  <r>
    <x v="2"/>
    <x v="2"/>
    <x v="2"/>
    <s v="European Union (15 countries)"/>
    <x v="9"/>
    <x v="1"/>
    <n v="8.9499999999999993"/>
  </r>
  <r>
    <x v="2"/>
    <x v="2"/>
    <x v="3"/>
    <s v="Euro area (EA11-2000, EA12-2006, EA13-2007, EA15-2008, EA16-2010, EA17)"/>
    <x v="9"/>
    <x v="1"/>
    <m/>
  </r>
  <r>
    <x v="2"/>
    <x v="2"/>
    <x v="4"/>
    <s v="Belgium"/>
    <x v="9"/>
    <x v="1"/>
    <n v="8.6638000000000002"/>
  </r>
  <r>
    <x v="2"/>
    <x v="2"/>
    <x v="4"/>
    <s v="Bruxelles/Brussel"/>
    <x v="9"/>
    <x v="1"/>
    <n v="8.6638000000000002"/>
  </r>
  <r>
    <x v="2"/>
    <x v="2"/>
    <x v="5"/>
    <s v="Bulgaria"/>
    <x v="9"/>
    <x v="1"/>
    <m/>
  </r>
  <r>
    <x v="2"/>
    <x v="2"/>
    <x v="6"/>
    <s v="Czech Republic"/>
    <x v="9"/>
    <x v="1"/>
    <m/>
  </r>
  <r>
    <x v="2"/>
    <x v="2"/>
    <x v="7"/>
    <s v="Denmark"/>
    <x v="9"/>
    <x v="1"/>
    <m/>
  </r>
  <r>
    <x v="2"/>
    <x v="2"/>
    <x v="8"/>
    <s v="Germany (until 1990 former territory of the FRG)"/>
    <x v="9"/>
    <x v="1"/>
    <n v="8.8886000000000003"/>
  </r>
  <r>
    <x v="2"/>
    <x v="2"/>
    <x v="8"/>
    <s v="Stuttgart"/>
    <x v="9"/>
    <x v="1"/>
    <n v="10.103300000000001"/>
  </r>
  <r>
    <x v="2"/>
    <x v="2"/>
    <x v="8"/>
    <s v="München"/>
    <x v="9"/>
    <x v="1"/>
    <n v="9.8582999999999998"/>
  </r>
  <r>
    <x v="2"/>
    <x v="2"/>
    <x v="8"/>
    <s v="Berlin"/>
    <x v="9"/>
    <x v="1"/>
    <n v="10.9948"/>
  </r>
  <r>
    <x v="2"/>
    <x v="2"/>
    <x v="8"/>
    <s v="Hamburg"/>
    <x v="9"/>
    <x v="1"/>
    <n v="8.8938000000000006"/>
  </r>
  <r>
    <x v="2"/>
    <x v="2"/>
    <x v="8"/>
    <s v="Frankfurt am Main"/>
    <x v="9"/>
    <x v="1"/>
    <n v="8.6539999999999999"/>
  </r>
  <r>
    <x v="2"/>
    <x v="2"/>
    <x v="8"/>
    <s v="Hannover"/>
    <x v="9"/>
    <x v="1"/>
    <n v="8.7738999999999994"/>
  </r>
  <r>
    <x v="2"/>
    <x v="2"/>
    <x v="8"/>
    <s v="Weser-Ems"/>
    <x v="9"/>
    <x v="1"/>
    <n v="7.6218000000000004"/>
  </r>
  <r>
    <x v="2"/>
    <x v="2"/>
    <x v="8"/>
    <s v="Düsseldorf"/>
    <x v="9"/>
    <x v="1"/>
    <n v="9.2691999999999997"/>
  </r>
  <r>
    <x v="2"/>
    <x v="2"/>
    <x v="8"/>
    <s v="Dortmund"/>
    <x v="9"/>
    <x v="1"/>
    <n v="8.2161000000000008"/>
  </r>
  <r>
    <x v="2"/>
    <x v="2"/>
    <x v="8"/>
    <s v="Dresden"/>
    <x v="9"/>
    <x v="1"/>
    <n v="9.8948"/>
  </r>
  <r>
    <x v="2"/>
    <x v="2"/>
    <x v="9"/>
    <s v="Estonia"/>
    <x v="9"/>
    <x v="1"/>
    <m/>
  </r>
  <r>
    <x v="2"/>
    <x v="2"/>
    <x v="10"/>
    <s v="Ireland"/>
    <x v="9"/>
    <x v="1"/>
    <n v="7.9989999999999997"/>
  </r>
  <r>
    <x v="2"/>
    <x v="2"/>
    <x v="10"/>
    <s v="Dublin"/>
    <x v="9"/>
    <x v="1"/>
    <n v="7.9989999999999997"/>
  </r>
  <r>
    <x v="2"/>
    <x v="2"/>
    <x v="11"/>
    <s v="Spain"/>
    <x v="9"/>
    <x v="1"/>
    <n v="10.3399"/>
  </r>
  <r>
    <x v="2"/>
    <x v="2"/>
    <x v="11"/>
    <s v="Madrid"/>
    <x v="9"/>
    <x v="1"/>
    <n v="10.3399"/>
  </r>
  <r>
    <x v="2"/>
    <x v="2"/>
    <x v="11"/>
    <s v="Barcelona"/>
    <x v="9"/>
    <x v="1"/>
    <n v="10.3399"/>
  </r>
  <r>
    <x v="2"/>
    <x v="2"/>
    <x v="11"/>
    <s v="Valencia / València"/>
    <x v="9"/>
    <x v="1"/>
    <n v="10.3399"/>
  </r>
  <r>
    <x v="2"/>
    <x v="2"/>
    <x v="12"/>
    <s v="France"/>
    <x v="9"/>
    <x v="1"/>
    <n v="8.5677000000000003"/>
  </r>
  <r>
    <x v="2"/>
    <x v="2"/>
    <x v="12"/>
    <s v="Paris"/>
    <x v="9"/>
    <x v="1"/>
    <n v="8.5677000000000003"/>
  </r>
  <r>
    <x v="2"/>
    <x v="2"/>
    <x v="12"/>
    <s v="Lille"/>
    <x v="9"/>
    <x v="1"/>
    <n v="8.5677000000000003"/>
  </r>
  <r>
    <x v="2"/>
    <x v="2"/>
    <x v="12"/>
    <s v="Strasbourg"/>
    <x v="9"/>
    <x v="1"/>
    <n v="9.3923000000000005"/>
  </r>
  <r>
    <x v="2"/>
    <x v="2"/>
    <x v="12"/>
    <s v="Toulouse"/>
    <x v="9"/>
    <x v="1"/>
    <n v="8.5677000000000003"/>
  </r>
  <r>
    <x v="2"/>
    <x v="2"/>
    <x v="12"/>
    <s v="Lyon"/>
    <x v="9"/>
    <x v="1"/>
    <n v="8.5677000000000003"/>
  </r>
  <r>
    <x v="2"/>
    <x v="2"/>
    <x v="12"/>
    <s v="Marseille"/>
    <x v="9"/>
    <x v="1"/>
    <n v="8.5677000000000003"/>
  </r>
  <r>
    <x v="2"/>
    <x v="2"/>
    <x v="13"/>
    <s v="Croatia"/>
    <x v="9"/>
    <x v="1"/>
    <m/>
  </r>
  <r>
    <x v="2"/>
    <x v="2"/>
    <x v="14"/>
    <s v="Italy"/>
    <x v="9"/>
    <x v="1"/>
    <n v="14.2926"/>
  </r>
  <r>
    <x v="2"/>
    <x v="2"/>
    <x v="14"/>
    <s v="Torino"/>
    <x v="9"/>
    <x v="1"/>
    <n v="13.4361"/>
  </r>
  <r>
    <x v="2"/>
    <x v="2"/>
    <x v="14"/>
    <s v="Genova"/>
    <x v="9"/>
    <x v="1"/>
    <n v="14.1379"/>
  </r>
  <r>
    <x v="2"/>
    <x v="2"/>
    <x v="14"/>
    <s v="Milano"/>
    <x v="9"/>
    <x v="1"/>
    <n v="14.403499999999999"/>
  </r>
  <r>
    <x v="2"/>
    <x v="2"/>
    <x v="14"/>
    <s v="Roma"/>
    <x v="9"/>
    <x v="1"/>
    <n v="14.3962"/>
  </r>
  <r>
    <x v="2"/>
    <x v="2"/>
    <x v="14"/>
    <s v="Napoli"/>
    <x v="9"/>
    <x v="1"/>
    <n v="15.088900000000001"/>
  </r>
  <r>
    <x v="2"/>
    <x v="2"/>
    <x v="15"/>
    <s v="Latvia"/>
    <x v="9"/>
    <x v="1"/>
    <m/>
  </r>
  <r>
    <x v="2"/>
    <x v="2"/>
    <x v="16"/>
    <s v="Lithuania"/>
    <x v="9"/>
    <x v="1"/>
    <m/>
  </r>
  <r>
    <x v="2"/>
    <x v="2"/>
    <x v="17"/>
    <s v="Luxembourg"/>
    <x v="9"/>
    <x v="1"/>
    <n v="5.5228000000000002"/>
  </r>
  <r>
    <x v="2"/>
    <x v="2"/>
    <x v="17"/>
    <s v="Luxembourg-City"/>
    <x v="9"/>
    <x v="1"/>
    <n v="5.5228000000000002"/>
  </r>
  <r>
    <x v="2"/>
    <x v="2"/>
    <x v="18"/>
    <s v="Hungary"/>
    <x v="9"/>
    <x v="1"/>
    <n v="2.1274999999999999"/>
  </r>
  <r>
    <x v="2"/>
    <x v="2"/>
    <x v="19"/>
    <s v="Netherlands"/>
    <x v="9"/>
    <x v="1"/>
    <n v="7.1902999999999997"/>
  </r>
  <r>
    <x v="2"/>
    <x v="2"/>
    <x v="19"/>
    <s v="Rotterdam"/>
    <x v="9"/>
    <x v="1"/>
    <n v="7.1902999999999997"/>
  </r>
  <r>
    <x v="2"/>
    <x v="2"/>
    <x v="20"/>
    <s v="Austria"/>
    <x v="9"/>
    <x v="1"/>
    <m/>
  </r>
  <r>
    <x v="2"/>
    <x v="2"/>
    <x v="20"/>
    <s v="Wien"/>
    <x v="9"/>
    <x v="1"/>
    <m/>
  </r>
  <r>
    <x v="2"/>
    <x v="2"/>
    <x v="21"/>
    <s v="Poland"/>
    <x v="9"/>
    <x v="1"/>
    <m/>
  </r>
  <r>
    <x v="2"/>
    <x v="2"/>
    <x v="22"/>
    <s v="Portugal"/>
    <x v="9"/>
    <x v="1"/>
    <m/>
  </r>
  <r>
    <x v="2"/>
    <x v="2"/>
    <x v="22"/>
    <s v="Lisboa"/>
    <x v="9"/>
    <x v="1"/>
    <m/>
  </r>
  <r>
    <x v="2"/>
    <x v="2"/>
    <x v="23"/>
    <s v="Romania"/>
    <x v="9"/>
    <x v="1"/>
    <m/>
  </r>
  <r>
    <x v="2"/>
    <x v="2"/>
    <x v="24"/>
    <s v="Slovenia"/>
    <x v="9"/>
    <x v="1"/>
    <m/>
  </r>
  <r>
    <x v="2"/>
    <x v="2"/>
    <x v="25"/>
    <s v="Slovakia"/>
    <x v="9"/>
    <x v="1"/>
    <m/>
  </r>
  <r>
    <x v="2"/>
    <x v="2"/>
    <x v="26"/>
    <s v="Finland"/>
    <x v="9"/>
    <x v="1"/>
    <m/>
  </r>
  <r>
    <x v="2"/>
    <x v="2"/>
    <x v="27"/>
    <s v="Sweden"/>
    <x v="9"/>
    <x v="1"/>
    <m/>
  </r>
  <r>
    <x v="2"/>
    <x v="2"/>
    <x v="28"/>
    <s v="United Kingdom"/>
    <x v="9"/>
    <x v="1"/>
    <n v="6.2237"/>
  </r>
  <r>
    <x v="2"/>
    <x v="2"/>
    <x v="28"/>
    <s v="Leeds"/>
    <x v="9"/>
    <x v="1"/>
    <n v="6.2110000000000003"/>
  </r>
  <r>
    <x v="2"/>
    <x v="2"/>
    <x v="28"/>
    <s v="Birmingham"/>
    <x v="9"/>
    <x v="1"/>
    <n v="6.2110000000000003"/>
  </r>
  <r>
    <x v="2"/>
    <x v="2"/>
    <x v="28"/>
    <s v="London"/>
    <x v="9"/>
    <x v="1"/>
    <n v="6.2110000000000003"/>
  </r>
  <r>
    <x v="2"/>
    <x v="2"/>
    <x v="29"/>
    <s v="Turkey"/>
    <x v="9"/>
    <x v="1"/>
    <m/>
  </r>
  <r>
    <x v="2"/>
    <x v="2"/>
    <x v="0"/>
    <s v="European Union (27 countries)"/>
    <x v="10"/>
    <x v="0"/>
    <m/>
  </r>
  <r>
    <x v="2"/>
    <x v="2"/>
    <x v="1"/>
    <s v="European Union (25 countries)"/>
    <x v="10"/>
    <x v="0"/>
    <m/>
  </r>
  <r>
    <x v="2"/>
    <x v="2"/>
    <x v="2"/>
    <s v="European Union (15 countries)"/>
    <x v="10"/>
    <x v="0"/>
    <n v="8.9700000000000006"/>
  </r>
  <r>
    <x v="2"/>
    <x v="2"/>
    <x v="3"/>
    <s v="Euro area (EA11-2000, EA12-2006, EA13-2007, EA15-2008, EA16-2010, EA17)"/>
    <x v="10"/>
    <x v="0"/>
    <m/>
  </r>
  <r>
    <x v="2"/>
    <x v="2"/>
    <x v="4"/>
    <s v="Belgium"/>
    <x v="10"/>
    <x v="0"/>
    <n v="8.7507000000000001"/>
  </r>
  <r>
    <x v="2"/>
    <x v="2"/>
    <x v="4"/>
    <s v="Bruxelles/Brussel"/>
    <x v="10"/>
    <x v="0"/>
    <n v="8.7507000000000001"/>
  </r>
  <r>
    <x v="2"/>
    <x v="2"/>
    <x v="5"/>
    <s v="Bulgaria"/>
    <x v="10"/>
    <x v="0"/>
    <m/>
  </r>
  <r>
    <x v="2"/>
    <x v="2"/>
    <x v="6"/>
    <s v="Czech Republic"/>
    <x v="10"/>
    <x v="0"/>
    <m/>
  </r>
  <r>
    <x v="2"/>
    <x v="2"/>
    <x v="7"/>
    <s v="Denmark"/>
    <x v="10"/>
    <x v="0"/>
    <m/>
  </r>
  <r>
    <x v="2"/>
    <x v="2"/>
    <x v="8"/>
    <s v="Germany (until 1990 former territory of the FRG)"/>
    <x v="10"/>
    <x v="0"/>
    <n v="8.8732000000000006"/>
  </r>
  <r>
    <x v="2"/>
    <x v="2"/>
    <x v="8"/>
    <s v="Stuttgart"/>
    <x v="10"/>
    <x v="0"/>
    <n v="10.1828"/>
  </r>
  <r>
    <x v="2"/>
    <x v="2"/>
    <x v="8"/>
    <s v="München"/>
    <x v="10"/>
    <x v="0"/>
    <n v="9.2728999999999999"/>
  </r>
  <r>
    <x v="2"/>
    <x v="2"/>
    <x v="8"/>
    <s v="Berlin"/>
    <x v="10"/>
    <x v="0"/>
    <n v="11.0875"/>
  </r>
  <r>
    <x v="2"/>
    <x v="2"/>
    <x v="8"/>
    <s v="Hamburg"/>
    <x v="10"/>
    <x v="0"/>
    <n v="8.9731000000000005"/>
  </r>
  <r>
    <x v="2"/>
    <x v="2"/>
    <x v="8"/>
    <s v="Frankfurt am Main"/>
    <x v="10"/>
    <x v="0"/>
    <n v="8.3998000000000008"/>
  </r>
  <r>
    <x v="2"/>
    <x v="2"/>
    <x v="8"/>
    <s v="Hannover"/>
    <x v="10"/>
    <x v="0"/>
    <n v="8.8521000000000001"/>
  </r>
  <r>
    <x v="2"/>
    <x v="2"/>
    <x v="8"/>
    <s v="Weser-Ems"/>
    <x v="10"/>
    <x v="0"/>
    <n v="7.6950000000000003"/>
  </r>
  <r>
    <x v="2"/>
    <x v="2"/>
    <x v="8"/>
    <s v="Düsseldorf"/>
    <x v="10"/>
    <x v="0"/>
    <n v="9.0045999999999999"/>
  </r>
  <r>
    <x v="2"/>
    <x v="2"/>
    <x v="8"/>
    <s v="Dortmund"/>
    <x v="10"/>
    <x v="0"/>
    <n v="8.2841000000000005"/>
  </r>
  <r>
    <x v="2"/>
    <x v="2"/>
    <x v="8"/>
    <s v="Dresden"/>
    <x v="10"/>
    <x v="0"/>
    <n v="9.9777000000000005"/>
  </r>
  <r>
    <x v="2"/>
    <x v="2"/>
    <x v="9"/>
    <s v="Estonia"/>
    <x v="10"/>
    <x v="0"/>
    <m/>
  </r>
  <r>
    <x v="2"/>
    <x v="2"/>
    <x v="10"/>
    <s v="Ireland"/>
    <x v="10"/>
    <x v="0"/>
    <n v="8.0304000000000002"/>
  </r>
  <r>
    <x v="2"/>
    <x v="2"/>
    <x v="10"/>
    <s v="Dublin"/>
    <x v="10"/>
    <x v="0"/>
    <n v="8.0304000000000002"/>
  </r>
  <r>
    <x v="2"/>
    <x v="2"/>
    <x v="11"/>
    <s v="Spain"/>
    <x v="10"/>
    <x v="0"/>
    <n v="10.036899999999999"/>
  </r>
  <r>
    <x v="2"/>
    <x v="2"/>
    <x v="11"/>
    <s v="Madrid"/>
    <x v="10"/>
    <x v="0"/>
    <n v="10.036899999999999"/>
  </r>
  <r>
    <x v="2"/>
    <x v="2"/>
    <x v="11"/>
    <s v="Barcelona"/>
    <x v="10"/>
    <x v="0"/>
    <n v="10.036899999999999"/>
  </r>
  <r>
    <x v="2"/>
    <x v="2"/>
    <x v="11"/>
    <s v="Valencia / València"/>
    <x v="10"/>
    <x v="0"/>
    <n v="10.036899999999999"/>
  </r>
  <r>
    <x v="2"/>
    <x v="2"/>
    <x v="12"/>
    <s v="France"/>
    <x v="10"/>
    <x v="0"/>
    <n v="8.4190000000000005"/>
  </r>
  <r>
    <x v="2"/>
    <x v="2"/>
    <x v="12"/>
    <s v="Paris"/>
    <x v="10"/>
    <x v="0"/>
    <n v="8.4190000000000005"/>
  </r>
  <r>
    <x v="2"/>
    <x v="2"/>
    <x v="12"/>
    <s v="Lille"/>
    <x v="10"/>
    <x v="0"/>
    <n v="8.4190000000000005"/>
  </r>
  <r>
    <x v="2"/>
    <x v="2"/>
    <x v="12"/>
    <s v="Strasbourg"/>
    <x v="10"/>
    <x v="0"/>
    <n v="9.3926999999999996"/>
  </r>
  <r>
    <x v="2"/>
    <x v="2"/>
    <x v="12"/>
    <s v="Toulouse"/>
    <x v="10"/>
    <x v="0"/>
    <n v="8.4190000000000005"/>
  </r>
  <r>
    <x v="2"/>
    <x v="2"/>
    <x v="12"/>
    <s v="Lyon"/>
    <x v="10"/>
    <x v="0"/>
    <n v="8.4190000000000005"/>
  </r>
  <r>
    <x v="2"/>
    <x v="2"/>
    <x v="12"/>
    <s v="Marseille"/>
    <x v="10"/>
    <x v="0"/>
    <n v="8.4190000000000005"/>
  </r>
  <r>
    <x v="2"/>
    <x v="2"/>
    <x v="13"/>
    <s v="Croatia"/>
    <x v="10"/>
    <x v="0"/>
    <m/>
  </r>
  <r>
    <x v="2"/>
    <x v="2"/>
    <x v="14"/>
    <s v="Italy"/>
    <x v="10"/>
    <x v="0"/>
    <n v="13.5807"/>
  </r>
  <r>
    <x v="2"/>
    <x v="2"/>
    <x v="14"/>
    <s v="Torino"/>
    <x v="10"/>
    <x v="0"/>
    <n v="12.7233"/>
  </r>
  <r>
    <x v="2"/>
    <x v="2"/>
    <x v="14"/>
    <s v="Genova"/>
    <x v="10"/>
    <x v="0"/>
    <n v="13.7036"/>
  </r>
  <r>
    <x v="2"/>
    <x v="2"/>
    <x v="14"/>
    <s v="Milano"/>
    <x v="10"/>
    <x v="0"/>
    <n v="13.5382"/>
  </r>
  <r>
    <x v="2"/>
    <x v="2"/>
    <x v="14"/>
    <s v="Roma"/>
    <x v="10"/>
    <x v="0"/>
    <n v="13.6738"/>
  </r>
  <r>
    <x v="2"/>
    <x v="2"/>
    <x v="14"/>
    <s v="Napoli"/>
    <x v="10"/>
    <x v="0"/>
    <n v="14.265599999999999"/>
  </r>
  <r>
    <x v="2"/>
    <x v="2"/>
    <x v="15"/>
    <s v="Latvia"/>
    <x v="10"/>
    <x v="0"/>
    <m/>
  </r>
  <r>
    <x v="2"/>
    <x v="2"/>
    <x v="16"/>
    <s v="Lithuania"/>
    <x v="10"/>
    <x v="0"/>
    <m/>
  </r>
  <r>
    <x v="2"/>
    <x v="2"/>
    <x v="17"/>
    <s v="Luxembourg"/>
    <x v="10"/>
    <x v="0"/>
    <n v="5.4520999999999997"/>
  </r>
  <r>
    <x v="2"/>
    <x v="2"/>
    <x v="17"/>
    <s v="Luxembourg-City"/>
    <x v="10"/>
    <x v="0"/>
    <n v="5.4520999999999997"/>
  </r>
  <r>
    <x v="2"/>
    <x v="2"/>
    <x v="18"/>
    <s v="Hungary"/>
    <x v="10"/>
    <x v="0"/>
    <n v="2.9506999999999999"/>
  </r>
  <r>
    <x v="2"/>
    <x v="2"/>
    <x v="19"/>
    <s v="Netherlands"/>
    <x v="10"/>
    <x v="0"/>
    <n v="7.3852000000000002"/>
  </r>
  <r>
    <x v="2"/>
    <x v="2"/>
    <x v="19"/>
    <s v="Rotterdam"/>
    <x v="10"/>
    <x v="0"/>
    <n v="7.3852000000000002"/>
  </r>
  <r>
    <x v="2"/>
    <x v="2"/>
    <x v="20"/>
    <s v="Austria"/>
    <x v="10"/>
    <x v="0"/>
    <m/>
  </r>
  <r>
    <x v="2"/>
    <x v="2"/>
    <x v="20"/>
    <s v="Wien"/>
    <x v="10"/>
    <x v="0"/>
    <m/>
  </r>
  <r>
    <x v="2"/>
    <x v="2"/>
    <x v="21"/>
    <s v="Poland"/>
    <x v="10"/>
    <x v="0"/>
    <m/>
  </r>
  <r>
    <x v="2"/>
    <x v="2"/>
    <x v="22"/>
    <s v="Portugal"/>
    <x v="10"/>
    <x v="0"/>
    <m/>
  </r>
  <r>
    <x v="2"/>
    <x v="2"/>
    <x v="22"/>
    <s v="Lisboa"/>
    <x v="10"/>
    <x v="0"/>
    <m/>
  </r>
  <r>
    <x v="2"/>
    <x v="2"/>
    <x v="23"/>
    <s v="Romania"/>
    <x v="10"/>
    <x v="0"/>
    <m/>
  </r>
  <r>
    <x v="2"/>
    <x v="2"/>
    <x v="24"/>
    <s v="Slovenia"/>
    <x v="10"/>
    <x v="0"/>
    <n v="5.66"/>
  </r>
  <r>
    <x v="2"/>
    <x v="2"/>
    <x v="25"/>
    <s v="Slovakia"/>
    <x v="10"/>
    <x v="0"/>
    <m/>
  </r>
  <r>
    <x v="2"/>
    <x v="2"/>
    <x v="26"/>
    <s v="Finland"/>
    <x v="10"/>
    <x v="0"/>
    <n v="6.5673000000000004"/>
  </r>
  <r>
    <x v="2"/>
    <x v="2"/>
    <x v="27"/>
    <s v="Sweden"/>
    <x v="10"/>
    <x v="0"/>
    <m/>
  </r>
  <r>
    <x v="2"/>
    <x v="2"/>
    <x v="28"/>
    <s v="United Kingdom"/>
    <x v="10"/>
    <x v="0"/>
    <n v="6.4188999999999998"/>
  </r>
  <r>
    <x v="2"/>
    <x v="2"/>
    <x v="28"/>
    <s v="Leeds"/>
    <x v="10"/>
    <x v="0"/>
    <n v="6.0510000000000002"/>
  </r>
  <r>
    <x v="2"/>
    <x v="2"/>
    <x v="28"/>
    <s v="Birmingham"/>
    <x v="10"/>
    <x v="0"/>
    <n v="6.0510000000000002"/>
  </r>
  <r>
    <x v="2"/>
    <x v="2"/>
    <x v="28"/>
    <s v="London"/>
    <x v="10"/>
    <x v="0"/>
    <n v="6.0510000000000002"/>
  </r>
  <r>
    <x v="2"/>
    <x v="2"/>
    <x v="29"/>
    <s v="Turkey"/>
    <x v="10"/>
    <x v="0"/>
    <m/>
  </r>
  <r>
    <x v="2"/>
    <x v="2"/>
    <x v="0"/>
    <s v="European Union (27 countries)"/>
    <x v="10"/>
    <x v="1"/>
    <m/>
  </r>
  <r>
    <x v="2"/>
    <x v="2"/>
    <x v="1"/>
    <s v="European Union (25 countries)"/>
    <x v="10"/>
    <x v="1"/>
    <m/>
  </r>
  <r>
    <x v="2"/>
    <x v="2"/>
    <x v="2"/>
    <s v="European Union (15 countries)"/>
    <x v="10"/>
    <x v="1"/>
    <n v="8.7799999999999994"/>
  </r>
  <r>
    <x v="2"/>
    <x v="2"/>
    <x v="3"/>
    <s v="Euro area (EA11-2000, EA12-2006, EA13-2007, EA15-2008, EA16-2010, EA17)"/>
    <x v="10"/>
    <x v="1"/>
    <m/>
  </r>
  <r>
    <x v="2"/>
    <x v="2"/>
    <x v="4"/>
    <s v="Belgium"/>
    <x v="10"/>
    <x v="1"/>
    <n v="8.9097000000000008"/>
  </r>
  <r>
    <x v="2"/>
    <x v="2"/>
    <x v="4"/>
    <s v="Bruxelles/Brussel"/>
    <x v="10"/>
    <x v="1"/>
    <n v="8.9097000000000008"/>
  </r>
  <r>
    <x v="2"/>
    <x v="2"/>
    <x v="5"/>
    <s v="Bulgaria"/>
    <x v="10"/>
    <x v="1"/>
    <m/>
  </r>
  <r>
    <x v="2"/>
    <x v="2"/>
    <x v="6"/>
    <s v="Czech Republic"/>
    <x v="10"/>
    <x v="1"/>
    <m/>
  </r>
  <r>
    <x v="2"/>
    <x v="2"/>
    <x v="7"/>
    <s v="Denmark"/>
    <x v="10"/>
    <x v="1"/>
    <m/>
  </r>
  <r>
    <x v="2"/>
    <x v="2"/>
    <x v="8"/>
    <s v="Germany (until 1990 former territory of the FRG)"/>
    <x v="10"/>
    <x v="1"/>
    <n v="8.8231000000000002"/>
  </r>
  <r>
    <x v="2"/>
    <x v="2"/>
    <x v="8"/>
    <s v="Stuttgart"/>
    <x v="10"/>
    <x v="1"/>
    <n v="10.365"/>
  </r>
  <r>
    <x v="2"/>
    <x v="2"/>
    <x v="8"/>
    <s v="München"/>
    <x v="10"/>
    <x v="1"/>
    <n v="9.4388000000000005"/>
  </r>
  <r>
    <x v="2"/>
    <x v="2"/>
    <x v="8"/>
    <s v="Berlin"/>
    <x v="10"/>
    <x v="1"/>
    <n v="10.498799999999999"/>
  </r>
  <r>
    <x v="2"/>
    <x v="2"/>
    <x v="8"/>
    <s v="Hamburg"/>
    <x v="10"/>
    <x v="1"/>
    <n v="8.7373999999999992"/>
  </r>
  <r>
    <x v="2"/>
    <x v="2"/>
    <x v="8"/>
    <s v="Frankfurt am Main"/>
    <x v="10"/>
    <x v="1"/>
    <n v="8.2073999999999998"/>
  </r>
  <r>
    <x v="2"/>
    <x v="2"/>
    <x v="8"/>
    <s v="Hannover"/>
    <x v="10"/>
    <x v="1"/>
    <n v="8.6731999999999996"/>
  </r>
  <r>
    <x v="2"/>
    <x v="2"/>
    <x v="8"/>
    <s v="Weser-Ems"/>
    <x v="10"/>
    <x v="1"/>
    <n v="7.8326000000000002"/>
  </r>
  <r>
    <x v="2"/>
    <x v="2"/>
    <x v="8"/>
    <s v="Düsseldorf"/>
    <x v="10"/>
    <x v="1"/>
    <n v="9.1656999999999993"/>
  </r>
  <r>
    <x v="2"/>
    <x v="2"/>
    <x v="8"/>
    <s v="Dortmund"/>
    <x v="10"/>
    <x v="1"/>
    <n v="8.4321999999999999"/>
  </r>
  <r>
    <x v="2"/>
    <x v="2"/>
    <x v="8"/>
    <s v="Dresden"/>
    <x v="10"/>
    <x v="1"/>
    <n v="10.1562"/>
  </r>
  <r>
    <x v="2"/>
    <x v="2"/>
    <x v="9"/>
    <s v="Estonia"/>
    <x v="10"/>
    <x v="1"/>
    <m/>
  </r>
  <r>
    <x v="2"/>
    <x v="2"/>
    <x v="10"/>
    <s v="Ireland"/>
    <x v="10"/>
    <x v="1"/>
    <n v="7.8067000000000002"/>
  </r>
  <r>
    <x v="2"/>
    <x v="2"/>
    <x v="10"/>
    <s v="Dublin"/>
    <x v="10"/>
    <x v="1"/>
    <n v="7.8067000000000002"/>
  </r>
  <r>
    <x v="2"/>
    <x v="2"/>
    <x v="11"/>
    <s v="Spain"/>
    <x v="10"/>
    <x v="1"/>
    <n v="10.255699999999999"/>
  </r>
  <r>
    <x v="2"/>
    <x v="2"/>
    <x v="11"/>
    <s v="Madrid"/>
    <x v="10"/>
    <x v="1"/>
    <n v="10.255699999999999"/>
  </r>
  <r>
    <x v="2"/>
    <x v="2"/>
    <x v="11"/>
    <s v="Barcelona"/>
    <x v="10"/>
    <x v="1"/>
    <n v="10.255699999999999"/>
  </r>
  <r>
    <x v="2"/>
    <x v="2"/>
    <x v="11"/>
    <s v="Valencia / València"/>
    <x v="10"/>
    <x v="1"/>
    <n v="10.255699999999999"/>
  </r>
  <r>
    <x v="2"/>
    <x v="2"/>
    <x v="12"/>
    <s v="France"/>
    <x v="10"/>
    <x v="1"/>
    <n v="8.5757999999999992"/>
  </r>
  <r>
    <x v="2"/>
    <x v="2"/>
    <x v="12"/>
    <s v="Paris"/>
    <x v="10"/>
    <x v="1"/>
    <n v="8.5757999999999992"/>
  </r>
  <r>
    <x v="2"/>
    <x v="2"/>
    <x v="12"/>
    <s v="Lille"/>
    <x v="10"/>
    <x v="1"/>
    <n v="8.5757999999999992"/>
  </r>
  <r>
    <x v="2"/>
    <x v="2"/>
    <x v="12"/>
    <s v="Strasbourg"/>
    <x v="10"/>
    <x v="1"/>
    <n v="9.4019999999999992"/>
  </r>
  <r>
    <x v="2"/>
    <x v="2"/>
    <x v="12"/>
    <s v="Toulouse"/>
    <x v="10"/>
    <x v="1"/>
    <n v="8.5757999999999992"/>
  </r>
  <r>
    <x v="2"/>
    <x v="2"/>
    <x v="12"/>
    <s v="Lyon"/>
    <x v="10"/>
    <x v="1"/>
    <n v="8.5757999999999992"/>
  </r>
  <r>
    <x v="2"/>
    <x v="2"/>
    <x v="12"/>
    <s v="Marseille"/>
    <x v="10"/>
    <x v="1"/>
    <n v="8.5757999999999992"/>
  </r>
  <r>
    <x v="2"/>
    <x v="2"/>
    <x v="13"/>
    <s v="Croatia"/>
    <x v="10"/>
    <x v="1"/>
    <m/>
  </r>
  <r>
    <x v="2"/>
    <x v="2"/>
    <x v="14"/>
    <s v="Italy"/>
    <x v="10"/>
    <x v="1"/>
    <n v="13.339399999999999"/>
  </r>
  <r>
    <x v="2"/>
    <x v="2"/>
    <x v="14"/>
    <s v="Torino"/>
    <x v="10"/>
    <x v="1"/>
    <n v="12.419700000000001"/>
  </r>
  <r>
    <x v="2"/>
    <x v="2"/>
    <x v="14"/>
    <s v="Genova"/>
    <x v="10"/>
    <x v="1"/>
    <n v="13.295400000000001"/>
  </r>
  <r>
    <x v="2"/>
    <x v="2"/>
    <x v="14"/>
    <s v="Milano"/>
    <x v="10"/>
    <x v="1"/>
    <n v="13.172700000000001"/>
  </r>
  <r>
    <x v="2"/>
    <x v="2"/>
    <x v="14"/>
    <s v="Roma"/>
    <x v="10"/>
    <x v="1"/>
    <n v="13.8688"/>
  </r>
  <r>
    <x v="2"/>
    <x v="2"/>
    <x v="14"/>
    <s v="Napoli"/>
    <x v="10"/>
    <x v="1"/>
    <n v="13.9414"/>
  </r>
  <r>
    <x v="2"/>
    <x v="2"/>
    <x v="15"/>
    <s v="Latvia"/>
    <x v="10"/>
    <x v="1"/>
    <m/>
  </r>
  <r>
    <x v="2"/>
    <x v="2"/>
    <x v="16"/>
    <s v="Lithuania"/>
    <x v="10"/>
    <x v="1"/>
    <m/>
  </r>
  <r>
    <x v="2"/>
    <x v="2"/>
    <x v="17"/>
    <s v="Luxembourg"/>
    <x v="10"/>
    <x v="1"/>
    <n v="5.5989000000000004"/>
  </r>
  <r>
    <x v="2"/>
    <x v="2"/>
    <x v="17"/>
    <s v="Luxembourg-City"/>
    <x v="10"/>
    <x v="1"/>
    <n v="5.5989000000000004"/>
  </r>
  <r>
    <x v="2"/>
    <x v="2"/>
    <x v="18"/>
    <s v="Hungary"/>
    <x v="10"/>
    <x v="1"/>
    <n v="2.4020999999999999"/>
  </r>
  <r>
    <x v="2"/>
    <x v="2"/>
    <x v="19"/>
    <s v="Netherlands"/>
    <x v="10"/>
    <x v="1"/>
    <n v="7.2976000000000001"/>
  </r>
  <r>
    <x v="2"/>
    <x v="2"/>
    <x v="19"/>
    <s v="Rotterdam"/>
    <x v="10"/>
    <x v="1"/>
    <n v="7.2976000000000001"/>
  </r>
  <r>
    <x v="2"/>
    <x v="2"/>
    <x v="20"/>
    <s v="Austria"/>
    <x v="10"/>
    <x v="1"/>
    <m/>
  </r>
  <r>
    <x v="2"/>
    <x v="2"/>
    <x v="20"/>
    <s v="Wien"/>
    <x v="10"/>
    <x v="1"/>
    <m/>
  </r>
  <r>
    <x v="2"/>
    <x v="2"/>
    <x v="21"/>
    <s v="Poland"/>
    <x v="10"/>
    <x v="1"/>
    <m/>
  </r>
  <r>
    <x v="2"/>
    <x v="2"/>
    <x v="22"/>
    <s v="Portugal"/>
    <x v="10"/>
    <x v="1"/>
    <m/>
  </r>
  <r>
    <x v="2"/>
    <x v="2"/>
    <x v="22"/>
    <s v="Lisboa"/>
    <x v="10"/>
    <x v="1"/>
    <m/>
  </r>
  <r>
    <x v="2"/>
    <x v="2"/>
    <x v="23"/>
    <s v="Romania"/>
    <x v="10"/>
    <x v="1"/>
    <m/>
  </r>
  <r>
    <x v="2"/>
    <x v="2"/>
    <x v="24"/>
    <s v="Slovenia"/>
    <x v="10"/>
    <x v="1"/>
    <n v="5.9755000000000003"/>
  </r>
  <r>
    <x v="2"/>
    <x v="2"/>
    <x v="25"/>
    <s v="Slovakia"/>
    <x v="10"/>
    <x v="1"/>
    <m/>
  </r>
  <r>
    <x v="2"/>
    <x v="2"/>
    <x v="26"/>
    <s v="Finland"/>
    <x v="10"/>
    <x v="1"/>
    <n v="6.9757999999999996"/>
  </r>
  <r>
    <x v="2"/>
    <x v="2"/>
    <x v="27"/>
    <s v="Sweden"/>
    <x v="10"/>
    <x v="1"/>
    <m/>
  </r>
  <r>
    <x v="2"/>
    <x v="2"/>
    <x v="28"/>
    <s v="United Kingdom"/>
    <x v="10"/>
    <x v="1"/>
    <n v="5.9892000000000003"/>
  </r>
  <r>
    <x v="2"/>
    <x v="2"/>
    <x v="28"/>
    <s v="Leeds"/>
    <x v="10"/>
    <x v="1"/>
    <n v="5.6570999999999998"/>
  </r>
  <r>
    <x v="2"/>
    <x v="2"/>
    <x v="28"/>
    <s v="Birmingham"/>
    <x v="10"/>
    <x v="1"/>
    <n v="5.6570999999999998"/>
  </r>
  <r>
    <x v="2"/>
    <x v="2"/>
    <x v="28"/>
    <s v="London"/>
    <x v="10"/>
    <x v="1"/>
    <n v="5.6570999999999998"/>
  </r>
  <r>
    <x v="2"/>
    <x v="2"/>
    <x v="29"/>
    <s v="Turkey"/>
    <x v="10"/>
    <x v="1"/>
    <m/>
  </r>
  <r>
    <x v="2"/>
    <x v="2"/>
    <x v="0"/>
    <s v="European Union (27 countries)"/>
    <x v="11"/>
    <x v="0"/>
    <m/>
  </r>
  <r>
    <x v="2"/>
    <x v="2"/>
    <x v="1"/>
    <s v="European Union (25 countries)"/>
    <x v="11"/>
    <x v="0"/>
    <m/>
  </r>
  <r>
    <x v="2"/>
    <x v="2"/>
    <x v="2"/>
    <s v="European Union (15 countries)"/>
    <x v="11"/>
    <x v="0"/>
    <n v="8.84"/>
  </r>
  <r>
    <x v="2"/>
    <x v="2"/>
    <x v="3"/>
    <s v="Euro area (EA11-2000, EA12-2006, EA13-2007, EA15-2008, EA16-2010, EA17)"/>
    <x v="11"/>
    <x v="0"/>
    <m/>
  </r>
  <r>
    <x v="2"/>
    <x v="2"/>
    <x v="4"/>
    <s v="Belgium"/>
    <x v="11"/>
    <x v="0"/>
    <n v="8.7324999999999999"/>
  </r>
  <r>
    <x v="2"/>
    <x v="2"/>
    <x v="4"/>
    <s v="Bruxelles/Brussel"/>
    <x v="11"/>
    <x v="0"/>
    <n v="8.7324999999999999"/>
  </r>
  <r>
    <x v="2"/>
    <x v="2"/>
    <x v="5"/>
    <s v="Bulgaria"/>
    <x v="11"/>
    <x v="0"/>
    <m/>
  </r>
  <r>
    <x v="2"/>
    <x v="2"/>
    <x v="6"/>
    <s v="Czech Republic"/>
    <x v="11"/>
    <x v="0"/>
    <m/>
  </r>
  <r>
    <x v="2"/>
    <x v="2"/>
    <x v="7"/>
    <s v="Denmark"/>
    <x v="11"/>
    <x v="0"/>
    <m/>
  </r>
  <r>
    <x v="2"/>
    <x v="2"/>
    <x v="8"/>
    <s v="Germany (until 1990 former territory of the FRG)"/>
    <x v="11"/>
    <x v="0"/>
    <n v="8.4770000000000003"/>
  </r>
  <r>
    <x v="2"/>
    <x v="2"/>
    <x v="8"/>
    <s v="Stuttgart"/>
    <x v="11"/>
    <x v="0"/>
    <n v="10.257199999999999"/>
  </r>
  <r>
    <x v="2"/>
    <x v="2"/>
    <x v="8"/>
    <s v="München"/>
    <x v="11"/>
    <x v="0"/>
    <n v="9.0545000000000009"/>
  </r>
  <r>
    <x v="2"/>
    <x v="2"/>
    <x v="8"/>
    <s v="Berlin"/>
    <x v="11"/>
    <x v="0"/>
    <n v="10.389699999999999"/>
  </r>
  <r>
    <x v="2"/>
    <x v="2"/>
    <x v="8"/>
    <s v="Hamburg"/>
    <x v="11"/>
    <x v="0"/>
    <n v="8.3923000000000005"/>
  </r>
  <r>
    <x v="2"/>
    <x v="2"/>
    <x v="8"/>
    <s v="Frankfurt am Main"/>
    <x v="11"/>
    <x v="0"/>
    <n v="8.1751000000000005"/>
  </r>
  <r>
    <x v="2"/>
    <x v="2"/>
    <x v="8"/>
    <s v="Hannover"/>
    <x v="11"/>
    <x v="0"/>
    <n v="8.5830000000000002"/>
  </r>
  <r>
    <x v="2"/>
    <x v="2"/>
    <x v="8"/>
    <s v="Weser-Ems"/>
    <x v="11"/>
    <x v="0"/>
    <n v="7.4120999999999997"/>
  </r>
  <r>
    <x v="2"/>
    <x v="2"/>
    <x v="8"/>
    <s v="Düsseldorf"/>
    <x v="11"/>
    <x v="0"/>
    <n v="8.7314000000000007"/>
  </r>
  <r>
    <x v="2"/>
    <x v="2"/>
    <x v="8"/>
    <s v="Dortmund"/>
    <x v="11"/>
    <x v="0"/>
    <n v="8.3445999999999998"/>
  </r>
  <r>
    <x v="2"/>
    <x v="2"/>
    <x v="8"/>
    <s v="Dresden"/>
    <x v="11"/>
    <x v="0"/>
    <n v="10.050599999999999"/>
  </r>
  <r>
    <x v="2"/>
    <x v="2"/>
    <x v="9"/>
    <s v="Estonia"/>
    <x v="11"/>
    <x v="0"/>
    <m/>
  </r>
  <r>
    <x v="2"/>
    <x v="2"/>
    <x v="10"/>
    <s v="Ireland"/>
    <x v="11"/>
    <x v="0"/>
    <n v="7.8452000000000002"/>
  </r>
  <r>
    <x v="2"/>
    <x v="2"/>
    <x v="10"/>
    <s v="Dublin"/>
    <x v="11"/>
    <x v="0"/>
    <n v="7.8452000000000002"/>
  </r>
  <r>
    <x v="2"/>
    <x v="2"/>
    <x v="11"/>
    <s v="Spain"/>
    <x v="11"/>
    <x v="0"/>
    <n v="10.761200000000001"/>
  </r>
  <r>
    <x v="2"/>
    <x v="2"/>
    <x v="11"/>
    <s v="Madrid"/>
    <x v="11"/>
    <x v="0"/>
    <n v="10.761200000000001"/>
  </r>
  <r>
    <x v="2"/>
    <x v="2"/>
    <x v="11"/>
    <s v="Barcelona"/>
    <x v="11"/>
    <x v="0"/>
    <n v="10.761200000000001"/>
  </r>
  <r>
    <x v="2"/>
    <x v="2"/>
    <x v="11"/>
    <s v="Valencia / València"/>
    <x v="11"/>
    <x v="0"/>
    <n v="10.761200000000001"/>
  </r>
  <r>
    <x v="2"/>
    <x v="2"/>
    <x v="12"/>
    <s v="France"/>
    <x v="11"/>
    <x v="0"/>
    <n v="8.7669999999999995"/>
  </r>
  <r>
    <x v="2"/>
    <x v="2"/>
    <x v="12"/>
    <s v="Paris"/>
    <x v="11"/>
    <x v="0"/>
    <n v="8.7669999999999995"/>
  </r>
  <r>
    <x v="2"/>
    <x v="2"/>
    <x v="12"/>
    <s v="Lille"/>
    <x v="11"/>
    <x v="0"/>
    <n v="8.7669999999999995"/>
  </r>
  <r>
    <x v="2"/>
    <x v="2"/>
    <x v="12"/>
    <s v="Strasbourg"/>
    <x v="11"/>
    <x v="0"/>
    <n v="9.6114999999999995"/>
  </r>
  <r>
    <x v="2"/>
    <x v="2"/>
    <x v="12"/>
    <s v="Toulouse"/>
    <x v="11"/>
    <x v="0"/>
    <n v="8.7669999999999995"/>
  </r>
  <r>
    <x v="2"/>
    <x v="2"/>
    <x v="12"/>
    <s v="Lyon"/>
    <x v="11"/>
    <x v="0"/>
    <n v="8.7669999999999995"/>
  </r>
  <r>
    <x v="2"/>
    <x v="2"/>
    <x v="12"/>
    <s v="Marseille"/>
    <x v="11"/>
    <x v="0"/>
    <n v="8.7669999999999995"/>
  </r>
  <r>
    <x v="2"/>
    <x v="2"/>
    <x v="13"/>
    <s v="Croatia"/>
    <x v="11"/>
    <x v="0"/>
    <m/>
  </r>
  <r>
    <x v="2"/>
    <x v="2"/>
    <x v="14"/>
    <s v="Italy"/>
    <x v="11"/>
    <x v="0"/>
    <n v="14.0905"/>
  </r>
  <r>
    <x v="2"/>
    <x v="2"/>
    <x v="14"/>
    <s v="Torino"/>
    <x v="11"/>
    <x v="0"/>
    <n v="13.111000000000001"/>
  </r>
  <r>
    <x v="2"/>
    <x v="2"/>
    <x v="14"/>
    <s v="Genova"/>
    <x v="11"/>
    <x v="0"/>
    <n v="14.0679"/>
  </r>
  <r>
    <x v="2"/>
    <x v="2"/>
    <x v="14"/>
    <s v="Milano"/>
    <x v="11"/>
    <x v="0"/>
    <n v="13.9063"/>
  </r>
  <r>
    <x v="2"/>
    <x v="2"/>
    <x v="14"/>
    <s v="Roma"/>
    <x v="11"/>
    <x v="0"/>
    <n v="14.6439"/>
  </r>
  <r>
    <x v="2"/>
    <x v="2"/>
    <x v="14"/>
    <s v="Napoli"/>
    <x v="11"/>
    <x v="0"/>
    <n v="14.723000000000001"/>
  </r>
  <r>
    <x v="2"/>
    <x v="2"/>
    <x v="15"/>
    <s v="Latvia"/>
    <x v="11"/>
    <x v="0"/>
    <m/>
  </r>
  <r>
    <x v="2"/>
    <x v="2"/>
    <x v="16"/>
    <s v="Lithuania"/>
    <x v="11"/>
    <x v="0"/>
    <m/>
  </r>
  <r>
    <x v="2"/>
    <x v="2"/>
    <x v="17"/>
    <s v="Luxembourg"/>
    <x v="11"/>
    <x v="0"/>
    <n v="5.9622000000000002"/>
  </r>
  <r>
    <x v="2"/>
    <x v="2"/>
    <x v="17"/>
    <s v="Luxembourg-City"/>
    <x v="11"/>
    <x v="0"/>
    <n v="5.9622000000000002"/>
  </r>
  <r>
    <x v="2"/>
    <x v="2"/>
    <x v="18"/>
    <s v="Hungary"/>
    <x v="11"/>
    <x v="0"/>
    <n v="2.4054000000000002"/>
  </r>
  <r>
    <x v="2"/>
    <x v="2"/>
    <x v="19"/>
    <s v="Netherlands"/>
    <x v="11"/>
    <x v="0"/>
    <n v="7.5221999999999998"/>
  </r>
  <r>
    <x v="2"/>
    <x v="2"/>
    <x v="19"/>
    <s v="Rotterdam"/>
    <x v="11"/>
    <x v="0"/>
    <n v="7.5221999999999998"/>
  </r>
  <r>
    <x v="2"/>
    <x v="2"/>
    <x v="20"/>
    <s v="Austria"/>
    <x v="11"/>
    <x v="0"/>
    <n v="10.3261"/>
  </r>
  <r>
    <x v="2"/>
    <x v="2"/>
    <x v="20"/>
    <s v="Wien"/>
    <x v="11"/>
    <x v="0"/>
    <n v="10.3261"/>
  </r>
  <r>
    <x v="2"/>
    <x v="2"/>
    <x v="21"/>
    <s v="Poland"/>
    <x v="11"/>
    <x v="0"/>
    <m/>
  </r>
  <r>
    <x v="2"/>
    <x v="2"/>
    <x v="22"/>
    <s v="Portugal"/>
    <x v="11"/>
    <x v="0"/>
    <m/>
  </r>
  <r>
    <x v="2"/>
    <x v="2"/>
    <x v="22"/>
    <s v="Lisboa"/>
    <x v="11"/>
    <x v="0"/>
    <m/>
  </r>
  <r>
    <x v="2"/>
    <x v="2"/>
    <x v="23"/>
    <s v="Romania"/>
    <x v="11"/>
    <x v="0"/>
    <m/>
  </r>
  <r>
    <x v="2"/>
    <x v="2"/>
    <x v="24"/>
    <s v="Slovenia"/>
    <x v="11"/>
    <x v="0"/>
    <n v="5.4374000000000002"/>
  </r>
  <r>
    <x v="2"/>
    <x v="2"/>
    <x v="25"/>
    <s v="Slovakia"/>
    <x v="11"/>
    <x v="0"/>
    <m/>
  </r>
  <r>
    <x v="2"/>
    <x v="2"/>
    <x v="26"/>
    <s v="Finland"/>
    <x v="11"/>
    <x v="0"/>
    <n v="6.4112999999999998"/>
  </r>
  <r>
    <x v="2"/>
    <x v="2"/>
    <x v="27"/>
    <s v="Sweden"/>
    <x v="11"/>
    <x v="0"/>
    <m/>
  </r>
  <r>
    <x v="2"/>
    <x v="2"/>
    <x v="28"/>
    <s v="United Kingdom"/>
    <x v="11"/>
    <x v="0"/>
    <n v="5.9592999999999998"/>
  </r>
  <r>
    <x v="2"/>
    <x v="2"/>
    <x v="28"/>
    <s v="Leeds"/>
    <x v="11"/>
    <x v="0"/>
    <n v="5.6513"/>
  </r>
  <r>
    <x v="2"/>
    <x v="2"/>
    <x v="28"/>
    <s v="Birmingham"/>
    <x v="11"/>
    <x v="0"/>
    <n v="5.6513"/>
  </r>
  <r>
    <x v="2"/>
    <x v="2"/>
    <x v="28"/>
    <s v="London"/>
    <x v="11"/>
    <x v="0"/>
    <n v="5.6513"/>
  </r>
  <r>
    <x v="2"/>
    <x v="2"/>
    <x v="29"/>
    <s v="Turkey"/>
    <x v="11"/>
    <x v="0"/>
    <m/>
  </r>
  <r>
    <x v="2"/>
    <x v="2"/>
    <x v="0"/>
    <s v="European Union (27 countries)"/>
    <x v="11"/>
    <x v="1"/>
    <m/>
  </r>
  <r>
    <x v="2"/>
    <x v="2"/>
    <x v="1"/>
    <s v="European Union (25 countries)"/>
    <x v="11"/>
    <x v="1"/>
    <m/>
  </r>
  <r>
    <x v="2"/>
    <x v="2"/>
    <x v="2"/>
    <s v="European Union (15 countries)"/>
    <x v="11"/>
    <x v="1"/>
    <n v="9.06"/>
  </r>
  <r>
    <x v="2"/>
    <x v="2"/>
    <x v="3"/>
    <s v="Euro area (EA11-2000, EA12-2006, EA13-2007, EA15-2008, EA16-2010, EA17)"/>
    <x v="11"/>
    <x v="1"/>
    <m/>
  </r>
  <r>
    <x v="2"/>
    <x v="2"/>
    <x v="4"/>
    <s v="Belgium"/>
    <x v="11"/>
    <x v="1"/>
    <n v="8.6783999999999999"/>
  </r>
  <r>
    <x v="2"/>
    <x v="2"/>
    <x v="4"/>
    <s v="Bruxelles/Brussel"/>
    <x v="11"/>
    <x v="1"/>
    <n v="8.6783999999999999"/>
  </r>
  <r>
    <x v="2"/>
    <x v="2"/>
    <x v="5"/>
    <s v="Bulgaria"/>
    <x v="11"/>
    <x v="1"/>
    <m/>
  </r>
  <r>
    <x v="2"/>
    <x v="2"/>
    <x v="6"/>
    <s v="Czech Republic"/>
    <x v="11"/>
    <x v="1"/>
    <m/>
  </r>
  <r>
    <x v="2"/>
    <x v="2"/>
    <x v="7"/>
    <s v="Denmark"/>
    <x v="11"/>
    <x v="1"/>
    <m/>
  </r>
  <r>
    <x v="2"/>
    <x v="2"/>
    <x v="8"/>
    <s v="Germany (until 1990 former territory of the FRG)"/>
    <x v="11"/>
    <x v="1"/>
    <n v="8.2896000000000001"/>
  </r>
  <r>
    <x v="2"/>
    <x v="2"/>
    <x v="8"/>
    <s v="Stuttgart"/>
    <x v="11"/>
    <x v="1"/>
    <n v="10.1317"/>
  </r>
  <r>
    <x v="2"/>
    <x v="2"/>
    <x v="8"/>
    <s v="München"/>
    <x v="11"/>
    <x v="1"/>
    <n v="8.9437999999999995"/>
  </r>
  <r>
    <x v="2"/>
    <x v="2"/>
    <x v="8"/>
    <s v="Berlin"/>
    <x v="11"/>
    <x v="1"/>
    <n v="8.0227000000000004"/>
  </r>
  <r>
    <x v="2"/>
    <x v="2"/>
    <x v="8"/>
    <s v="Hamburg"/>
    <x v="11"/>
    <x v="1"/>
    <n v="8.2896000000000001"/>
  </r>
  <r>
    <x v="2"/>
    <x v="2"/>
    <x v="8"/>
    <s v="Frankfurt am Main"/>
    <x v="11"/>
    <x v="1"/>
    <n v="8.3262"/>
  </r>
  <r>
    <x v="2"/>
    <x v="2"/>
    <x v="8"/>
    <s v="Hannover"/>
    <x v="11"/>
    <x v="1"/>
    <n v="8.4779999999999998"/>
  </r>
  <r>
    <x v="2"/>
    <x v="2"/>
    <x v="8"/>
    <s v="Weser-Ems"/>
    <x v="11"/>
    <x v="1"/>
    <n v="7.3213999999999997"/>
  </r>
  <r>
    <x v="2"/>
    <x v="2"/>
    <x v="8"/>
    <s v="Düsseldorf"/>
    <x v="11"/>
    <x v="1"/>
    <n v="8.6244999999999994"/>
  </r>
  <r>
    <x v="2"/>
    <x v="2"/>
    <x v="8"/>
    <s v="Dortmund"/>
    <x v="11"/>
    <x v="1"/>
    <n v="8.2424999999999997"/>
  </r>
  <r>
    <x v="2"/>
    <x v="2"/>
    <x v="8"/>
    <s v="Dresden"/>
    <x v="11"/>
    <x v="1"/>
    <n v="9.9276"/>
  </r>
  <r>
    <x v="2"/>
    <x v="2"/>
    <x v="9"/>
    <s v="Estonia"/>
    <x v="11"/>
    <x v="1"/>
    <m/>
  </r>
  <r>
    <x v="2"/>
    <x v="2"/>
    <x v="10"/>
    <s v="Ireland"/>
    <x v="11"/>
    <x v="1"/>
    <n v="8.0775000000000006"/>
  </r>
  <r>
    <x v="2"/>
    <x v="2"/>
    <x v="10"/>
    <s v="Dublin"/>
    <x v="11"/>
    <x v="1"/>
    <n v="8.0775000000000006"/>
  </r>
  <r>
    <x v="2"/>
    <x v="2"/>
    <x v="11"/>
    <s v="Spain"/>
    <x v="11"/>
    <x v="1"/>
    <n v="10.609"/>
  </r>
  <r>
    <x v="2"/>
    <x v="2"/>
    <x v="11"/>
    <s v="Madrid"/>
    <x v="11"/>
    <x v="1"/>
    <n v="10.609"/>
  </r>
  <r>
    <x v="2"/>
    <x v="2"/>
    <x v="11"/>
    <s v="Barcelona"/>
    <x v="11"/>
    <x v="1"/>
    <n v="10.609"/>
  </r>
  <r>
    <x v="2"/>
    <x v="2"/>
    <x v="11"/>
    <s v="Valencia / València"/>
    <x v="11"/>
    <x v="1"/>
    <n v="10.609"/>
  </r>
  <r>
    <x v="2"/>
    <x v="2"/>
    <x v="12"/>
    <s v="France"/>
    <x v="11"/>
    <x v="1"/>
    <n v="8.6693999999999996"/>
  </r>
  <r>
    <x v="2"/>
    <x v="2"/>
    <x v="12"/>
    <s v="Paris"/>
    <x v="11"/>
    <x v="1"/>
    <n v="8.6693999999999996"/>
  </r>
  <r>
    <x v="2"/>
    <x v="2"/>
    <x v="12"/>
    <s v="Lille"/>
    <x v="11"/>
    <x v="1"/>
    <n v="8.6693999999999996"/>
  </r>
  <r>
    <x v="2"/>
    <x v="2"/>
    <x v="12"/>
    <s v="Strasbourg"/>
    <x v="11"/>
    <x v="1"/>
    <n v="9.4992999999999999"/>
  </r>
  <r>
    <x v="2"/>
    <x v="2"/>
    <x v="12"/>
    <s v="Toulouse"/>
    <x v="11"/>
    <x v="1"/>
    <n v="8.6693999999999996"/>
  </r>
  <r>
    <x v="2"/>
    <x v="2"/>
    <x v="12"/>
    <s v="Lyon"/>
    <x v="11"/>
    <x v="1"/>
    <n v="8.6693999999999996"/>
  </r>
  <r>
    <x v="2"/>
    <x v="2"/>
    <x v="12"/>
    <s v="Marseille"/>
    <x v="11"/>
    <x v="1"/>
    <n v="8.6693999999999996"/>
  </r>
  <r>
    <x v="2"/>
    <x v="2"/>
    <x v="13"/>
    <s v="Croatia"/>
    <x v="11"/>
    <x v="1"/>
    <m/>
  </r>
  <r>
    <x v="2"/>
    <x v="2"/>
    <x v="14"/>
    <s v="Italy"/>
    <x v="11"/>
    <x v="1"/>
    <n v="14.899900000000001"/>
  </r>
  <r>
    <x v="2"/>
    <x v="2"/>
    <x v="14"/>
    <s v="Torino"/>
    <x v="11"/>
    <x v="1"/>
    <n v="13.8673"/>
  </r>
  <r>
    <x v="2"/>
    <x v="2"/>
    <x v="14"/>
    <s v="Genova"/>
    <x v="11"/>
    <x v="1"/>
    <n v="14.877000000000001"/>
  </r>
  <r>
    <x v="2"/>
    <x v="2"/>
    <x v="14"/>
    <s v="Milano"/>
    <x v="11"/>
    <x v="1"/>
    <n v="14.7066"/>
  </r>
  <r>
    <x v="2"/>
    <x v="2"/>
    <x v="14"/>
    <s v="Roma"/>
    <x v="11"/>
    <x v="1"/>
    <n v="15.484"/>
  </r>
  <r>
    <x v="2"/>
    <x v="2"/>
    <x v="14"/>
    <s v="Napoli"/>
    <x v="11"/>
    <x v="1"/>
    <n v="15.564399999999999"/>
  </r>
  <r>
    <x v="2"/>
    <x v="2"/>
    <x v="15"/>
    <s v="Latvia"/>
    <x v="11"/>
    <x v="1"/>
    <m/>
  </r>
  <r>
    <x v="2"/>
    <x v="2"/>
    <x v="16"/>
    <s v="Lithuania"/>
    <x v="11"/>
    <x v="1"/>
    <m/>
  </r>
  <r>
    <x v="2"/>
    <x v="2"/>
    <x v="17"/>
    <s v="Luxembourg"/>
    <x v="11"/>
    <x v="1"/>
    <n v="6.1276999999999999"/>
  </r>
  <r>
    <x v="2"/>
    <x v="2"/>
    <x v="17"/>
    <s v="Luxembourg-City"/>
    <x v="11"/>
    <x v="1"/>
    <n v="6.1276999999999999"/>
  </r>
  <r>
    <x v="2"/>
    <x v="2"/>
    <x v="18"/>
    <s v="Hungary"/>
    <x v="11"/>
    <x v="1"/>
    <n v="2.9321000000000002"/>
  </r>
  <r>
    <x v="2"/>
    <x v="2"/>
    <x v="19"/>
    <s v="Netherlands"/>
    <x v="11"/>
    <x v="1"/>
    <n v="7.8014000000000001"/>
  </r>
  <r>
    <x v="2"/>
    <x v="2"/>
    <x v="19"/>
    <s v="Rotterdam"/>
    <x v="11"/>
    <x v="1"/>
    <n v="7.8014000000000001"/>
  </r>
  <r>
    <x v="2"/>
    <x v="2"/>
    <x v="20"/>
    <s v="Austria"/>
    <x v="11"/>
    <x v="1"/>
    <n v="11.524800000000001"/>
  </r>
  <r>
    <x v="2"/>
    <x v="2"/>
    <x v="20"/>
    <s v="Wien"/>
    <x v="11"/>
    <x v="1"/>
    <n v="11.524800000000001"/>
  </r>
  <r>
    <x v="2"/>
    <x v="2"/>
    <x v="21"/>
    <s v="Poland"/>
    <x v="11"/>
    <x v="1"/>
    <m/>
  </r>
  <r>
    <x v="2"/>
    <x v="2"/>
    <x v="22"/>
    <s v="Portugal"/>
    <x v="11"/>
    <x v="1"/>
    <m/>
  </r>
  <r>
    <x v="2"/>
    <x v="2"/>
    <x v="22"/>
    <s v="Lisboa"/>
    <x v="11"/>
    <x v="1"/>
    <m/>
  </r>
  <r>
    <x v="2"/>
    <x v="2"/>
    <x v="23"/>
    <s v="Romania"/>
    <x v="11"/>
    <x v="1"/>
    <m/>
  </r>
  <r>
    <x v="2"/>
    <x v="2"/>
    <x v="24"/>
    <s v="Slovenia"/>
    <x v="11"/>
    <x v="1"/>
    <n v="5.3056999999999999"/>
  </r>
  <r>
    <x v="2"/>
    <x v="2"/>
    <x v="25"/>
    <s v="Slovakia"/>
    <x v="11"/>
    <x v="1"/>
    <m/>
  </r>
  <r>
    <x v="2"/>
    <x v="2"/>
    <x v="26"/>
    <s v="Finland"/>
    <x v="11"/>
    <x v="1"/>
    <n v="6.9504999999999999"/>
  </r>
  <r>
    <x v="2"/>
    <x v="2"/>
    <x v="27"/>
    <s v="Sweden"/>
    <x v="11"/>
    <x v="1"/>
    <n v="12.347200000000001"/>
  </r>
  <r>
    <x v="2"/>
    <x v="2"/>
    <x v="28"/>
    <s v="United Kingdom"/>
    <x v="11"/>
    <x v="1"/>
    <n v="6.1271000000000004"/>
  </r>
  <r>
    <x v="2"/>
    <x v="2"/>
    <x v="28"/>
    <s v="Leeds"/>
    <x v="11"/>
    <x v="1"/>
    <n v="5.7724000000000002"/>
  </r>
  <r>
    <x v="2"/>
    <x v="2"/>
    <x v="28"/>
    <s v="Birmingham"/>
    <x v="11"/>
    <x v="1"/>
    <n v="5.7724000000000002"/>
  </r>
  <r>
    <x v="2"/>
    <x v="2"/>
    <x v="28"/>
    <s v="London"/>
    <x v="11"/>
    <x v="1"/>
    <n v="5.7724000000000002"/>
  </r>
  <r>
    <x v="2"/>
    <x v="2"/>
    <x v="29"/>
    <s v="Turkey"/>
    <x v="11"/>
    <x v="1"/>
    <m/>
  </r>
  <r>
    <x v="2"/>
    <x v="2"/>
    <x v="0"/>
    <s v="European Union (27 countries)"/>
    <x v="12"/>
    <x v="0"/>
    <m/>
  </r>
  <r>
    <x v="2"/>
    <x v="2"/>
    <x v="1"/>
    <s v="European Union (25 countries)"/>
    <x v="12"/>
    <x v="0"/>
    <m/>
  </r>
  <r>
    <x v="2"/>
    <x v="2"/>
    <x v="2"/>
    <s v="European Union (15 countries)"/>
    <x v="12"/>
    <x v="0"/>
    <n v="9.6999999999999993"/>
  </r>
  <r>
    <x v="2"/>
    <x v="2"/>
    <x v="3"/>
    <s v="Euro area (EA11-2000, EA12-2006, EA13-2007, EA15-2008, EA16-2010, EA17)"/>
    <x v="12"/>
    <x v="0"/>
    <m/>
  </r>
  <r>
    <x v="2"/>
    <x v="2"/>
    <x v="4"/>
    <s v="Belgium"/>
    <x v="12"/>
    <x v="0"/>
    <n v="8.7879000000000005"/>
  </r>
  <r>
    <x v="2"/>
    <x v="2"/>
    <x v="4"/>
    <s v="Bruxelles/Brussel"/>
    <x v="12"/>
    <x v="0"/>
    <n v="8.7879000000000005"/>
  </r>
  <r>
    <x v="2"/>
    <x v="2"/>
    <x v="5"/>
    <s v="Bulgaria"/>
    <x v="12"/>
    <x v="0"/>
    <m/>
  </r>
  <r>
    <x v="2"/>
    <x v="2"/>
    <x v="6"/>
    <s v="Czech Republic"/>
    <x v="12"/>
    <x v="0"/>
    <m/>
  </r>
  <r>
    <x v="2"/>
    <x v="2"/>
    <x v="7"/>
    <s v="Denmark"/>
    <x v="12"/>
    <x v="0"/>
    <m/>
  </r>
  <r>
    <x v="2"/>
    <x v="2"/>
    <x v="8"/>
    <s v="Germany (until 1990 former territory of the FRG)"/>
    <x v="12"/>
    <x v="0"/>
    <n v="8.7659000000000002"/>
  </r>
  <r>
    <x v="2"/>
    <x v="2"/>
    <x v="8"/>
    <s v="Stuttgart"/>
    <x v="12"/>
    <x v="0"/>
    <n v="10.3406"/>
  </r>
  <r>
    <x v="2"/>
    <x v="2"/>
    <x v="8"/>
    <s v="München"/>
    <x v="12"/>
    <x v="0"/>
    <n v="9.3249999999999993"/>
  </r>
  <r>
    <x v="2"/>
    <x v="2"/>
    <x v="8"/>
    <s v="Berlin"/>
    <x v="12"/>
    <x v="0"/>
    <n v="10.0585"/>
  </r>
  <r>
    <x v="2"/>
    <x v="2"/>
    <x v="8"/>
    <s v="Hamburg"/>
    <x v="12"/>
    <x v="0"/>
    <n v="8.9146999999999998"/>
  </r>
  <r>
    <x v="2"/>
    <x v="2"/>
    <x v="8"/>
    <s v="Frankfurt am Main"/>
    <x v="12"/>
    <x v="0"/>
    <n v="8.6531000000000002"/>
  </r>
  <r>
    <x v="2"/>
    <x v="2"/>
    <x v="8"/>
    <s v="Hannover"/>
    <x v="12"/>
    <x v="0"/>
    <n v="8.7966999999999995"/>
  </r>
  <r>
    <x v="2"/>
    <x v="2"/>
    <x v="8"/>
    <s v="Weser-Ems"/>
    <x v="12"/>
    <x v="0"/>
    <n v="7.6683000000000003"/>
  </r>
  <r>
    <x v="2"/>
    <x v="2"/>
    <x v="8"/>
    <s v="Düsseldorf"/>
    <x v="12"/>
    <x v="0"/>
    <n v="8.6992999999999991"/>
  </r>
  <r>
    <x v="2"/>
    <x v="2"/>
    <x v="8"/>
    <s v="Dortmund"/>
    <x v="12"/>
    <x v="0"/>
    <n v="8.5709999999999997"/>
  </r>
  <r>
    <x v="2"/>
    <x v="2"/>
    <x v="8"/>
    <s v="Dresden"/>
    <x v="12"/>
    <x v="0"/>
    <n v="10.5663"/>
  </r>
  <r>
    <x v="2"/>
    <x v="2"/>
    <x v="9"/>
    <s v="Estonia"/>
    <x v="12"/>
    <x v="0"/>
    <m/>
  </r>
  <r>
    <x v="2"/>
    <x v="2"/>
    <x v="10"/>
    <s v="Ireland"/>
    <x v="12"/>
    <x v="0"/>
    <n v="8.5951000000000004"/>
  </r>
  <r>
    <x v="2"/>
    <x v="2"/>
    <x v="10"/>
    <s v="Dublin"/>
    <x v="12"/>
    <x v="0"/>
    <n v="8.5951000000000004"/>
  </r>
  <r>
    <x v="2"/>
    <x v="2"/>
    <x v="11"/>
    <s v="Spain"/>
    <x v="12"/>
    <x v="0"/>
    <n v="10.627599999999999"/>
  </r>
  <r>
    <x v="2"/>
    <x v="2"/>
    <x v="11"/>
    <s v="Madrid"/>
    <x v="12"/>
    <x v="0"/>
    <n v="10.627599999999999"/>
  </r>
  <r>
    <x v="2"/>
    <x v="2"/>
    <x v="11"/>
    <s v="Barcelona"/>
    <x v="12"/>
    <x v="0"/>
    <n v="10.627599999999999"/>
  </r>
  <r>
    <x v="2"/>
    <x v="2"/>
    <x v="11"/>
    <s v="Valencia / València"/>
    <x v="12"/>
    <x v="0"/>
    <n v="10.627599999999999"/>
  </r>
  <r>
    <x v="2"/>
    <x v="2"/>
    <x v="12"/>
    <s v="France"/>
    <x v="12"/>
    <x v="0"/>
    <n v="8.7192000000000007"/>
  </r>
  <r>
    <x v="2"/>
    <x v="2"/>
    <x v="12"/>
    <s v="Paris"/>
    <x v="12"/>
    <x v="0"/>
    <n v="8.7192000000000007"/>
  </r>
  <r>
    <x v="2"/>
    <x v="2"/>
    <x v="12"/>
    <s v="Lille"/>
    <x v="12"/>
    <x v="0"/>
    <n v="8.7192000000000007"/>
  </r>
  <r>
    <x v="2"/>
    <x v="2"/>
    <x v="12"/>
    <s v="Strasbourg"/>
    <x v="12"/>
    <x v="0"/>
    <n v="9.5276999999999994"/>
  </r>
  <r>
    <x v="2"/>
    <x v="2"/>
    <x v="12"/>
    <s v="Toulouse"/>
    <x v="12"/>
    <x v="0"/>
    <n v="8.7192000000000007"/>
  </r>
  <r>
    <x v="2"/>
    <x v="2"/>
    <x v="12"/>
    <s v="Lyon"/>
    <x v="12"/>
    <x v="0"/>
    <n v="8.7192000000000007"/>
  </r>
  <r>
    <x v="2"/>
    <x v="2"/>
    <x v="12"/>
    <s v="Marseille"/>
    <x v="12"/>
    <x v="0"/>
    <n v="8.7192000000000007"/>
  </r>
  <r>
    <x v="2"/>
    <x v="2"/>
    <x v="13"/>
    <s v="Croatia"/>
    <x v="12"/>
    <x v="0"/>
    <m/>
  </r>
  <r>
    <x v="2"/>
    <x v="2"/>
    <x v="14"/>
    <s v="Italy"/>
    <x v="12"/>
    <x v="0"/>
    <n v="16.141200000000001"/>
  </r>
  <r>
    <x v="2"/>
    <x v="2"/>
    <x v="14"/>
    <s v="Torino"/>
    <x v="12"/>
    <x v="0"/>
    <n v="14.9915"/>
  </r>
  <r>
    <x v="2"/>
    <x v="2"/>
    <x v="14"/>
    <s v="Genova"/>
    <x v="12"/>
    <x v="0"/>
    <n v="15.747"/>
  </r>
  <r>
    <x v="2"/>
    <x v="2"/>
    <x v="14"/>
    <s v="Milano"/>
    <x v="12"/>
    <x v="0"/>
    <n v="15.3637"/>
  </r>
  <r>
    <x v="2"/>
    <x v="2"/>
    <x v="14"/>
    <s v="Roma"/>
    <x v="12"/>
    <x v="0"/>
    <n v="16.923400000000001"/>
  </r>
  <r>
    <x v="2"/>
    <x v="2"/>
    <x v="14"/>
    <s v="Napoli"/>
    <x v="12"/>
    <x v="0"/>
    <n v="17.680900000000001"/>
  </r>
  <r>
    <x v="2"/>
    <x v="2"/>
    <x v="15"/>
    <s v="Latvia"/>
    <x v="12"/>
    <x v="0"/>
    <m/>
  </r>
  <r>
    <x v="2"/>
    <x v="2"/>
    <x v="16"/>
    <s v="Lithuania"/>
    <x v="12"/>
    <x v="0"/>
    <m/>
  </r>
  <r>
    <x v="2"/>
    <x v="2"/>
    <x v="17"/>
    <s v="Luxembourg"/>
    <x v="12"/>
    <x v="0"/>
    <n v="6.0984999999999996"/>
  </r>
  <r>
    <x v="2"/>
    <x v="2"/>
    <x v="17"/>
    <s v="Luxembourg-City"/>
    <x v="12"/>
    <x v="0"/>
    <n v="6.0984999999999996"/>
  </r>
  <r>
    <x v="2"/>
    <x v="2"/>
    <x v="18"/>
    <s v="Hungary"/>
    <x v="12"/>
    <x v="0"/>
    <n v="3.3563999999999998"/>
  </r>
  <r>
    <x v="2"/>
    <x v="2"/>
    <x v="19"/>
    <s v="Netherlands"/>
    <x v="12"/>
    <x v="0"/>
    <n v="8.2903000000000002"/>
  </r>
  <r>
    <x v="2"/>
    <x v="2"/>
    <x v="19"/>
    <s v="Rotterdam"/>
    <x v="12"/>
    <x v="0"/>
    <n v="8.2903000000000002"/>
  </r>
  <r>
    <x v="2"/>
    <x v="2"/>
    <x v="20"/>
    <s v="Austria"/>
    <x v="12"/>
    <x v="0"/>
    <n v="11.298500000000001"/>
  </r>
  <r>
    <x v="2"/>
    <x v="2"/>
    <x v="20"/>
    <s v="Wien"/>
    <x v="12"/>
    <x v="0"/>
    <n v="11.298500000000001"/>
  </r>
  <r>
    <x v="2"/>
    <x v="2"/>
    <x v="21"/>
    <s v="Poland"/>
    <x v="12"/>
    <x v="0"/>
    <m/>
  </r>
  <r>
    <x v="2"/>
    <x v="2"/>
    <x v="22"/>
    <s v="Portugal"/>
    <x v="12"/>
    <x v="0"/>
    <m/>
  </r>
  <r>
    <x v="2"/>
    <x v="2"/>
    <x v="22"/>
    <s v="Lisboa"/>
    <x v="12"/>
    <x v="0"/>
    <m/>
  </r>
  <r>
    <x v="2"/>
    <x v="2"/>
    <x v="23"/>
    <s v="Romania"/>
    <x v="12"/>
    <x v="0"/>
    <m/>
  </r>
  <r>
    <x v="2"/>
    <x v="2"/>
    <x v="24"/>
    <s v="Slovenia"/>
    <x v="12"/>
    <x v="0"/>
    <n v="5.5686999999999998"/>
  </r>
  <r>
    <x v="2"/>
    <x v="2"/>
    <x v="25"/>
    <s v="Slovakia"/>
    <x v="12"/>
    <x v="0"/>
    <m/>
  </r>
  <r>
    <x v="2"/>
    <x v="2"/>
    <x v="26"/>
    <s v="Finland"/>
    <x v="12"/>
    <x v="0"/>
    <n v="7.0849000000000002"/>
  </r>
  <r>
    <x v="2"/>
    <x v="2"/>
    <x v="27"/>
    <s v="Sweden"/>
    <x v="12"/>
    <x v="0"/>
    <n v="12.4018"/>
  </r>
  <r>
    <x v="2"/>
    <x v="2"/>
    <x v="28"/>
    <s v="United Kingdom"/>
    <x v="12"/>
    <x v="0"/>
    <n v="6.8274999999999997"/>
  </r>
  <r>
    <x v="2"/>
    <x v="2"/>
    <x v="28"/>
    <s v="Leeds"/>
    <x v="12"/>
    <x v="0"/>
    <n v="6.4451000000000001"/>
  </r>
  <r>
    <x v="2"/>
    <x v="2"/>
    <x v="28"/>
    <s v="Birmingham"/>
    <x v="12"/>
    <x v="0"/>
    <n v="6.4451000000000001"/>
  </r>
  <r>
    <x v="2"/>
    <x v="2"/>
    <x v="28"/>
    <s v="London"/>
    <x v="12"/>
    <x v="0"/>
    <n v="6.4451000000000001"/>
  </r>
  <r>
    <x v="2"/>
    <x v="2"/>
    <x v="29"/>
    <s v="Turkey"/>
    <x v="12"/>
    <x v="0"/>
    <m/>
  </r>
  <r>
    <x v="2"/>
    <x v="2"/>
    <x v="0"/>
    <s v="European Union (27 countries)"/>
    <x v="12"/>
    <x v="1"/>
    <m/>
  </r>
  <r>
    <x v="2"/>
    <x v="2"/>
    <x v="1"/>
    <s v="European Union (25 countries)"/>
    <x v="12"/>
    <x v="1"/>
    <m/>
  </r>
  <r>
    <x v="2"/>
    <x v="2"/>
    <x v="2"/>
    <s v="European Union (15 countries)"/>
    <x v="12"/>
    <x v="1"/>
    <n v="9.94"/>
  </r>
  <r>
    <x v="2"/>
    <x v="2"/>
    <x v="3"/>
    <s v="Euro area (EA11-2000, EA12-2006, EA13-2007, EA15-2008, EA16-2010, EA17)"/>
    <x v="12"/>
    <x v="1"/>
    <m/>
  </r>
  <r>
    <x v="2"/>
    <x v="2"/>
    <x v="4"/>
    <s v="Belgium"/>
    <x v="12"/>
    <x v="1"/>
    <n v="8.9281000000000006"/>
  </r>
  <r>
    <x v="2"/>
    <x v="2"/>
    <x v="4"/>
    <s v="Bruxelles/Brussel"/>
    <x v="12"/>
    <x v="1"/>
    <n v="8.9281000000000006"/>
  </r>
  <r>
    <x v="2"/>
    <x v="2"/>
    <x v="5"/>
    <s v="Bulgaria"/>
    <x v="12"/>
    <x v="1"/>
    <m/>
  </r>
  <r>
    <x v="2"/>
    <x v="2"/>
    <x v="6"/>
    <s v="Czech Republic"/>
    <x v="12"/>
    <x v="1"/>
    <m/>
  </r>
  <r>
    <x v="2"/>
    <x v="2"/>
    <x v="7"/>
    <s v="Denmark"/>
    <x v="12"/>
    <x v="1"/>
    <m/>
  </r>
  <r>
    <x v="2"/>
    <x v="2"/>
    <x v="8"/>
    <s v="Germany (until 1990 former territory of the FRG)"/>
    <x v="12"/>
    <x v="1"/>
    <n v="8.7324999999999999"/>
  </r>
  <r>
    <x v="2"/>
    <x v="2"/>
    <x v="8"/>
    <s v="Stuttgart"/>
    <x v="12"/>
    <x v="1"/>
    <n v="10.187900000000001"/>
  </r>
  <r>
    <x v="2"/>
    <x v="2"/>
    <x v="8"/>
    <s v="München"/>
    <x v="12"/>
    <x v="1"/>
    <n v="9.5866000000000007"/>
  </r>
  <r>
    <x v="2"/>
    <x v="2"/>
    <x v="8"/>
    <s v="Berlin"/>
    <x v="12"/>
    <x v="1"/>
    <n v="9.91"/>
  </r>
  <r>
    <x v="2"/>
    <x v="2"/>
    <x v="8"/>
    <s v="Hamburg"/>
    <x v="12"/>
    <x v="1"/>
    <n v="8.7830999999999992"/>
  </r>
  <r>
    <x v="2"/>
    <x v="2"/>
    <x v="8"/>
    <s v="Frankfurt am Main"/>
    <x v="12"/>
    <x v="1"/>
    <n v="9.0862999999999996"/>
  </r>
  <r>
    <x v="2"/>
    <x v="2"/>
    <x v="8"/>
    <s v="Hannover"/>
    <x v="12"/>
    <x v="1"/>
    <n v="8.6668000000000003"/>
  </r>
  <r>
    <x v="2"/>
    <x v="2"/>
    <x v="8"/>
    <s v="Weser-Ems"/>
    <x v="12"/>
    <x v="1"/>
    <n v="7.5549999999999997"/>
  </r>
  <r>
    <x v="2"/>
    <x v="2"/>
    <x v="8"/>
    <s v="Düsseldorf"/>
    <x v="12"/>
    <x v="1"/>
    <n v="8.5708000000000002"/>
  </r>
  <r>
    <x v="2"/>
    <x v="2"/>
    <x v="8"/>
    <s v="Dortmund"/>
    <x v="12"/>
    <x v="1"/>
    <n v="8.4444999999999997"/>
  </r>
  <r>
    <x v="2"/>
    <x v="2"/>
    <x v="8"/>
    <s v="Dresden"/>
    <x v="12"/>
    <x v="1"/>
    <n v="10.410299999999999"/>
  </r>
  <r>
    <x v="2"/>
    <x v="2"/>
    <x v="9"/>
    <s v="Estonia"/>
    <x v="12"/>
    <x v="1"/>
    <m/>
  </r>
  <r>
    <x v="2"/>
    <x v="2"/>
    <x v="10"/>
    <s v="Ireland"/>
    <x v="12"/>
    <x v="1"/>
    <n v="8.6687999999999992"/>
  </r>
  <r>
    <x v="2"/>
    <x v="2"/>
    <x v="10"/>
    <s v="Dublin"/>
    <x v="12"/>
    <x v="1"/>
    <n v="8.6687999999999992"/>
  </r>
  <r>
    <x v="2"/>
    <x v="2"/>
    <x v="11"/>
    <s v="Spain"/>
    <x v="12"/>
    <x v="1"/>
    <n v="10.588200000000001"/>
  </r>
  <r>
    <x v="2"/>
    <x v="2"/>
    <x v="11"/>
    <s v="Madrid"/>
    <x v="12"/>
    <x v="1"/>
    <n v="10.588200000000001"/>
  </r>
  <r>
    <x v="2"/>
    <x v="2"/>
    <x v="11"/>
    <s v="Barcelona"/>
    <x v="12"/>
    <x v="1"/>
    <n v="10.588200000000001"/>
  </r>
  <r>
    <x v="2"/>
    <x v="2"/>
    <x v="11"/>
    <s v="Valencia / València"/>
    <x v="12"/>
    <x v="1"/>
    <n v="10.588200000000001"/>
  </r>
  <r>
    <x v="2"/>
    <x v="2"/>
    <x v="12"/>
    <s v="France"/>
    <x v="12"/>
    <x v="1"/>
    <n v="8.8977000000000004"/>
  </r>
  <r>
    <x v="2"/>
    <x v="2"/>
    <x v="12"/>
    <s v="Paris"/>
    <x v="12"/>
    <x v="1"/>
    <n v="8.8977000000000004"/>
  </r>
  <r>
    <x v="2"/>
    <x v="2"/>
    <x v="12"/>
    <s v="Lille"/>
    <x v="12"/>
    <x v="1"/>
    <n v="8.8977000000000004"/>
  </r>
  <r>
    <x v="2"/>
    <x v="2"/>
    <x v="12"/>
    <s v="Strasbourg"/>
    <x v="12"/>
    <x v="1"/>
    <n v="9.7306000000000008"/>
  </r>
  <r>
    <x v="2"/>
    <x v="2"/>
    <x v="12"/>
    <s v="Toulouse"/>
    <x v="12"/>
    <x v="1"/>
    <n v="8.8977000000000004"/>
  </r>
  <r>
    <x v="2"/>
    <x v="2"/>
    <x v="12"/>
    <s v="Lyon"/>
    <x v="12"/>
    <x v="1"/>
    <n v="8.8977000000000004"/>
  </r>
  <r>
    <x v="2"/>
    <x v="2"/>
    <x v="12"/>
    <s v="Marseille"/>
    <x v="12"/>
    <x v="1"/>
    <n v="8.8977000000000004"/>
  </r>
  <r>
    <x v="2"/>
    <x v="2"/>
    <x v="13"/>
    <s v="Croatia"/>
    <x v="12"/>
    <x v="1"/>
    <m/>
  </r>
  <r>
    <x v="2"/>
    <x v="2"/>
    <x v="14"/>
    <s v="Italy"/>
    <x v="12"/>
    <x v="1"/>
    <n v="16.204699999999999"/>
  </r>
  <r>
    <x v="2"/>
    <x v="2"/>
    <x v="14"/>
    <s v="Torino"/>
    <x v="12"/>
    <x v="1"/>
    <n v="15.036199999999999"/>
  </r>
  <r>
    <x v="2"/>
    <x v="2"/>
    <x v="14"/>
    <s v="Genova"/>
    <x v="12"/>
    <x v="1"/>
    <n v="15.7821"/>
  </r>
  <r>
    <x v="2"/>
    <x v="2"/>
    <x v="14"/>
    <s v="Milano"/>
    <x v="12"/>
    <x v="1"/>
    <n v="15.4032"/>
  </r>
  <r>
    <x v="2"/>
    <x v="2"/>
    <x v="14"/>
    <s v="Roma"/>
    <x v="12"/>
    <x v="1"/>
    <n v="17.106300000000001"/>
  </r>
  <r>
    <x v="2"/>
    <x v="2"/>
    <x v="14"/>
    <s v="Napoli"/>
    <x v="12"/>
    <x v="1"/>
    <n v="17.695499999999999"/>
  </r>
  <r>
    <x v="2"/>
    <x v="2"/>
    <x v="15"/>
    <s v="Latvia"/>
    <x v="12"/>
    <x v="1"/>
    <m/>
  </r>
  <r>
    <x v="2"/>
    <x v="2"/>
    <x v="16"/>
    <s v="Lithuania"/>
    <x v="12"/>
    <x v="1"/>
    <m/>
  </r>
  <r>
    <x v="2"/>
    <x v="2"/>
    <x v="17"/>
    <s v="Luxembourg"/>
    <x v="12"/>
    <x v="1"/>
    <n v="6.3253000000000004"/>
  </r>
  <r>
    <x v="2"/>
    <x v="2"/>
    <x v="17"/>
    <s v="Luxembourg-City"/>
    <x v="12"/>
    <x v="1"/>
    <n v="6.3253000000000004"/>
  </r>
  <r>
    <x v="2"/>
    <x v="2"/>
    <x v="18"/>
    <s v="Hungary"/>
    <x v="12"/>
    <x v="1"/>
    <n v="3.6425000000000001"/>
  </r>
  <r>
    <x v="2"/>
    <x v="2"/>
    <x v="19"/>
    <s v="Netherlands"/>
    <x v="12"/>
    <x v="1"/>
    <n v="8.4467999999999996"/>
  </r>
  <r>
    <x v="2"/>
    <x v="2"/>
    <x v="19"/>
    <s v="Rotterdam"/>
    <x v="12"/>
    <x v="1"/>
    <n v="8.4467999999999996"/>
  </r>
  <r>
    <x v="2"/>
    <x v="2"/>
    <x v="20"/>
    <s v="Austria"/>
    <x v="12"/>
    <x v="1"/>
    <n v="11.131"/>
  </r>
  <r>
    <x v="2"/>
    <x v="2"/>
    <x v="20"/>
    <s v="Wien"/>
    <x v="12"/>
    <x v="1"/>
    <n v="11.131"/>
  </r>
  <r>
    <x v="2"/>
    <x v="2"/>
    <x v="21"/>
    <s v="Poland"/>
    <x v="12"/>
    <x v="1"/>
    <m/>
  </r>
  <r>
    <x v="2"/>
    <x v="2"/>
    <x v="22"/>
    <s v="Portugal"/>
    <x v="12"/>
    <x v="1"/>
    <m/>
  </r>
  <r>
    <x v="2"/>
    <x v="2"/>
    <x v="22"/>
    <s v="Lisboa"/>
    <x v="12"/>
    <x v="1"/>
    <m/>
  </r>
  <r>
    <x v="2"/>
    <x v="2"/>
    <x v="23"/>
    <s v="Romania"/>
    <x v="12"/>
    <x v="1"/>
    <m/>
  </r>
  <r>
    <x v="2"/>
    <x v="2"/>
    <x v="24"/>
    <s v="Slovenia"/>
    <x v="12"/>
    <x v="1"/>
    <n v="5.8369999999999997"/>
  </r>
  <r>
    <x v="2"/>
    <x v="2"/>
    <x v="25"/>
    <s v="Slovakia"/>
    <x v="12"/>
    <x v="1"/>
    <m/>
  </r>
  <r>
    <x v="2"/>
    <x v="2"/>
    <x v="26"/>
    <s v="Finland"/>
    <x v="12"/>
    <x v="1"/>
    <m/>
  </r>
  <r>
    <x v="2"/>
    <x v="2"/>
    <x v="27"/>
    <s v="Sweden"/>
    <x v="12"/>
    <x v="1"/>
    <n v="12.9452"/>
  </r>
  <r>
    <x v="2"/>
    <x v="2"/>
    <x v="28"/>
    <s v="United Kingdom"/>
    <x v="12"/>
    <x v="1"/>
    <n v="7.3830999999999998"/>
  </r>
  <r>
    <x v="2"/>
    <x v="2"/>
    <x v="28"/>
    <s v="Leeds"/>
    <x v="12"/>
    <x v="1"/>
    <n v="7.0049000000000001"/>
  </r>
  <r>
    <x v="2"/>
    <x v="2"/>
    <x v="28"/>
    <s v="Birmingham"/>
    <x v="12"/>
    <x v="1"/>
    <n v="7.0049000000000001"/>
  </r>
  <r>
    <x v="2"/>
    <x v="2"/>
    <x v="28"/>
    <s v="London"/>
    <x v="12"/>
    <x v="1"/>
    <n v="7.0049000000000001"/>
  </r>
  <r>
    <x v="2"/>
    <x v="2"/>
    <x v="29"/>
    <s v="Turkey"/>
    <x v="12"/>
    <x v="1"/>
    <m/>
  </r>
  <r>
    <x v="2"/>
    <x v="2"/>
    <x v="0"/>
    <s v="European Union (27 countries)"/>
    <x v="13"/>
    <x v="0"/>
    <m/>
  </r>
  <r>
    <x v="2"/>
    <x v="2"/>
    <x v="1"/>
    <s v="European Union (25 countries)"/>
    <x v="13"/>
    <x v="0"/>
    <m/>
  </r>
  <r>
    <x v="2"/>
    <x v="2"/>
    <x v="2"/>
    <s v="European Union (15 countries)"/>
    <x v="13"/>
    <x v="0"/>
    <n v="9.8699999999999992"/>
  </r>
  <r>
    <x v="2"/>
    <x v="2"/>
    <x v="3"/>
    <s v="Euro area (EA11-2000, EA12-2006, EA13-2007, EA15-2008, EA16-2010, EA17)"/>
    <x v="13"/>
    <x v="0"/>
    <m/>
  </r>
  <r>
    <x v="2"/>
    <x v="2"/>
    <x v="4"/>
    <s v="Belgium"/>
    <x v="13"/>
    <x v="0"/>
    <n v="8.9083000000000006"/>
  </r>
  <r>
    <x v="2"/>
    <x v="2"/>
    <x v="4"/>
    <s v="Bruxelles/Brussel"/>
    <x v="13"/>
    <x v="0"/>
    <n v="8.9083000000000006"/>
  </r>
  <r>
    <x v="2"/>
    <x v="2"/>
    <x v="5"/>
    <s v="Bulgaria"/>
    <x v="13"/>
    <x v="0"/>
    <m/>
  </r>
  <r>
    <x v="2"/>
    <x v="2"/>
    <x v="6"/>
    <s v="Czech Republic"/>
    <x v="13"/>
    <x v="0"/>
    <m/>
  </r>
  <r>
    <x v="2"/>
    <x v="2"/>
    <x v="7"/>
    <s v="Denmark"/>
    <x v="13"/>
    <x v="0"/>
    <m/>
  </r>
  <r>
    <x v="2"/>
    <x v="2"/>
    <x v="8"/>
    <s v="Germany (until 1990 former territory of the FRG)"/>
    <x v="13"/>
    <x v="0"/>
    <n v="8.6343999999999994"/>
  </r>
  <r>
    <x v="2"/>
    <x v="2"/>
    <x v="8"/>
    <s v="Stuttgart"/>
    <x v="13"/>
    <x v="0"/>
    <n v="10.2034"/>
  </r>
  <r>
    <x v="2"/>
    <x v="2"/>
    <x v="8"/>
    <s v="München"/>
    <x v="13"/>
    <x v="0"/>
    <n v="9.2012999999999998"/>
  </r>
  <r>
    <x v="2"/>
    <x v="2"/>
    <x v="8"/>
    <s v="Berlin"/>
    <x v="13"/>
    <x v="0"/>
    <n v="9.9250000000000007"/>
  </r>
  <r>
    <x v="2"/>
    <x v="2"/>
    <x v="8"/>
    <s v="Hamburg"/>
    <x v="13"/>
    <x v="0"/>
    <n v="8.2800999999999991"/>
  </r>
  <r>
    <x v="2"/>
    <x v="2"/>
    <x v="8"/>
    <s v="Frankfurt am Main"/>
    <x v="13"/>
    <x v="0"/>
    <n v="8.9431999999999992"/>
  </r>
  <r>
    <x v="2"/>
    <x v="2"/>
    <x v="8"/>
    <s v="Hannover"/>
    <x v="13"/>
    <x v="0"/>
    <n v="8.68"/>
  </r>
  <r>
    <x v="2"/>
    <x v="2"/>
    <x v="8"/>
    <s v="Weser-Ems"/>
    <x v="13"/>
    <x v="0"/>
    <n v="7.5664999999999996"/>
  </r>
  <r>
    <x v="2"/>
    <x v="2"/>
    <x v="8"/>
    <s v="Düsseldorf"/>
    <x v="13"/>
    <x v="0"/>
    <n v="9.0393000000000008"/>
  </r>
  <r>
    <x v="2"/>
    <x v="2"/>
    <x v="8"/>
    <s v="Dortmund"/>
    <x v="13"/>
    <x v="0"/>
    <n v="8.4573"/>
  </r>
  <r>
    <x v="2"/>
    <x v="2"/>
    <x v="8"/>
    <s v="Dresden"/>
    <x v="13"/>
    <x v="0"/>
    <n v="10.4261"/>
  </r>
  <r>
    <x v="2"/>
    <x v="2"/>
    <x v="9"/>
    <s v="Estonia"/>
    <x v="13"/>
    <x v="0"/>
    <m/>
  </r>
  <r>
    <x v="2"/>
    <x v="2"/>
    <x v="10"/>
    <s v="Ireland"/>
    <x v="13"/>
    <x v="0"/>
    <n v="8.1341000000000001"/>
  </r>
  <r>
    <x v="2"/>
    <x v="2"/>
    <x v="10"/>
    <s v="Dublin"/>
    <x v="13"/>
    <x v="0"/>
    <n v="8.1341000000000001"/>
  </r>
  <r>
    <x v="2"/>
    <x v="2"/>
    <x v="11"/>
    <s v="Spain"/>
    <x v="13"/>
    <x v="0"/>
    <n v="10.552099999999999"/>
  </r>
  <r>
    <x v="2"/>
    <x v="2"/>
    <x v="11"/>
    <s v="Madrid"/>
    <x v="13"/>
    <x v="0"/>
    <n v="10.552099999999999"/>
  </r>
  <r>
    <x v="2"/>
    <x v="2"/>
    <x v="11"/>
    <s v="Barcelona"/>
    <x v="13"/>
    <x v="0"/>
    <n v="10.552099999999999"/>
  </r>
  <r>
    <x v="2"/>
    <x v="2"/>
    <x v="11"/>
    <s v="Valencia / València"/>
    <x v="13"/>
    <x v="0"/>
    <n v="10.552099999999999"/>
  </r>
  <r>
    <x v="2"/>
    <x v="2"/>
    <x v="12"/>
    <s v="France"/>
    <x v="13"/>
    <x v="0"/>
    <n v="9.2507000000000001"/>
  </r>
  <r>
    <x v="2"/>
    <x v="2"/>
    <x v="12"/>
    <s v="Paris"/>
    <x v="13"/>
    <x v="0"/>
    <n v="9.2507000000000001"/>
  </r>
  <r>
    <x v="2"/>
    <x v="2"/>
    <x v="12"/>
    <s v="Lille"/>
    <x v="13"/>
    <x v="0"/>
    <n v="9.2507000000000001"/>
  </r>
  <r>
    <x v="2"/>
    <x v="2"/>
    <x v="12"/>
    <s v="Strasbourg"/>
    <x v="13"/>
    <x v="0"/>
    <n v="10.1212"/>
  </r>
  <r>
    <x v="2"/>
    <x v="2"/>
    <x v="12"/>
    <s v="Toulouse"/>
    <x v="13"/>
    <x v="0"/>
    <n v="9.2507000000000001"/>
  </r>
  <r>
    <x v="2"/>
    <x v="2"/>
    <x v="12"/>
    <s v="Lyon"/>
    <x v="13"/>
    <x v="0"/>
    <n v="9.2507000000000001"/>
  </r>
  <r>
    <x v="2"/>
    <x v="2"/>
    <x v="12"/>
    <s v="Marseille"/>
    <x v="13"/>
    <x v="0"/>
    <n v="9.2507000000000001"/>
  </r>
  <r>
    <x v="2"/>
    <x v="2"/>
    <x v="13"/>
    <s v="Croatia"/>
    <x v="13"/>
    <x v="0"/>
    <m/>
  </r>
  <r>
    <x v="2"/>
    <x v="2"/>
    <x v="14"/>
    <s v="Italy"/>
    <x v="13"/>
    <x v="0"/>
    <n v="16.083400000000001"/>
  </r>
  <r>
    <x v="2"/>
    <x v="2"/>
    <x v="14"/>
    <s v="Torino"/>
    <x v="13"/>
    <x v="0"/>
    <n v="14.837999999999999"/>
  </r>
  <r>
    <x v="2"/>
    <x v="2"/>
    <x v="14"/>
    <s v="Genova"/>
    <x v="13"/>
    <x v="0"/>
    <n v="15.5838"/>
  </r>
  <r>
    <x v="2"/>
    <x v="2"/>
    <x v="14"/>
    <s v="Milano"/>
    <x v="13"/>
    <x v="0"/>
    <n v="15.596"/>
  </r>
  <r>
    <x v="2"/>
    <x v="2"/>
    <x v="14"/>
    <s v="Roma"/>
    <x v="13"/>
    <x v="0"/>
    <n v="16.906199999999998"/>
  </r>
  <r>
    <x v="2"/>
    <x v="2"/>
    <x v="14"/>
    <s v="Napoli"/>
    <x v="13"/>
    <x v="0"/>
    <n v="17.494499999999999"/>
  </r>
  <r>
    <x v="2"/>
    <x v="2"/>
    <x v="15"/>
    <s v="Latvia"/>
    <x v="13"/>
    <x v="0"/>
    <m/>
  </r>
  <r>
    <x v="2"/>
    <x v="2"/>
    <x v="16"/>
    <s v="Lithuania"/>
    <x v="13"/>
    <x v="0"/>
    <m/>
  </r>
  <r>
    <x v="2"/>
    <x v="2"/>
    <x v="17"/>
    <s v="Luxembourg"/>
    <x v="13"/>
    <x v="0"/>
    <n v="6.1028000000000002"/>
  </r>
  <r>
    <x v="2"/>
    <x v="2"/>
    <x v="17"/>
    <s v="Luxembourg-City"/>
    <x v="13"/>
    <x v="0"/>
    <n v="6.1028000000000002"/>
  </r>
  <r>
    <x v="2"/>
    <x v="2"/>
    <x v="18"/>
    <s v="Hungary"/>
    <x v="13"/>
    <x v="0"/>
    <n v="3.7450999999999999"/>
  </r>
  <r>
    <x v="2"/>
    <x v="2"/>
    <x v="19"/>
    <s v="Netherlands"/>
    <x v="13"/>
    <x v="0"/>
    <n v="8.5061"/>
  </r>
  <r>
    <x v="2"/>
    <x v="2"/>
    <x v="19"/>
    <s v="Rotterdam"/>
    <x v="13"/>
    <x v="0"/>
    <n v="8.5061"/>
  </r>
  <r>
    <x v="2"/>
    <x v="2"/>
    <x v="20"/>
    <s v="Austria"/>
    <x v="13"/>
    <x v="0"/>
    <n v="10.5586"/>
  </r>
  <r>
    <x v="2"/>
    <x v="2"/>
    <x v="20"/>
    <s v="Wien"/>
    <x v="13"/>
    <x v="0"/>
    <n v="10.5586"/>
  </r>
  <r>
    <x v="2"/>
    <x v="2"/>
    <x v="21"/>
    <s v="Poland"/>
    <x v="13"/>
    <x v="0"/>
    <m/>
  </r>
  <r>
    <x v="2"/>
    <x v="2"/>
    <x v="22"/>
    <s v="Portugal"/>
    <x v="13"/>
    <x v="0"/>
    <m/>
  </r>
  <r>
    <x v="2"/>
    <x v="2"/>
    <x v="22"/>
    <s v="Lisboa"/>
    <x v="13"/>
    <x v="0"/>
    <m/>
  </r>
  <r>
    <x v="2"/>
    <x v="2"/>
    <x v="23"/>
    <s v="Romania"/>
    <x v="13"/>
    <x v="0"/>
    <m/>
  </r>
  <r>
    <x v="2"/>
    <x v="2"/>
    <x v="24"/>
    <s v="Slovenia"/>
    <x v="13"/>
    <x v="0"/>
    <n v="6.6890000000000001"/>
  </r>
  <r>
    <x v="2"/>
    <x v="2"/>
    <x v="25"/>
    <s v="Slovakia"/>
    <x v="13"/>
    <x v="0"/>
    <m/>
  </r>
  <r>
    <x v="2"/>
    <x v="2"/>
    <x v="26"/>
    <s v="Finland"/>
    <x v="13"/>
    <x v="0"/>
    <n v="9.1850000000000005"/>
  </r>
  <r>
    <x v="2"/>
    <x v="2"/>
    <x v="27"/>
    <s v="Sweden"/>
    <x v="13"/>
    <x v="0"/>
    <n v="12.8134"/>
  </r>
  <r>
    <x v="2"/>
    <x v="2"/>
    <x v="28"/>
    <s v="United Kingdom"/>
    <x v="13"/>
    <x v="0"/>
    <n v="7.0971000000000002"/>
  </r>
  <r>
    <x v="2"/>
    <x v="2"/>
    <x v="28"/>
    <s v="Leeds"/>
    <x v="13"/>
    <x v="0"/>
    <n v="6.7663000000000002"/>
  </r>
  <r>
    <x v="2"/>
    <x v="2"/>
    <x v="28"/>
    <s v="Birmingham"/>
    <x v="13"/>
    <x v="0"/>
    <n v="6.7663000000000002"/>
  </r>
  <r>
    <x v="2"/>
    <x v="2"/>
    <x v="28"/>
    <s v="London"/>
    <x v="13"/>
    <x v="0"/>
    <n v="6.7663000000000002"/>
  </r>
  <r>
    <x v="2"/>
    <x v="2"/>
    <x v="29"/>
    <s v="Turkey"/>
    <x v="13"/>
    <x v="0"/>
    <m/>
  </r>
  <r>
    <x v="2"/>
    <x v="2"/>
    <x v="0"/>
    <s v="European Union (27 countries)"/>
    <x v="13"/>
    <x v="1"/>
    <m/>
  </r>
  <r>
    <x v="2"/>
    <x v="2"/>
    <x v="1"/>
    <s v="European Union (25 countries)"/>
    <x v="13"/>
    <x v="1"/>
    <m/>
  </r>
  <r>
    <x v="2"/>
    <x v="2"/>
    <x v="2"/>
    <s v="European Union (15 countries)"/>
    <x v="13"/>
    <x v="1"/>
    <n v="9.56"/>
  </r>
  <r>
    <x v="2"/>
    <x v="2"/>
    <x v="3"/>
    <s v="Euro area (EA11-2000, EA12-2006, EA13-2007, EA15-2008, EA16-2010, EA17)"/>
    <x v="13"/>
    <x v="1"/>
    <m/>
  </r>
  <r>
    <x v="2"/>
    <x v="2"/>
    <x v="4"/>
    <s v="Belgium"/>
    <x v="13"/>
    <x v="1"/>
    <n v="8.5693000000000001"/>
  </r>
  <r>
    <x v="2"/>
    <x v="2"/>
    <x v="4"/>
    <s v="Bruxelles/Brussel"/>
    <x v="13"/>
    <x v="1"/>
    <n v="8.5693000000000001"/>
  </r>
  <r>
    <x v="2"/>
    <x v="2"/>
    <x v="5"/>
    <s v="Bulgaria"/>
    <x v="13"/>
    <x v="1"/>
    <m/>
  </r>
  <r>
    <x v="2"/>
    <x v="2"/>
    <x v="6"/>
    <s v="Czech Republic"/>
    <x v="13"/>
    <x v="1"/>
    <m/>
  </r>
  <r>
    <x v="2"/>
    <x v="2"/>
    <x v="7"/>
    <s v="Denmark"/>
    <x v="13"/>
    <x v="1"/>
    <m/>
  </r>
  <r>
    <x v="2"/>
    <x v="2"/>
    <x v="8"/>
    <s v="Germany (until 1990 former territory of the FRG)"/>
    <x v="13"/>
    <x v="1"/>
    <n v="8.5900999999999996"/>
  </r>
  <r>
    <x v="2"/>
    <x v="2"/>
    <x v="8"/>
    <s v="Stuttgart"/>
    <x v="13"/>
    <x v="1"/>
    <n v="10.303100000000001"/>
  </r>
  <r>
    <x v="2"/>
    <x v="2"/>
    <x v="8"/>
    <s v="München"/>
    <x v="13"/>
    <x v="1"/>
    <n v="9.2895000000000003"/>
  </r>
  <r>
    <x v="2"/>
    <x v="2"/>
    <x v="8"/>
    <s v="Berlin"/>
    <x v="13"/>
    <x v="1"/>
    <n v="10.0243"/>
  </r>
  <r>
    <x v="2"/>
    <x v="2"/>
    <x v="8"/>
    <s v="Hamburg"/>
    <x v="13"/>
    <x v="1"/>
    <n v="8.0326000000000004"/>
  </r>
  <r>
    <x v="2"/>
    <x v="2"/>
    <x v="8"/>
    <s v="Frankfurt am Main"/>
    <x v="13"/>
    <x v="1"/>
    <n v="8.8688000000000002"/>
  </r>
  <r>
    <x v="2"/>
    <x v="2"/>
    <x v="8"/>
    <s v="Hannover"/>
    <x v="13"/>
    <x v="1"/>
    <n v="8.7675000000000001"/>
  </r>
  <r>
    <x v="2"/>
    <x v="2"/>
    <x v="8"/>
    <s v="Weser-Ems"/>
    <x v="13"/>
    <x v="1"/>
    <n v="7.6424000000000003"/>
  </r>
  <r>
    <x v="2"/>
    <x v="2"/>
    <x v="8"/>
    <s v="Düsseldorf"/>
    <x v="13"/>
    <x v="1"/>
    <n v="9.1273"/>
  </r>
  <r>
    <x v="2"/>
    <x v="2"/>
    <x v="8"/>
    <s v="Dortmund"/>
    <x v="13"/>
    <x v="1"/>
    <n v="8.0528999999999993"/>
  </r>
  <r>
    <x v="2"/>
    <x v="2"/>
    <x v="8"/>
    <s v="Dresden"/>
    <x v="13"/>
    <x v="1"/>
    <n v="9.6847999999999992"/>
  </r>
  <r>
    <x v="2"/>
    <x v="2"/>
    <x v="9"/>
    <s v="Estonia"/>
    <x v="13"/>
    <x v="1"/>
    <m/>
  </r>
  <r>
    <x v="2"/>
    <x v="2"/>
    <x v="10"/>
    <s v="Ireland"/>
    <x v="13"/>
    <x v="1"/>
    <n v="8.1586999999999996"/>
  </r>
  <r>
    <x v="2"/>
    <x v="2"/>
    <x v="10"/>
    <s v="Dublin"/>
    <x v="13"/>
    <x v="1"/>
    <n v="8.1586999999999996"/>
  </r>
  <r>
    <x v="2"/>
    <x v="2"/>
    <x v="11"/>
    <s v="Spain"/>
    <x v="13"/>
    <x v="1"/>
    <n v="10.5528"/>
  </r>
  <r>
    <x v="2"/>
    <x v="2"/>
    <x v="11"/>
    <s v="Madrid"/>
    <x v="13"/>
    <x v="1"/>
    <n v="10.5528"/>
  </r>
  <r>
    <x v="2"/>
    <x v="2"/>
    <x v="11"/>
    <s v="Barcelona"/>
    <x v="13"/>
    <x v="1"/>
    <n v="10.5528"/>
  </r>
  <r>
    <x v="2"/>
    <x v="2"/>
    <x v="11"/>
    <s v="Valencia / València"/>
    <x v="13"/>
    <x v="1"/>
    <n v="10.5528"/>
  </r>
  <r>
    <x v="2"/>
    <x v="2"/>
    <x v="12"/>
    <s v="France"/>
    <x v="13"/>
    <x v="1"/>
    <n v="9.0276999999999994"/>
  </r>
  <r>
    <x v="2"/>
    <x v="2"/>
    <x v="12"/>
    <s v="Paris"/>
    <x v="13"/>
    <x v="1"/>
    <n v="9.0276999999999994"/>
  </r>
  <r>
    <x v="2"/>
    <x v="2"/>
    <x v="12"/>
    <s v="Lille"/>
    <x v="13"/>
    <x v="1"/>
    <n v="9.0276999999999994"/>
  </r>
  <r>
    <x v="2"/>
    <x v="2"/>
    <x v="12"/>
    <s v="Strasbourg"/>
    <x v="13"/>
    <x v="1"/>
    <n v="9.8605999999999998"/>
  </r>
  <r>
    <x v="2"/>
    <x v="2"/>
    <x v="12"/>
    <s v="Toulouse"/>
    <x v="13"/>
    <x v="1"/>
    <n v="9.0276999999999994"/>
  </r>
  <r>
    <x v="2"/>
    <x v="2"/>
    <x v="12"/>
    <s v="Lyon"/>
    <x v="13"/>
    <x v="1"/>
    <n v="9.0276999999999994"/>
  </r>
  <r>
    <x v="2"/>
    <x v="2"/>
    <x v="12"/>
    <s v="Marseille"/>
    <x v="13"/>
    <x v="1"/>
    <n v="9.0276999999999994"/>
  </r>
  <r>
    <x v="2"/>
    <x v="2"/>
    <x v="13"/>
    <s v="Croatia"/>
    <x v="13"/>
    <x v="1"/>
    <m/>
  </r>
  <r>
    <x v="2"/>
    <x v="2"/>
    <x v="14"/>
    <s v="Italy"/>
    <x v="13"/>
    <x v="1"/>
    <n v="15.598699999999999"/>
  </r>
  <r>
    <x v="2"/>
    <x v="2"/>
    <x v="14"/>
    <s v="Torino"/>
    <x v="13"/>
    <x v="1"/>
    <n v="14.3528"/>
  </r>
  <r>
    <x v="2"/>
    <x v="2"/>
    <x v="14"/>
    <s v="Genova"/>
    <x v="13"/>
    <x v="1"/>
    <n v="15.099299999999999"/>
  </r>
  <r>
    <x v="2"/>
    <x v="2"/>
    <x v="14"/>
    <s v="Milano"/>
    <x v="13"/>
    <x v="1"/>
    <n v="15.112500000000001"/>
  </r>
  <r>
    <x v="2"/>
    <x v="2"/>
    <x v="14"/>
    <s v="Roma"/>
    <x v="13"/>
    <x v="1"/>
    <n v="16.420100000000001"/>
  </r>
  <r>
    <x v="2"/>
    <x v="2"/>
    <x v="14"/>
    <s v="Napoli"/>
    <x v="13"/>
    <x v="1"/>
    <n v="17.008099999999999"/>
  </r>
  <r>
    <x v="2"/>
    <x v="2"/>
    <x v="15"/>
    <s v="Latvia"/>
    <x v="13"/>
    <x v="1"/>
    <m/>
  </r>
  <r>
    <x v="2"/>
    <x v="2"/>
    <x v="16"/>
    <s v="Lithuania"/>
    <x v="13"/>
    <x v="1"/>
    <m/>
  </r>
  <r>
    <x v="2"/>
    <x v="2"/>
    <x v="17"/>
    <s v="Luxembourg"/>
    <x v="13"/>
    <x v="1"/>
    <n v="5.9789000000000003"/>
  </r>
  <r>
    <x v="2"/>
    <x v="2"/>
    <x v="17"/>
    <s v="Luxembourg-City"/>
    <x v="13"/>
    <x v="1"/>
    <n v="5.9789000000000003"/>
  </r>
  <r>
    <x v="2"/>
    <x v="2"/>
    <x v="18"/>
    <s v="Hungary"/>
    <x v="13"/>
    <x v="1"/>
    <n v="3.5142000000000002"/>
  </r>
  <r>
    <x v="2"/>
    <x v="2"/>
    <x v="19"/>
    <s v="Netherlands"/>
    <x v="13"/>
    <x v="1"/>
    <n v="8.1097999999999999"/>
  </r>
  <r>
    <x v="2"/>
    <x v="2"/>
    <x v="19"/>
    <s v="Rotterdam"/>
    <x v="13"/>
    <x v="1"/>
    <n v="8.1097999999999999"/>
  </r>
  <r>
    <x v="2"/>
    <x v="2"/>
    <x v="20"/>
    <s v="Austria"/>
    <x v="13"/>
    <x v="1"/>
    <n v="10.572100000000001"/>
  </r>
  <r>
    <x v="2"/>
    <x v="2"/>
    <x v="20"/>
    <s v="Wien"/>
    <x v="13"/>
    <x v="1"/>
    <n v="10.572100000000001"/>
  </r>
  <r>
    <x v="2"/>
    <x v="2"/>
    <x v="21"/>
    <s v="Poland"/>
    <x v="13"/>
    <x v="1"/>
    <m/>
  </r>
  <r>
    <x v="2"/>
    <x v="2"/>
    <x v="22"/>
    <s v="Portugal"/>
    <x v="13"/>
    <x v="1"/>
    <m/>
  </r>
  <r>
    <x v="2"/>
    <x v="2"/>
    <x v="22"/>
    <s v="Lisboa"/>
    <x v="13"/>
    <x v="1"/>
    <m/>
  </r>
  <r>
    <x v="2"/>
    <x v="2"/>
    <x v="23"/>
    <s v="Romania"/>
    <x v="13"/>
    <x v="1"/>
    <m/>
  </r>
  <r>
    <x v="2"/>
    <x v="2"/>
    <x v="24"/>
    <s v="Slovenia"/>
    <x v="13"/>
    <x v="1"/>
    <n v="6.3632999999999997"/>
  </r>
  <r>
    <x v="2"/>
    <x v="2"/>
    <x v="25"/>
    <s v="Slovakia"/>
    <x v="13"/>
    <x v="1"/>
    <m/>
  </r>
  <r>
    <x v="2"/>
    <x v="2"/>
    <x v="26"/>
    <s v="Finland"/>
    <x v="13"/>
    <x v="1"/>
    <n v="8.8033000000000001"/>
  </r>
  <r>
    <x v="2"/>
    <x v="2"/>
    <x v="27"/>
    <s v="Sweden"/>
    <x v="13"/>
    <x v="1"/>
    <n v="12.741"/>
  </r>
  <r>
    <x v="2"/>
    <x v="2"/>
    <x v="28"/>
    <s v="United Kingdom"/>
    <x v="13"/>
    <x v="1"/>
    <n v="6.6650999999999998"/>
  </r>
  <r>
    <x v="2"/>
    <x v="2"/>
    <x v="28"/>
    <s v="Leeds"/>
    <x v="13"/>
    <x v="1"/>
    <n v="6.1409000000000002"/>
  </r>
  <r>
    <x v="2"/>
    <x v="2"/>
    <x v="28"/>
    <s v="Birmingham"/>
    <x v="13"/>
    <x v="1"/>
    <n v="6.1409000000000002"/>
  </r>
  <r>
    <x v="2"/>
    <x v="2"/>
    <x v="28"/>
    <s v="London"/>
    <x v="13"/>
    <x v="1"/>
    <n v="6.1409000000000002"/>
  </r>
  <r>
    <x v="2"/>
    <x v="2"/>
    <x v="29"/>
    <s v="Turkey"/>
    <x v="13"/>
    <x v="1"/>
    <m/>
  </r>
  <r>
    <x v="2"/>
    <x v="2"/>
    <x v="0"/>
    <s v="European Union (27 countries)"/>
    <x v="14"/>
    <x v="0"/>
    <m/>
  </r>
  <r>
    <x v="2"/>
    <x v="2"/>
    <x v="1"/>
    <s v="European Union (25 countries)"/>
    <x v="14"/>
    <x v="0"/>
    <m/>
  </r>
  <r>
    <x v="2"/>
    <x v="2"/>
    <x v="2"/>
    <s v="European Union (15 countries)"/>
    <x v="14"/>
    <x v="0"/>
    <n v="9.3800000000000008"/>
  </r>
  <r>
    <x v="2"/>
    <x v="2"/>
    <x v="3"/>
    <s v="Euro area (EA11-2000, EA12-2006, EA13-2007, EA15-2008, EA16-2010, EA17)"/>
    <x v="14"/>
    <x v="0"/>
    <m/>
  </r>
  <r>
    <x v="2"/>
    <x v="2"/>
    <x v="4"/>
    <s v="Belgium"/>
    <x v="14"/>
    <x v="0"/>
    <n v="8.2250999999999994"/>
  </r>
  <r>
    <x v="2"/>
    <x v="2"/>
    <x v="4"/>
    <s v="Bruxelles/Brussel"/>
    <x v="14"/>
    <x v="0"/>
    <n v="8.2250999999999994"/>
  </r>
  <r>
    <x v="2"/>
    <x v="2"/>
    <x v="5"/>
    <s v="Bulgaria"/>
    <x v="14"/>
    <x v="0"/>
    <m/>
  </r>
  <r>
    <x v="2"/>
    <x v="2"/>
    <x v="6"/>
    <s v="Czech Republic"/>
    <x v="14"/>
    <x v="0"/>
    <m/>
  </r>
  <r>
    <x v="2"/>
    <x v="2"/>
    <x v="7"/>
    <s v="Denmark"/>
    <x v="14"/>
    <x v="0"/>
    <n v="13.9709"/>
  </r>
  <r>
    <x v="2"/>
    <x v="2"/>
    <x v="8"/>
    <s v="Germany (until 1990 former territory of the FRG)"/>
    <x v="14"/>
    <x v="0"/>
    <n v="8.2982999999999993"/>
  </r>
  <r>
    <x v="2"/>
    <x v="2"/>
    <x v="8"/>
    <s v="Stuttgart"/>
    <x v="14"/>
    <x v="0"/>
    <n v="9.6225000000000005"/>
  </r>
  <r>
    <x v="2"/>
    <x v="2"/>
    <x v="8"/>
    <s v="München"/>
    <x v="14"/>
    <x v="0"/>
    <n v="8.8147000000000002"/>
  </r>
  <r>
    <x v="2"/>
    <x v="2"/>
    <x v="8"/>
    <s v="Berlin"/>
    <x v="14"/>
    <x v="0"/>
    <n v="10.1134"/>
  </r>
  <r>
    <x v="2"/>
    <x v="2"/>
    <x v="8"/>
    <s v="Hamburg"/>
    <x v="14"/>
    <x v="0"/>
    <n v="8.1039999999999992"/>
  </r>
  <r>
    <x v="2"/>
    <x v="2"/>
    <x v="8"/>
    <s v="Frankfurt am Main"/>
    <x v="14"/>
    <x v="0"/>
    <n v="8.2369000000000003"/>
  </r>
  <r>
    <x v="2"/>
    <x v="2"/>
    <x v="8"/>
    <s v="Hannover"/>
    <x v="14"/>
    <x v="0"/>
    <n v="8.5181000000000004"/>
  </r>
  <r>
    <x v="2"/>
    <x v="2"/>
    <x v="8"/>
    <s v="Weser-Ems"/>
    <x v="14"/>
    <x v="0"/>
    <n v="7.3830999999999998"/>
  </r>
  <r>
    <x v="2"/>
    <x v="2"/>
    <x v="8"/>
    <s v="Düsseldorf"/>
    <x v="14"/>
    <x v="0"/>
    <n v="8.4670000000000005"/>
  </r>
  <r>
    <x v="2"/>
    <x v="2"/>
    <x v="8"/>
    <s v="Dortmund"/>
    <x v="14"/>
    <x v="0"/>
    <n v="8.1243999999999996"/>
  </r>
  <r>
    <x v="2"/>
    <x v="2"/>
    <x v="8"/>
    <s v="Dresden"/>
    <x v="14"/>
    <x v="0"/>
    <n v="9.7707999999999995"/>
  </r>
  <r>
    <x v="2"/>
    <x v="2"/>
    <x v="9"/>
    <s v="Estonia"/>
    <x v="14"/>
    <x v="0"/>
    <m/>
  </r>
  <r>
    <x v="2"/>
    <x v="2"/>
    <x v="10"/>
    <s v="Ireland"/>
    <x v="14"/>
    <x v="0"/>
    <n v="8.266"/>
  </r>
  <r>
    <x v="2"/>
    <x v="2"/>
    <x v="10"/>
    <s v="Dublin"/>
    <x v="14"/>
    <x v="0"/>
    <n v="8.266"/>
  </r>
  <r>
    <x v="2"/>
    <x v="2"/>
    <x v="11"/>
    <s v="Spain"/>
    <x v="14"/>
    <x v="0"/>
    <n v="10.2653"/>
  </r>
  <r>
    <x v="2"/>
    <x v="2"/>
    <x v="11"/>
    <s v="Madrid"/>
    <x v="14"/>
    <x v="0"/>
    <n v="10.2653"/>
  </r>
  <r>
    <x v="2"/>
    <x v="2"/>
    <x v="11"/>
    <s v="Barcelona"/>
    <x v="14"/>
    <x v="0"/>
    <n v="10.2653"/>
  </r>
  <r>
    <x v="2"/>
    <x v="2"/>
    <x v="11"/>
    <s v="Valencia / València"/>
    <x v="14"/>
    <x v="0"/>
    <n v="10.2653"/>
  </r>
  <r>
    <x v="2"/>
    <x v="2"/>
    <x v="12"/>
    <s v="France"/>
    <x v="14"/>
    <x v="0"/>
    <n v="8.6972000000000005"/>
  </r>
  <r>
    <x v="2"/>
    <x v="2"/>
    <x v="12"/>
    <s v="Paris"/>
    <x v="14"/>
    <x v="0"/>
    <n v="8.6972000000000005"/>
  </r>
  <r>
    <x v="2"/>
    <x v="2"/>
    <x v="12"/>
    <s v="Lille"/>
    <x v="14"/>
    <x v="0"/>
    <n v="8.6972000000000005"/>
  </r>
  <r>
    <x v="2"/>
    <x v="2"/>
    <x v="12"/>
    <s v="Strasbourg"/>
    <x v="14"/>
    <x v="0"/>
    <n v="9.4945000000000004"/>
  </r>
  <r>
    <x v="2"/>
    <x v="2"/>
    <x v="12"/>
    <s v="Toulouse"/>
    <x v="14"/>
    <x v="0"/>
    <n v="8.6972000000000005"/>
  </r>
  <r>
    <x v="2"/>
    <x v="2"/>
    <x v="12"/>
    <s v="Lyon"/>
    <x v="14"/>
    <x v="0"/>
    <n v="8.6972000000000005"/>
  </r>
  <r>
    <x v="2"/>
    <x v="2"/>
    <x v="12"/>
    <s v="Marseille"/>
    <x v="14"/>
    <x v="0"/>
    <n v="8.6972000000000005"/>
  </r>
  <r>
    <x v="2"/>
    <x v="2"/>
    <x v="13"/>
    <s v="Croatia"/>
    <x v="14"/>
    <x v="0"/>
    <m/>
  </r>
  <r>
    <x v="2"/>
    <x v="2"/>
    <x v="14"/>
    <s v="Italy"/>
    <x v="14"/>
    <x v="0"/>
    <n v="15.1518"/>
  </r>
  <r>
    <x v="2"/>
    <x v="2"/>
    <x v="14"/>
    <s v="Torino"/>
    <x v="14"/>
    <x v="0"/>
    <n v="13.901"/>
  </r>
  <r>
    <x v="2"/>
    <x v="2"/>
    <x v="14"/>
    <s v="Genova"/>
    <x v="14"/>
    <x v="0"/>
    <n v="14.6494"/>
  </r>
  <r>
    <x v="2"/>
    <x v="2"/>
    <x v="14"/>
    <s v="Milano"/>
    <x v="14"/>
    <x v="0"/>
    <n v="14.662699999999999"/>
  </r>
  <r>
    <x v="2"/>
    <x v="2"/>
    <x v="14"/>
    <s v="Roma"/>
    <x v="14"/>
    <x v="0"/>
    <n v="15.9781"/>
  </r>
  <r>
    <x v="2"/>
    <x v="2"/>
    <x v="14"/>
    <s v="Napoli"/>
    <x v="14"/>
    <x v="0"/>
    <n v="16.568999999999999"/>
  </r>
  <r>
    <x v="2"/>
    <x v="2"/>
    <x v="15"/>
    <s v="Latvia"/>
    <x v="14"/>
    <x v="0"/>
    <m/>
  </r>
  <r>
    <x v="2"/>
    <x v="2"/>
    <x v="16"/>
    <s v="Lithuania"/>
    <x v="14"/>
    <x v="0"/>
    <m/>
  </r>
  <r>
    <x v="2"/>
    <x v="2"/>
    <x v="17"/>
    <s v="Luxembourg"/>
    <x v="14"/>
    <x v="0"/>
    <n v="5.6116000000000001"/>
  </r>
  <r>
    <x v="2"/>
    <x v="2"/>
    <x v="17"/>
    <s v="Luxembourg-City"/>
    <x v="14"/>
    <x v="0"/>
    <n v="5.6116000000000001"/>
  </r>
  <r>
    <x v="2"/>
    <x v="2"/>
    <x v="18"/>
    <s v="Hungary"/>
    <x v="14"/>
    <x v="0"/>
    <n v="3.3481000000000001"/>
  </r>
  <r>
    <x v="2"/>
    <x v="2"/>
    <x v="19"/>
    <s v="Netherlands"/>
    <x v="14"/>
    <x v="0"/>
    <n v="8.4267000000000003"/>
  </r>
  <r>
    <x v="2"/>
    <x v="2"/>
    <x v="19"/>
    <s v="Rotterdam"/>
    <x v="14"/>
    <x v="0"/>
    <n v="8.4267000000000003"/>
  </r>
  <r>
    <x v="2"/>
    <x v="2"/>
    <x v="20"/>
    <s v="Austria"/>
    <x v="14"/>
    <x v="0"/>
    <n v="10.6662"/>
  </r>
  <r>
    <x v="2"/>
    <x v="2"/>
    <x v="20"/>
    <s v="Wien"/>
    <x v="14"/>
    <x v="0"/>
    <n v="10.6662"/>
  </r>
  <r>
    <x v="2"/>
    <x v="2"/>
    <x v="21"/>
    <s v="Poland"/>
    <x v="14"/>
    <x v="0"/>
    <m/>
  </r>
  <r>
    <x v="2"/>
    <x v="2"/>
    <x v="22"/>
    <s v="Portugal"/>
    <x v="14"/>
    <x v="0"/>
    <m/>
  </r>
  <r>
    <x v="2"/>
    <x v="2"/>
    <x v="22"/>
    <s v="Lisboa"/>
    <x v="14"/>
    <x v="0"/>
    <m/>
  </r>
  <r>
    <x v="2"/>
    <x v="2"/>
    <x v="23"/>
    <s v="Romania"/>
    <x v="14"/>
    <x v="0"/>
    <m/>
  </r>
  <r>
    <x v="2"/>
    <x v="2"/>
    <x v="24"/>
    <s v="Slovenia"/>
    <x v="14"/>
    <x v="0"/>
    <n v="6.2409999999999997"/>
  </r>
  <r>
    <x v="2"/>
    <x v="2"/>
    <x v="25"/>
    <s v="Slovakia"/>
    <x v="14"/>
    <x v="0"/>
    <m/>
  </r>
  <r>
    <x v="2"/>
    <x v="2"/>
    <x v="26"/>
    <s v="Finland"/>
    <x v="14"/>
    <x v="0"/>
    <n v="8.6448999999999998"/>
  </r>
  <r>
    <x v="2"/>
    <x v="2"/>
    <x v="27"/>
    <s v="Sweden"/>
    <x v="14"/>
    <x v="0"/>
    <n v="11.7477"/>
  </r>
  <r>
    <x v="2"/>
    <x v="2"/>
    <x v="28"/>
    <s v="United Kingdom"/>
    <x v="14"/>
    <x v="0"/>
    <n v="6.2739000000000003"/>
  </r>
  <r>
    <x v="2"/>
    <x v="2"/>
    <x v="28"/>
    <s v="Leeds"/>
    <x v="14"/>
    <x v="0"/>
    <n v="5.8329000000000004"/>
  </r>
  <r>
    <x v="2"/>
    <x v="2"/>
    <x v="28"/>
    <s v="Birmingham"/>
    <x v="14"/>
    <x v="0"/>
    <n v="5.8329000000000004"/>
  </r>
  <r>
    <x v="2"/>
    <x v="2"/>
    <x v="28"/>
    <s v="London"/>
    <x v="14"/>
    <x v="0"/>
    <n v="5.8329000000000004"/>
  </r>
  <r>
    <x v="2"/>
    <x v="2"/>
    <x v="29"/>
    <s v="Turkey"/>
    <x v="14"/>
    <x v="0"/>
    <m/>
  </r>
  <r>
    <x v="2"/>
    <x v="2"/>
    <x v="0"/>
    <s v="European Union (27 countries)"/>
    <x v="14"/>
    <x v="1"/>
    <m/>
  </r>
  <r>
    <x v="2"/>
    <x v="2"/>
    <x v="1"/>
    <s v="European Union (25 countries)"/>
    <x v="14"/>
    <x v="1"/>
    <m/>
  </r>
  <r>
    <x v="2"/>
    <x v="2"/>
    <x v="2"/>
    <s v="European Union (15 countries)"/>
    <x v="14"/>
    <x v="1"/>
    <n v="9.42"/>
  </r>
  <r>
    <x v="2"/>
    <x v="2"/>
    <x v="3"/>
    <s v="Euro area (EA11-2000, EA12-2006, EA13-2007, EA15-2008, EA16-2010, EA17)"/>
    <x v="14"/>
    <x v="1"/>
    <m/>
  </r>
  <r>
    <x v="2"/>
    <x v="2"/>
    <x v="4"/>
    <s v="Belgium"/>
    <x v="14"/>
    <x v="1"/>
    <n v="8.1258999999999997"/>
  </r>
  <r>
    <x v="2"/>
    <x v="2"/>
    <x v="4"/>
    <s v="Bruxelles/Brussel"/>
    <x v="14"/>
    <x v="1"/>
    <n v="8.1258999999999997"/>
  </r>
  <r>
    <x v="2"/>
    <x v="2"/>
    <x v="5"/>
    <s v="Bulgaria"/>
    <x v="14"/>
    <x v="1"/>
    <m/>
  </r>
  <r>
    <x v="2"/>
    <x v="2"/>
    <x v="6"/>
    <s v="Czech Republic"/>
    <x v="14"/>
    <x v="1"/>
    <m/>
  </r>
  <r>
    <x v="2"/>
    <x v="2"/>
    <x v="7"/>
    <s v="Denmark"/>
    <x v="14"/>
    <x v="1"/>
    <n v="14.9419"/>
  </r>
  <r>
    <x v="2"/>
    <x v="2"/>
    <x v="8"/>
    <s v="Germany (until 1990 former territory of the FRG)"/>
    <x v="14"/>
    <x v="1"/>
    <n v="8.3544999999999998"/>
  </r>
  <r>
    <x v="2"/>
    <x v="2"/>
    <x v="8"/>
    <s v="Stuttgart"/>
    <x v="14"/>
    <x v="1"/>
    <n v="9.7349999999999994"/>
  </r>
  <r>
    <x v="2"/>
    <x v="2"/>
    <x v="8"/>
    <s v="München"/>
    <x v="14"/>
    <x v="1"/>
    <n v="8.8147000000000002"/>
  </r>
  <r>
    <x v="2"/>
    <x v="2"/>
    <x v="8"/>
    <s v="Berlin"/>
    <x v="14"/>
    <x v="1"/>
    <n v="10.231"/>
  </r>
  <r>
    <x v="2"/>
    <x v="2"/>
    <x v="8"/>
    <s v="Hamburg"/>
    <x v="14"/>
    <x v="1"/>
    <n v="8.1039999999999992"/>
  </r>
  <r>
    <x v="2"/>
    <x v="2"/>
    <x v="8"/>
    <s v="Frankfurt am Main"/>
    <x v="14"/>
    <x v="1"/>
    <n v="8.2369000000000003"/>
  </r>
  <r>
    <x v="2"/>
    <x v="2"/>
    <x v="8"/>
    <s v="Hannover"/>
    <x v="14"/>
    <x v="1"/>
    <n v="8.4823000000000004"/>
  </r>
  <r>
    <x v="2"/>
    <x v="2"/>
    <x v="8"/>
    <s v="Weser-Ems"/>
    <x v="14"/>
    <x v="1"/>
    <n v="7.4137000000000004"/>
  </r>
  <r>
    <x v="2"/>
    <x v="2"/>
    <x v="8"/>
    <s v="Düsseldorf"/>
    <x v="14"/>
    <x v="1"/>
    <n v="8.9936000000000007"/>
  </r>
  <r>
    <x v="2"/>
    <x v="2"/>
    <x v="8"/>
    <s v="Dortmund"/>
    <x v="14"/>
    <x v="1"/>
    <n v="8.1550999999999991"/>
  </r>
  <r>
    <x v="2"/>
    <x v="2"/>
    <x v="8"/>
    <s v="Dresden"/>
    <x v="14"/>
    <x v="1"/>
    <n v="9.6225000000000005"/>
  </r>
  <r>
    <x v="2"/>
    <x v="2"/>
    <x v="9"/>
    <s v="Estonia"/>
    <x v="14"/>
    <x v="1"/>
    <m/>
  </r>
  <r>
    <x v="2"/>
    <x v="2"/>
    <x v="10"/>
    <s v="Ireland"/>
    <x v="14"/>
    <x v="1"/>
    <n v="8.266"/>
  </r>
  <r>
    <x v="2"/>
    <x v="2"/>
    <x v="10"/>
    <s v="Dublin"/>
    <x v="14"/>
    <x v="1"/>
    <n v="8.266"/>
  </r>
  <r>
    <x v="2"/>
    <x v="2"/>
    <x v="11"/>
    <s v="Spain"/>
    <x v="14"/>
    <x v="1"/>
    <n v="9.7675999999999998"/>
  </r>
  <r>
    <x v="2"/>
    <x v="2"/>
    <x v="11"/>
    <s v="Madrid"/>
    <x v="14"/>
    <x v="1"/>
    <n v="9.7675999999999998"/>
  </r>
  <r>
    <x v="2"/>
    <x v="2"/>
    <x v="11"/>
    <s v="Barcelona"/>
    <x v="14"/>
    <x v="1"/>
    <n v="9.7675999999999998"/>
  </r>
  <r>
    <x v="2"/>
    <x v="2"/>
    <x v="11"/>
    <s v="Valencia / València"/>
    <x v="14"/>
    <x v="1"/>
    <n v="9.7675999999999998"/>
  </r>
  <r>
    <x v="2"/>
    <x v="2"/>
    <x v="12"/>
    <s v="France"/>
    <x v="14"/>
    <x v="1"/>
    <n v="8.2612000000000005"/>
  </r>
  <r>
    <x v="2"/>
    <x v="2"/>
    <x v="12"/>
    <s v="Paris"/>
    <x v="14"/>
    <x v="1"/>
    <n v="8.2612000000000005"/>
  </r>
  <r>
    <x v="2"/>
    <x v="2"/>
    <x v="12"/>
    <s v="Lille"/>
    <x v="14"/>
    <x v="1"/>
    <n v="8.2612000000000005"/>
  </r>
  <r>
    <x v="2"/>
    <x v="2"/>
    <x v="12"/>
    <s v="Strasbourg"/>
    <x v="14"/>
    <x v="1"/>
    <n v="9.0204000000000004"/>
  </r>
  <r>
    <x v="2"/>
    <x v="2"/>
    <x v="12"/>
    <s v="Toulouse"/>
    <x v="14"/>
    <x v="1"/>
    <n v="8.2612000000000005"/>
  </r>
  <r>
    <x v="2"/>
    <x v="2"/>
    <x v="12"/>
    <s v="Lyon"/>
    <x v="14"/>
    <x v="1"/>
    <n v="8.2612000000000005"/>
  </r>
  <r>
    <x v="2"/>
    <x v="2"/>
    <x v="12"/>
    <s v="Marseille"/>
    <x v="14"/>
    <x v="1"/>
    <n v="8.2612000000000005"/>
  </r>
  <r>
    <x v="2"/>
    <x v="2"/>
    <x v="13"/>
    <s v="Croatia"/>
    <x v="14"/>
    <x v="1"/>
    <m/>
  </r>
  <r>
    <x v="2"/>
    <x v="2"/>
    <x v="14"/>
    <s v="Italy"/>
    <x v="14"/>
    <x v="1"/>
    <n v="15.2029"/>
  </r>
  <r>
    <x v="2"/>
    <x v="2"/>
    <x v="14"/>
    <s v="Torino"/>
    <x v="14"/>
    <x v="1"/>
    <n v="13.9552"/>
  </r>
  <r>
    <x v="2"/>
    <x v="2"/>
    <x v="14"/>
    <s v="Genova"/>
    <x v="14"/>
    <x v="1"/>
    <n v="14.702999999999999"/>
  </r>
  <r>
    <x v="2"/>
    <x v="2"/>
    <x v="14"/>
    <s v="Milano"/>
    <x v="14"/>
    <x v="1"/>
    <n v="14.717000000000001"/>
  </r>
  <r>
    <x v="2"/>
    <x v="2"/>
    <x v="14"/>
    <s v="Roma"/>
    <x v="14"/>
    <x v="1"/>
    <n v="16.032399999999999"/>
  </r>
  <r>
    <x v="2"/>
    <x v="2"/>
    <x v="14"/>
    <s v="Napoli"/>
    <x v="14"/>
    <x v="1"/>
    <n v="16.607199999999999"/>
  </r>
  <r>
    <x v="2"/>
    <x v="2"/>
    <x v="15"/>
    <s v="Latvia"/>
    <x v="14"/>
    <x v="1"/>
    <m/>
  </r>
  <r>
    <x v="2"/>
    <x v="2"/>
    <x v="16"/>
    <s v="Lithuania"/>
    <x v="14"/>
    <x v="1"/>
    <m/>
  </r>
  <r>
    <x v="2"/>
    <x v="2"/>
    <x v="17"/>
    <s v="Luxembourg"/>
    <x v="14"/>
    <x v="1"/>
    <n v="5.3860000000000001"/>
  </r>
  <r>
    <x v="2"/>
    <x v="2"/>
    <x v="17"/>
    <s v="Luxembourg-City"/>
    <x v="14"/>
    <x v="1"/>
    <n v="5.3860000000000001"/>
  </r>
  <r>
    <x v="2"/>
    <x v="2"/>
    <x v="18"/>
    <s v="Hungary"/>
    <x v="14"/>
    <x v="1"/>
    <n v="3.3831000000000002"/>
  </r>
  <r>
    <x v="2"/>
    <x v="2"/>
    <x v="19"/>
    <s v="Netherlands"/>
    <x v="14"/>
    <x v="1"/>
    <n v="8.0908999999999995"/>
  </r>
  <r>
    <x v="2"/>
    <x v="2"/>
    <x v="19"/>
    <s v="Rotterdam"/>
    <x v="14"/>
    <x v="1"/>
    <n v="8.0908999999999995"/>
  </r>
  <r>
    <x v="2"/>
    <x v="2"/>
    <x v="20"/>
    <s v="Austria"/>
    <x v="14"/>
    <x v="1"/>
    <n v="10.6662"/>
  </r>
  <r>
    <x v="2"/>
    <x v="2"/>
    <x v="20"/>
    <s v="Wien"/>
    <x v="14"/>
    <x v="1"/>
    <n v="10.6662"/>
  </r>
  <r>
    <x v="2"/>
    <x v="2"/>
    <x v="21"/>
    <s v="Poland"/>
    <x v="14"/>
    <x v="1"/>
    <m/>
  </r>
  <r>
    <x v="2"/>
    <x v="2"/>
    <x v="22"/>
    <s v="Portugal"/>
    <x v="14"/>
    <x v="1"/>
    <m/>
  </r>
  <r>
    <x v="2"/>
    <x v="2"/>
    <x v="22"/>
    <s v="Lisboa"/>
    <x v="14"/>
    <x v="1"/>
    <m/>
  </r>
  <r>
    <x v="2"/>
    <x v="2"/>
    <x v="23"/>
    <s v="Romania"/>
    <x v="14"/>
    <x v="1"/>
    <m/>
  </r>
  <r>
    <x v="2"/>
    <x v="2"/>
    <x v="24"/>
    <s v="Slovenia"/>
    <x v="14"/>
    <x v="1"/>
    <n v="6.0288000000000004"/>
  </r>
  <r>
    <x v="2"/>
    <x v="2"/>
    <x v="25"/>
    <s v="Slovakia"/>
    <x v="14"/>
    <x v="1"/>
    <m/>
  </r>
  <r>
    <x v="2"/>
    <x v="2"/>
    <x v="26"/>
    <s v="Finland"/>
    <x v="14"/>
    <x v="1"/>
    <n v="8.2411999999999992"/>
  </r>
  <r>
    <x v="2"/>
    <x v="2"/>
    <x v="27"/>
    <s v="Sweden"/>
    <x v="14"/>
    <x v="1"/>
    <n v="11.915900000000001"/>
  </r>
  <r>
    <x v="2"/>
    <x v="2"/>
    <x v="28"/>
    <s v="United Kingdom"/>
    <x v="14"/>
    <x v="1"/>
    <n v="6.5826000000000002"/>
  </r>
  <r>
    <x v="2"/>
    <x v="2"/>
    <x v="28"/>
    <s v="Leeds"/>
    <x v="14"/>
    <x v="1"/>
    <n v="6.2329999999999997"/>
  </r>
  <r>
    <x v="2"/>
    <x v="2"/>
    <x v="28"/>
    <s v="Birmingham"/>
    <x v="14"/>
    <x v="1"/>
    <n v="6.2329999999999997"/>
  </r>
  <r>
    <x v="2"/>
    <x v="2"/>
    <x v="28"/>
    <s v="London"/>
    <x v="14"/>
    <x v="1"/>
    <n v="6.2329999999999997"/>
  </r>
  <r>
    <x v="2"/>
    <x v="2"/>
    <x v="29"/>
    <s v="Turkey"/>
    <x v="14"/>
    <x v="1"/>
    <m/>
  </r>
  <r>
    <x v="2"/>
    <x v="2"/>
    <x v="0"/>
    <s v="European Union (27 countries)"/>
    <x v="15"/>
    <x v="0"/>
    <m/>
  </r>
  <r>
    <x v="2"/>
    <x v="2"/>
    <x v="1"/>
    <s v="European Union (25 countries)"/>
    <x v="15"/>
    <x v="0"/>
    <m/>
  </r>
  <r>
    <x v="2"/>
    <x v="2"/>
    <x v="2"/>
    <s v="European Union (15 countries)"/>
    <x v="15"/>
    <x v="0"/>
    <n v="10.01"/>
  </r>
  <r>
    <x v="2"/>
    <x v="2"/>
    <x v="3"/>
    <s v="Euro area (EA11-2000, EA12-2006, EA13-2007, EA15-2008, EA16-2010, EA17)"/>
    <x v="15"/>
    <x v="0"/>
    <m/>
  </r>
  <r>
    <x v="2"/>
    <x v="2"/>
    <x v="4"/>
    <s v="Belgium"/>
    <x v="15"/>
    <x v="0"/>
    <n v="9.41"/>
  </r>
  <r>
    <x v="2"/>
    <x v="2"/>
    <x v="4"/>
    <s v="Bruxelles/Brussel"/>
    <x v="15"/>
    <x v="0"/>
    <n v="9.41"/>
  </r>
  <r>
    <x v="2"/>
    <x v="2"/>
    <x v="5"/>
    <s v="Bulgaria"/>
    <x v="15"/>
    <x v="0"/>
    <m/>
  </r>
  <r>
    <x v="2"/>
    <x v="2"/>
    <x v="6"/>
    <s v="Czech Republic"/>
    <x v="15"/>
    <x v="0"/>
    <n v="4.3560999999999996"/>
  </r>
  <r>
    <x v="2"/>
    <x v="2"/>
    <x v="7"/>
    <s v="Denmark"/>
    <x v="15"/>
    <x v="0"/>
    <n v="18.140999999999998"/>
  </r>
  <r>
    <x v="2"/>
    <x v="2"/>
    <x v="8"/>
    <s v="Germany (until 1990 former territory of the FRG)"/>
    <x v="15"/>
    <x v="0"/>
    <n v="9.1571999999999996"/>
  </r>
  <r>
    <x v="2"/>
    <x v="2"/>
    <x v="8"/>
    <s v="Stuttgart"/>
    <x v="15"/>
    <x v="0"/>
    <n v="10.5122"/>
  </r>
  <r>
    <x v="2"/>
    <x v="2"/>
    <x v="8"/>
    <s v="München"/>
    <x v="15"/>
    <x v="0"/>
    <n v="9.7042999999999999"/>
  </r>
  <r>
    <x v="2"/>
    <x v="2"/>
    <x v="8"/>
    <s v="Berlin"/>
    <x v="15"/>
    <x v="0"/>
    <n v="10.231"/>
  </r>
  <r>
    <x v="2"/>
    <x v="2"/>
    <x v="8"/>
    <s v="Hamburg"/>
    <x v="15"/>
    <x v="0"/>
    <n v="8.7635000000000005"/>
  </r>
  <r>
    <x v="2"/>
    <x v="2"/>
    <x v="8"/>
    <s v="Frankfurt am Main"/>
    <x v="15"/>
    <x v="0"/>
    <n v="8.83"/>
  </r>
  <r>
    <x v="2"/>
    <x v="2"/>
    <x v="8"/>
    <s v="Hannover"/>
    <x v="15"/>
    <x v="0"/>
    <n v="9.3106000000000009"/>
  </r>
  <r>
    <x v="2"/>
    <x v="2"/>
    <x v="8"/>
    <s v="Weser-Ems"/>
    <x v="15"/>
    <x v="0"/>
    <n v="8.4004999999999992"/>
  </r>
  <r>
    <x v="2"/>
    <x v="2"/>
    <x v="8"/>
    <s v="Düsseldorf"/>
    <x v="15"/>
    <x v="0"/>
    <n v="10.2003"/>
  </r>
  <r>
    <x v="2"/>
    <x v="2"/>
    <x v="8"/>
    <s v="Dortmund"/>
    <x v="15"/>
    <x v="0"/>
    <n v="9.1418999999999997"/>
  </r>
  <r>
    <x v="2"/>
    <x v="2"/>
    <x v="8"/>
    <s v="Dresden"/>
    <x v="15"/>
    <x v="0"/>
    <n v="10.7729"/>
  </r>
  <r>
    <x v="2"/>
    <x v="2"/>
    <x v="9"/>
    <s v="Estonia"/>
    <x v="15"/>
    <x v="0"/>
    <m/>
  </r>
  <r>
    <x v="2"/>
    <x v="2"/>
    <x v="10"/>
    <s v="Ireland"/>
    <x v="15"/>
    <x v="0"/>
    <n v="8.1898"/>
  </r>
  <r>
    <x v="2"/>
    <x v="2"/>
    <x v="10"/>
    <s v="Dublin"/>
    <x v="15"/>
    <x v="0"/>
    <n v="8.1898"/>
  </r>
  <r>
    <x v="2"/>
    <x v="2"/>
    <x v="11"/>
    <s v="Spain"/>
    <x v="15"/>
    <x v="0"/>
    <n v="10.616300000000001"/>
  </r>
  <r>
    <x v="2"/>
    <x v="2"/>
    <x v="11"/>
    <s v="Madrid"/>
    <x v="15"/>
    <x v="0"/>
    <n v="10.616300000000001"/>
  </r>
  <r>
    <x v="2"/>
    <x v="2"/>
    <x v="11"/>
    <s v="Barcelona"/>
    <x v="15"/>
    <x v="0"/>
    <n v="10.616300000000001"/>
  </r>
  <r>
    <x v="2"/>
    <x v="2"/>
    <x v="11"/>
    <s v="Valencia / València"/>
    <x v="15"/>
    <x v="0"/>
    <n v="10.616300000000001"/>
  </r>
  <r>
    <x v="2"/>
    <x v="2"/>
    <x v="12"/>
    <s v="France"/>
    <x v="15"/>
    <x v="0"/>
    <n v="8.2612000000000005"/>
  </r>
  <r>
    <x v="2"/>
    <x v="2"/>
    <x v="12"/>
    <s v="Paris"/>
    <x v="15"/>
    <x v="0"/>
    <n v="8.2612000000000005"/>
  </r>
  <r>
    <x v="2"/>
    <x v="2"/>
    <x v="12"/>
    <s v="Lille"/>
    <x v="15"/>
    <x v="0"/>
    <n v="8.2612000000000005"/>
  </r>
  <r>
    <x v="2"/>
    <x v="2"/>
    <x v="12"/>
    <s v="Strasbourg"/>
    <x v="15"/>
    <x v="0"/>
    <n v="9.0204000000000004"/>
  </r>
  <r>
    <x v="2"/>
    <x v="2"/>
    <x v="12"/>
    <s v="Toulouse"/>
    <x v="15"/>
    <x v="0"/>
    <n v="8.2612000000000005"/>
  </r>
  <r>
    <x v="2"/>
    <x v="2"/>
    <x v="12"/>
    <s v="Lyon"/>
    <x v="15"/>
    <x v="0"/>
    <n v="8.2612000000000005"/>
  </r>
  <r>
    <x v="2"/>
    <x v="2"/>
    <x v="12"/>
    <s v="Marseille"/>
    <x v="15"/>
    <x v="0"/>
    <n v="8.2612000000000005"/>
  </r>
  <r>
    <x v="2"/>
    <x v="2"/>
    <x v="13"/>
    <s v="Croatia"/>
    <x v="15"/>
    <x v="0"/>
    <m/>
  </r>
  <r>
    <x v="2"/>
    <x v="2"/>
    <x v="14"/>
    <s v="Italy"/>
    <x v="15"/>
    <x v="0"/>
    <n v="15.982799999999999"/>
  </r>
  <r>
    <x v="2"/>
    <x v="2"/>
    <x v="14"/>
    <s v="Torino"/>
    <x v="15"/>
    <x v="0"/>
    <n v="14.7102"/>
  </r>
  <r>
    <x v="2"/>
    <x v="2"/>
    <x v="14"/>
    <s v="Genova"/>
    <x v="15"/>
    <x v="0"/>
    <n v="15.6031"/>
  </r>
  <r>
    <x v="2"/>
    <x v="2"/>
    <x v="14"/>
    <s v="Milano"/>
    <x v="15"/>
    <x v="0"/>
    <n v="15.4581"/>
  </r>
  <r>
    <x v="2"/>
    <x v="2"/>
    <x v="14"/>
    <s v="Roma"/>
    <x v="15"/>
    <x v="0"/>
    <n v="16.7879"/>
  </r>
  <r>
    <x v="2"/>
    <x v="2"/>
    <x v="14"/>
    <s v="Napoli"/>
    <x v="15"/>
    <x v="0"/>
    <n v="17.353999999999999"/>
  </r>
  <r>
    <x v="2"/>
    <x v="2"/>
    <x v="15"/>
    <s v="Latvia"/>
    <x v="15"/>
    <x v="0"/>
    <m/>
  </r>
  <r>
    <x v="2"/>
    <x v="2"/>
    <x v="16"/>
    <s v="Lithuania"/>
    <x v="15"/>
    <x v="0"/>
    <m/>
  </r>
  <r>
    <x v="2"/>
    <x v="2"/>
    <x v="17"/>
    <s v="Luxembourg"/>
    <x v="15"/>
    <x v="0"/>
    <n v="6.0180999999999996"/>
  </r>
  <r>
    <x v="2"/>
    <x v="2"/>
    <x v="17"/>
    <s v="Luxembourg-City"/>
    <x v="15"/>
    <x v="0"/>
    <n v="6.0180999999999996"/>
  </r>
  <r>
    <x v="2"/>
    <x v="2"/>
    <x v="18"/>
    <s v="Hungary"/>
    <x v="15"/>
    <x v="0"/>
    <n v="3.3235999999999999"/>
  </r>
  <r>
    <x v="2"/>
    <x v="2"/>
    <x v="19"/>
    <s v="Netherlands"/>
    <x v="15"/>
    <x v="0"/>
    <n v="9.0393000000000008"/>
  </r>
  <r>
    <x v="2"/>
    <x v="2"/>
    <x v="19"/>
    <s v="Rotterdam"/>
    <x v="15"/>
    <x v="0"/>
    <n v="9.0393000000000008"/>
  </r>
  <r>
    <x v="2"/>
    <x v="2"/>
    <x v="20"/>
    <s v="Austria"/>
    <x v="15"/>
    <x v="0"/>
    <n v="10.6662"/>
  </r>
  <r>
    <x v="2"/>
    <x v="2"/>
    <x v="20"/>
    <s v="Wien"/>
    <x v="15"/>
    <x v="0"/>
    <n v="10.6662"/>
  </r>
  <r>
    <x v="2"/>
    <x v="2"/>
    <x v="21"/>
    <s v="Poland"/>
    <x v="15"/>
    <x v="0"/>
    <m/>
  </r>
  <r>
    <x v="2"/>
    <x v="2"/>
    <x v="22"/>
    <s v="Portugal"/>
    <x v="15"/>
    <x v="0"/>
    <m/>
  </r>
  <r>
    <x v="2"/>
    <x v="2"/>
    <x v="22"/>
    <s v="Lisboa"/>
    <x v="15"/>
    <x v="0"/>
    <m/>
  </r>
  <r>
    <x v="2"/>
    <x v="2"/>
    <x v="23"/>
    <s v="Romania"/>
    <x v="15"/>
    <x v="0"/>
    <m/>
  </r>
  <r>
    <x v="2"/>
    <x v="2"/>
    <x v="24"/>
    <s v="Slovenia"/>
    <x v="15"/>
    <x v="0"/>
    <n v="7.1917"/>
  </r>
  <r>
    <x v="2"/>
    <x v="2"/>
    <x v="25"/>
    <s v="Slovakia"/>
    <x v="15"/>
    <x v="0"/>
    <m/>
  </r>
  <r>
    <x v="2"/>
    <x v="2"/>
    <x v="26"/>
    <s v="Finland"/>
    <x v="15"/>
    <x v="0"/>
    <m/>
  </r>
  <r>
    <x v="2"/>
    <x v="2"/>
    <x v="27"/>
    <s v="Sweden"/>
    <x v="15"/>
    <x v="0"/>
    <n v="12.9932"/>
  </r>
  <r>
    <x v="2"/>
    <x v="2"/>
    <x v="28"/>
    <s v="United Kingdom"/>
    <x v="15"/>
    <x v="0"/>
    <n v="6.9702999999999999"/>
  </r>
  <r>
    <x v="2"/>
    <x v="2"/>
    <x v="28"/>
    <s v="Leeds"/>
    <x v="15"/>
    <x v="0"/>
    <n v="6.6307"/>
  </r>
  <r>
    <x v="2"/>
    <x v="2"/>
    <x v="28"/>
    <s v="Birmingham"/>
    <x v="15"/>
    <x v="0"/>
    <n v="6.6307"/>
  </r>
  <r>
    <x v="2"/>
    <x v="2"/>
    <x v="28"/>
    <s v="London"/>
    <x v="15"/>
    <x v="0"/>
    <n v="6.6307"/>
  </r>
  <r>
    <x v="2"/>
    <x v="2"/>
    <x v="29"/>
    <s v="Turkey"/>
    <x v="15"/>
    <x v="0"/>
    <m/>
  </r>
  <r>
    <x v="2"/>
    <x v="2"/>
    <x v="0"/>
    <s v="European Union (27 countries)"/>
    <x v="15"/>
    <x v="1"/>
    <m/>
  </r>
  <r>
    <x v="2"/>
    <x v="2"/>
    <x v="1"/>
    <s v="European Union (25 countries)"/>
    <x v="15"/>
    <x v="1"/>
    <m/>
  </r>
  <r>
    <x v="2"/>
    <x v="2"/>
    <x v="2"/>
    <s v="European Union (15 countries)"/>
    <x v="15"/>
    <x v="1"/>
    <n v="10.65"/>
  </r>
  <r>
    <x v="2"/>
    <x v="2"/>
    <x v="3"/>
    <s v="Euro area (EA11-2000, EA12-2006, EA13-2007, EA15-2008, EA16-2010, EA17)"/>
    <x v="15"/>
    <x v="1"/>
    <m/>
  </r>
  <r>
    <x v="2"/>
    <x v="2"/>
    <x v="4"/>
    <s v="Belgium"/>
    <x v="15"/>
    <x v="1"/>
    <n v="10.446199999999999"/>
  </r>
  <r>
    <x v="2"/>
    <x v="2"/>
    <x v="4"/>
    <s v="Bruxelles/Brussel"/>
    <x v="15"/>
    <x v="1"/>
    <n v="10.446199999999999"/>
  </r>
  <r>
    <x v="2"/>
    <x v="2"/>
    <x v="5"/>
    <s v="Bulgaria"/>
    <x v="15"/>
    <x v="1"/>
    <m/>
  </r>
  <r>
    <x v="2"/>
    <x v="2"/>
    <x v="6"/>
    <s v="Czech Republic"/>
    <x v="15"/>
    <x v="1"/>
    <n v="4.4046000000000003"/>
  </r>
  <r>
    <x v="2"/>
    <x v="2"/>
    <x v="7"/>
    <s v="Denmark"/>
    <x v="15"/>
    <x v="1"/>
    <n v="19.014900000000001"/>
  </r>
  <r>
    <x v="2"/>
    <x v="2"/>
    <x v="8"/>
    <s v="Germany (until 1990 former territory of the FRG)"/>
    <x v="15"/>
    <x v="1"/>
    <n v="10.414999999999999"/>
  </r>
  <r>
    <x v="2"/>
    <x v="2"/>
    <x v="8"/>
    <s v="Stuttgart"/>
    <x v="15"/>
    <x v="1"/>
    <n v="11.994899999999999"/>
  </r>
  <r>
    <x v="2"/>
    <x v="2"/>
    <x v="8"/>
    <s v="München"/>
    <x v="15"/>
    <x v="1"/>
    <n v="11.217700000000001"/>
  </r>
  <r>
    <x v="2"/>
    <x v="2"/>
    <x v="8"/>
    <s v="Berlin"/>
    <x v="15"/>
    <x v="1"/>
    <n v="11.202400000000001"/>
  </r>
  <r>
    <x v="2"/>
    <x v="2"/>
    <x v="8"/>
    <s v="Hamburg"/>
    <x v="15"/>
    <x v="1"/>
    <n v="10.4099"/>
  </r>
  <r>
    <x v="2"/>
    <x v="2"/>
    <x v="8"/>
    <s v="Frankfurt am Main"/>
    <x v="15"/>
    <x v="1"/>
    <n v="10.149100000000001"/>
  </r>
  <r>
    <x v="2"/>
    <x v="2"/>
    <x v="8"/>
    <s v="Hannover"/>
    <x v="15"/>
    <x v="1"/>
    <n v="10.031499999999999"/>
  </r>
  <r>
    <x v="2"/>
    <x v="2"/>
    <x v="8"/>
    <s v="Weser-Ems"/>
    <x v="15"/>
    <x v="1"/>
    <n v="9.7196999999999996"/>
  </r>
  <r>
    <x v="2"/>
    <x v="2"/>
    <x v="8"/>
    <s v="Düsseldorf"/>
    <x v="15"/>
    <x v="1"/>
    <n v="10.972300000000001"/>
  </r>
  <r>
    <x v="2"/>
    <x v="2"/>
    <x v="8"/>
    <s v="Dortmund"/>
    <x v="15"/>
    <x v="1"/>
    <n v="10.098000000000001"/>
  </r>
  <r>
    <x v="2"/>
    <x v="2"/>
    <x v="8"/>
    <s v="Dresden"/>
    <x v="15"/>
    <x v="1"/>
    <n v="11.5961"/>
  </r>
  <r>
    <x v="2"/>
    <x v="2"/>
    <x v="9"/>
    <s v="Estonia"/>
    <x v="15"/>
    <x v="1"/>
    <m/>
  </r>
  <r>
    <x v="2"/>
    <x v="2"/>
    <x v="10"/>
    <s v="Ireland"/>
    <x v="15"/>
    <x v="1"/>
    <n v="8.1898"/>
  </r>
  <r>
    <x v="2"/>
    <x v="2"/>
    <x v="10"/>
    <s v="Dublin"/>
    <x v="15"/>
    <x v="1"/>
    <n v="8.1898"/>
  </r>
  <r>
    <x v="2"/>
    <x v="2"/>
    <x v="11"/>
    <s v="Spain"/>
    <x v="15"/>
    <x v="1"/>
    <n v="11.8886"/>
  </r>
  <r>
    <x v="2"/>
    <x v="2"/>
    <x v="11"/>
    <s v="Madrid"/>
    <x v="15"/>
    <x v="1"/>
    <n v="11.8886"/>
  </r>
  <r>
    <x v="2"/>
    <x v="2"/>
    <x v="11"/>
    <s v="Barcelona"/>
    <x v="15"/>
    <x v="1"/>
    <n v="11.8886"/>
  </r>
  <r>
    <x v="2"/>
    <x v="2"/>
    <x v="11"/>
    <s v="Valencia / València"/>
    <x v="15"/>
    <x v="1"/>
    <n v="11.8886"/>
  </r>
  <r>
    <x v="2"/>
    <x v="2"/>
    <x v="12"/>
    <s v="France"/>
    <x v="15"/>
    <x v="1"/>
    <n v="8.7506000000000004"/>
  </r>
  <r>
    <x v="2"/>
    <x v="2"/>
    <x v="12"/>
    <s v="Paris"/>
    <x v="15"/>
    <x v="1"/>
    <n v="8.7506000000000004"/>
  </r>
  <r>
    <x v="2"/>
    <x v="2"/>
    <x v="12"/>
    <s v="Lille"/>
    <x v="15"/>
    <x v="1"/>
    <n v="8.7506000000000004"/>
  </r>
  <r>
    <x v="2"/>
    <x v="2"/>
    <x v="12"/>
    <s v="Strasbourg"/>
    <x v="15"/>
    <x v="1"/>
    <n v="9.4564000000000004"/>
  </r>
  <r>
    <x v="2"/>
    <x v="2"/>
    <x v="12"/>
    <s v="Toulouse"/>
    <x v="15"/>
    <x v="1"/>
    <n v="8.7506000000000004"/>
  </r>
  <r>
    <x v="2"/>
    <x v="2"/>
    <x v="12"/>
    <s v="Lyon"/>
    <x v="15"/>
    <x v="1"/>
    <n v="8.7506000000000004"/>
  </r>
  <r>
    <x v="2"/>
    <x v="2"/>
    <x v="12"/>
    <s v="Marseille"/>
    <x v="15"/>
    <x v="1"/>
    <n v="8.7506000000000004"/>
  </r>
  <r>
    <x v="2"/>
    <x v="2"/>
    <x v="13"/>
    <s v="Croatia"/>
    <x v="15"/>
    <x v="1"/>
    <m/>
  </r>
  <r>
    <x v="2"/>
    <x v="2"/>
    <x v="14"/>
    <s v="Italy"/>
    <x v="15"/>
    <x v="1"/>
    <n v="17.078199999999999"/>
  </r>
  <r>
    <x v="2"/>
    <x v="2"/>
    <x v="14"/>
    <s v="Torino"/>
    <x v="15"/>
    <x v="1"/>
    <n v="15.8294"/>
  </r>
  <r>
    <x v="2"/>
    <x v="2"/>
    <x v="14"/>
    <s v="Genova"/>
    <x v="15"/>
    <x v="1"/>
    <n v="16.586300000000001"/>
  </r>
  <r>
    <x v="2"/>
    <x v="2"/>
    <x v="14"/>
    <s v="Milano"/>
    <x v="15"/>
    <x v="1"/>
    <n v="16.599399999999999"/>
  </r>
  <r>
    <x v="2"/>
    <x v="2"/>
    <x v="14"/>
    <s v="Roma"/>
    <x v="15"/>
    <x v="1"/>
    <n v="17.9071"/>
  </r>
  <r>
    <x v="2"/>
    <x v="2"/>
    <x v="14"/>
    <s v="Napoli"/>
    <x v="15"/>
    <x v="1"/>
    <n v="18.468"/>
  </r>
  <r>
    <x v="2"/>
    <x v="2"/>
    <x v="15"/>
    <s v="Latvia"/>
    <x v="15"/>
    <x v="1"/>
    <m/>
  </r>
  <r>
    <x v="2"/>
    <x v="2"/>
    <x v="16"/>
    <s v="Lithuania"/>
    <x v="15"/>
    <x v="1"/>
    <m/>
  </r>
  <r>
    <x v="2"/>
    <x v="2"/>
    <x v="17"/>
    <s v="Luxembourg"/>
    <x v="15"/>
    <x v="1"/>
    <n v="7.2756999999999996"/>
  </r>
  <r>
    <x v="2"/>
    <x v="2"/>
    <x v="17"/>
    <s v="Luxembourg-City"/>
    <x v="15"/>
    <x v="1"/>
    <n v="7.2756999999999996"/>
  </r>
  <r>
    <x v="2"/>
    <x v="2"/>
    <x v="18"/>
    <s v="Hungary"/>
    <x v="15"/>
    <x v="1"/>
    <n v="3.6454"/>
  </r>
  <r>
    <x v="2"/>
    <x v="2"/>
    <x v="19"/>
    <s v="Netherlands"/>
    <x v="15"/>
    <x v="1"/>
    <n v="9.4976000000000003"/>
  </r>
  <r>
    <x v="2"/>
    <x v="2"/>
    <x v="19"/>
    <s v="Rotterdam"/>
    <x v="15"/>
    <x v="1"/>
    <n v="9.4976000000000003"/>
  </r>
  <r>
    <x v="2"/>
    <x v="2"/>
    <x v="20"/>
    <s v="Austria"/>
    <x v="15"/>
    <x v="1"/>
    <n v="10.8857"/>
  </r>
  <r>
    <x v="2"/>
    <x v="2"/>
    <x v="20"/>
    <s v="Wien"/>
    <x v="15"/>
    <x v="1"/>
    <n v="10.8857"/>
  </r>
  <r>
    <x v="2"/>
    <x v="2"/>
    <x v="21"/>
    <s v="Poland"/>
    <x v="15"/>
    <x v="1"/>
    <n v="6.1414"/>
  </r>
  <r>
    <x v="2"/>
    <x v="2"/>
    <x v="22"/>
    <s v="Portugal"/>
    <x v="15"/>
    <x v="1"/>
    <m/>
  </r>
  <r>
    <x v="2"/>
    <x v="2"/>
    <x v="22"/>
    <s v="Lisboa"/>
    <x v="15"/>
    <x v="1"/>
    <m/>
  </r>
  <r>
    <x v="2"/>
    <x v="2"/>
    <x v="23"/>
    <s v="Romania"/>
    <x v="15"/>
    <x v="1"/>
    <m/>
  </r>
  <r>
    <x v="2"/>
    <x v="2"/>
    <x v="24"/>
    <s v="Slovenia"/>
    <x v="15"/>
    <x v="1"/>
    <n v="7.9619999999999997"/>
  </r>
  <r>
    <x v="2"/>
    <x v="2"/>
    <x v="25"/>
    <s v="Slovakia"/>
    <x v="15"/>
    <x v="1"/>
    <m/>
  </r>
  <r>
    <x v="2"/>
    <x v="2"/>
    <x v="26"/>
    <s v="Finland"/>
    <x v="15"/>
    <x v="1"/>
    <m/>
  </r>
  <r>
    <x v="2"/>
    <x v="2"/>
    <x v="27"/>
    <s v="Sweden"/>
    <x v="15"/>
    <x v="1"/>
    <n v="13.2865"/>
  </r>
  <r>
    <x v="2"/>
    <x v="2"/>
    <x v="28"/>
    <s v="United Kingdom"/>
    <x v="15"/>
    <x v="1"/>
    <n v="6.8052999999999999"/>
  </r>
  <r>
    <x v="2"/>
    <x v="2"/>
    <x v="28"/>
    <s v="Leeds"/>
    <x v="15"/>
    <x v="1"/>
    <m/>
  </r>
  <r>
    <x v="2"/>
    <x v="2"/>
    <x v="28"/>
    <s v="Birmingham"/>
    <x v="15"/>
    <x v="1"/>
    <m/>
  </r>
  <r>
    <x v="2"/>
    <x v="2"/>
    <x v="28"/>
    <s v="London"/>
    <x v="15"/>
    <x v="1"/>
    <m/>
  </r>
  <r>
    <x v="2"/>
    <x v="2"/>
    <x v="29"/>
    <s v="Turkey"/>
    <x v="15"/>
    <x v="1"/>
    <m/>
  </r>
  <r>
    <x v="2"/>
    <x v="2"/>
    <x v="0"/>
    <s v="European Union (27 countries)"/>
    <x v="16"/>
    <x v="0"/>
    <m/>
  </r>
  <r>
    <x v="2"/>
    <x v="2"/>
    <x v="1"/>
    <s v="European Union (25 countries)"/>
    <x v="16"/>
    <x v="0"/>
    <m/>
  </r>
  <r>
    <x v="2"/>
    <x v="2"/>
    <x v="2"/>
    <s v="European Union (15 countries)"/>
    <x v="16"/>
    <x v="0"/>
    <n v="11.65"/>
  </r>
  <r>
    <x v="2"/>
    <x v="2"/>
    <x v="3"/>
    <s v="Euro area (EA11-2000, EA12-2006, EA13-2007, EA15-2008, EA16-2010, EA17)"/>
    <x v="16"/>
    <x v="0"/>
    <m/>
  </r>
  <r>
    <x v="2"/>
    <x v="2"/>
    <x v="4"/>
    <s v="Belgium"/>
    <x v="16"/>
    <x v="0"/>
    <n v="11.8444"/>
  </r>
  <r>
    <x v="2"/>
    <x v="2"/>
    <x v="4"/>
    <s v="Bruxelles/Brussel"/>
    <x v="16"/>
    <x v="0"/>
    <n v="11.8444"/>
  </r>
  <r>
    <x v="2"/>
    <x v="2"/>
    <x v="5"/>
    <s v="Bulgaria"/>
    <x v="16"/>
    <x v="0"/>
    <m/>
  </r>
  <r>
    <x v="2"/>
    <x v="2"/>
    <x v="6"/>
    <s v="Czech Republic"/>
    <x v="16"/>
    <x v="0"/>
    <n v="5.4981999999999998"/>
  </r>
  <r>
    <x v="2"/>
    <x v="2"/>
    <x v="7"/>
    <s v="Denmark"/>
    <x v="16"/>
    <x v="0"/>
    <n v="22.003699999999998"/>
  </r>
  <r>
    <x v="2"/>
    <x v="2"/>
    <x v="8"/>
    <s v="Germany (until 1990 former territory of the FRG)"/>
    <x v="16"/>
    <x v="0"/>
    <n v="12.317"/>
  </r>
  <r>
    <x v="2"/>
    <x v="2"/>
    <x v="8"/>
    <s v="Stuttgart"/>
    <x v="16"/>
    <x v="0"/>
    <n v="13.641299999999999"/>
  </r>
  <r>
    <x v="2"/>
    <x v="2"/>
    <x v="8"/>
    <s v="München"/>
    <x v="16"/>
    <x v="0"/>
    <n v="13.656599999999999"/>
  </r>
  <r>
    <x v="2"/>
    <x v="2"/>
    <x v="8"/>
    <s v="Berlin"/>
    <x v="16"/>
    <x v="0"/>
    <n v="13.8407"/>
  </r>
  <r>
    <x v="2"/>
    <x v="2"/>
    <x v="8"/>
    <s v="Hamburg"/>
    <x v="16"/>
    <x v="0"/>
    <n v="12.061400000000001"/>
  </r>
  <r>
    <x v="2"/>
    <x v="2"/>
    <x v="8"/>
    <s v="Frankfurt am Main"/>
    <x v="16"/>
    <x v="0"/>
    <n v="12.291499999999999"/>
  </r>
  <r>
    <x v="2"/>
    <x v="2"/>
    <x v="8"/>
    <s v="Hannover"/>
    <x v="16"/>
    <x v="0"/>
    <n v="12.4039"/>
  </r>
  <r>
    <x v="2"/>
    <x v="2"/>
    <x v="8"/>
    <s v="Weser-Ems"/>
    <x v="16"/>
    <x v="0"/>
    <n v="11.1717"/>
  </r>
  <r>
    <x v="2"/>
    <x v="2"/>
    <x v="8"/>
    <s v="Düsseldorf"/>
    <x v="16"/>
    <x v="0"/>
    <n v="12.552199999999999"/>
  </r>
  <r>
    <x v="2"/>
    <x v="2"/>
    <x v="8"/>
    <s v="Dortmund"/>
    <x v="16"/>
    <x v="0"/>
    <n v="12.899900000000001"/>
  </r>
  <r>
    <x v="2"/>
    <x v="2"/>
    <x v="8"/>
    <s v="Dresden"/>
    <x v="16"/>
    <x v="0"/>
    <n v="14.0708"/>
  </r>
  <r>
    <x v="2"/>
    <x v="2"/>
    <x v="9"/>
    <s v="Estonia"/>
    <x v="16"/>
    <x v="0"/>
    <m/>
  </r>
  <r>
    <x v="2"/>
    <x v="2"/>
    <x v="10"/>
    <s v="Ireland"/>
    <x v="16"/>
    <x v="0"/>
    <n v="8.1898"/>
  </r>
  <r>
    <x v="2"/>
    <x v="2"/>
    <x v="10"/>
    <s v="Dublin"/>
    <x v="16"/>
    <x v="0"/>
    <n v="8.1898"/>
  </r>
  <r>
    <x v="2"/>
    <x v="2"/>
    <x v="11"/>
    <s v="Spain"/>
    <x v="16"/>
    <x v="0"/>
    <n v="12.824400000000001"/>
  </r>
  <r>
    <x v="2"/>
    <x v="2"/>
    <x v="11"/>
    <s v="Madrid"/>
    <x v="16"/>
    <x v="0"/>
    <n v="12.824400000000001"/>
  </r>
  <r>
    <x v="2"/>
    <x v="2"/>
    <x v="11"/>
    <s v="Barcelona"/>
    <x v="16"/>
    <x v="0"/>
    <n v="12.824400000000001"/>
  </r>
  <r>
    <x v="2"/>
    <x v="2"/>
    <x v="11"/>
    <s v="Valencia / València"/>
    <x v="16"/>
    <x v="0"/>
    <n v="12.824400000000001"/>
  </r>
  <r>
    <x v="2"/>
    <x v="2"/>
    <x v="12"/>
    <s v="France"/>
    <x v="16"/>
    <x v="0"/>
    <n v="9.9107000000000003"/>
  </r>
  <r>
    <x v="2"/>
    <x v="2"/>
    <x v="12"/>
    <s v="Paris"/>
    <x v="16"/>
    <x v="0"/>
    <n v="9.9107000000000003"/>
  </r>
  <r>
    <x v="2"/>
    <x v="2"/>
    <x v="12"/>
    <s v="Lille"/>
    <x v="16"/>
    <x v="0"/>
    <n v="9.9107000000000003"/>
  </r>
  <r>
    <x v="2"/>
    <x v="2"/>
    <x v="12"/>
    <s v="Strasbourg"/>
    <x v="16"/>
    <x v="0"/>
    <n v="10.5632"/>
  </r>
  <r>
    <x v="2"/>
    <x v="2"/>
    <x v="12"/>
    <s v="Toulouse"/>
    <x v="16"/>
    <x v="0"/>
    <n v="9.9107000000000003"/>
  </r>
  <r>
    <x v="2"/>
    <x v="2"/>
    <x v="12"/>
    <s v="Lyon"/>
    <x v="16"/>
    <x v="0"/>
    <n v="9.9107000000000003"/>
  </r>
  <r>
    <x v="2"/>
    <x v="2"/>
    <x v="12"/>
    <s v="Marseille"/>
    <x v="16"/>
    <x v="0"/>
    <n v="9.9107000000000003"/>
  </r>
  <r>
    <x v="2"/>
    <x v="2"/>
    <x v="13"/>
    <s v="Croatia"/>
    <x v="16"/>
    <x v="0"/>
    <m/>
  </r>
  <r>
    <x v="2"/>
    <x v="2"/>
    <x v="14"/>
    <s v="Italy"/>
    <x v="16"/>
    <x v="0"/>
    <n v="18.415800000000001"/>
  </r>
  <r>
    <x v="2"/>
    <x v="2"/>
    <x v="14"/>
    <s v="Torino"/>
    <x v="16"/>
    <x v="0"/>
    <n v="17.112300000000001"/>
  </r>
  <r>
    <x v="2"/>
    <x v="2"/>
    <x v="14"/>
    <s v="Genova"/>
    <x v="16"/>
    <x v="0"/>
    <n v="18.130299999999998"/>
  </r>
  <r>
    <x v="2"/>
    <x v="2"/>
    <x v="14"/>
    <s v="Milano"/>
    <x v="16"/>
    <x v="0"/>
    <n v="17.909700000000001"/>
  </r>
  <r>
    <x v="2"/>
    <x v="2"/>
    <x v="14"/>
    <s v="Roma"/>
    <x v="16"/>
    <x v="0"/>
    <n v="19.190000000000001"/>
  </r>
  <r>
    <x v="2"/>
    <x v="2"/>
    <x v="14"/>
    <s v="Napoli"/>
    <x v="16"/>
    <x v="0"/>
    <n v="19.7379"/>
  </r>
  <r>
    <x v="2"/>
    <x v="2"/>
    <x v="15"/>
    <s v="Latvia"/>
    <x v="16"/>
    <x v="0"/>
    <m/>
  </r>
  <r>
    <x v="2"/>
    <x v="2"/>
    <x v="16"/>
    <s v="Lithuania"/>
    <x v="16"/>
    <x v="0"/>
    <m/>
  </r>
  <r>
    <x v="2"/>
    <x v="2"/>
    <x v="17"/>
    <s v="Luxembourg"/>
    <x v="16"/>
    <x v="0"/>
    <n v="8.0884999999999998"/>
  </r>
  <r>
    <x v="2"/>
    <x v="2"/>
    <x v="17"/>
    <s v="Luxembourg-City"/>
    <x v="16"/>
    <x v="0"/>
    <n v="8.0884999999999998"/>
  </r>
  <r>
    <x v="2"/>
    <x v="2"/>
    <x v="18"/>
    <s v="Hungary"/>
    <x v="16"/>
    <x v="0"/>
    <n v="3.5796999999999999"/>
  </r>
  <r>
    <x v="2"/>
    <x v="2"/>
    <x v="19"/>
    <s v="Netherlands"/>
    <x v="16"/>
    <x v="0"/>
    <n v="10.5549"/>
  </r>
  <r>
    <x v="2"/>
    <x v="2"/>
    <x v="19"/>
    <s v="Rotterdam"/>
    <x v="16"/>
    <x v="0"/>
    <n v="10.5549"/>
  </r>
  <r>
    <x v="2"/>
    <x v="2"/>
    <x v="20"/>
    <s v="Austria"/>
    <x v="16"/>
    <x v="0"/>
    <n v="11.8399"/>
  </r>
  <r>
    <x v="2"/>
    <x v="2"/>
    <x v="20"/>
    <s v="Wien"/>
    <x v="16"/>
    <x v="0"/>
    <n v="11.8399"/>
  </r>
  <r>
    <x v="2"/>
    <x v="2"/>
    <x v="21"/>
    <s v="Poland"/>
    <x v="16"/>
    <x v="0"/>
    <n v="6.4497"/>
  </r>
  <r>
    <x v="2"/>
    <x v="2"/>
    <x v="22"/>
    <s v="Portugal"/>
    <x v="16"/>
    <x v="0"/>
    <n v="14.3652"/>
  </r>
  <r>
    <x v="2"/>
    <x v="2"/>
    <x v="22"/>
    <s v="Lisboa"/>
    <x v="16"/>
    <x v="0"/>
    <m/>
  </r>
  <r>
    <x v="2"/>
    <x v="2"/>
    <x v="23"/>
    <s v="Romania"/>
    <x v="16"/>
    <x v="0"/>
    <m/>
  </r>
  <r>
    <x v="2"/>
    <x v="2"/>
    <x v="24"/>
    <s v="Slovenia"/>
    <x v="16"/>
    <x v="0"/>
    <n v="10.5688"/>
  </r>
  <r>
    <x v="2"/>
    <x v="2"/>
    <x v="25"/>
    <s v="Slovakia"/>
    <x v="16"/>
    <x v="0"/>
    <m/>
  </r>
  <r>
    <x v="2"/>
    <x v="2"/>
    <x v="26"/>
    <s v="Finland"/>
    <x v="16"/>
    <x v="0"/>
    <m/>
  </r>
  <r>
    <x v="2"/>
    <x v="2"/>
    <x v="27"/>
    <s v="Sweden"/>
    <x v="16"/>
    <x v="0"/>
    <n v="16.113600000000002"/>
  </r>
  <r>
    <x v="2"/>
    <x v="2"/>
    <x v="28"/>
    <s v="United Kingdom"/>
    <x v="16"/>
    <x v="0"/>
    <n v="6.5848000000000004"/>
  </r>
  <r>
    <x v="2"/>
    <x v="2"/>
    <x v="28"/>
    <s v="Leeds"/>
    <x v="16"/>
    <x v="0"/>
    <m/>
  </r>
  <r>
    <x v="2"/>
    <x v="2"/>
    <x v="28"/>
    <s v="Birmingham"/>
    <x v="16"/>
    <x v="0"/>
    <m/>
  </r>
  <r>
    <x v="2"/>
    <x v="2"/>
    <x v="28"/>
    <s v="London"/>
    <x v="16"/>
    <x v="0"/>
    <m/>
  </r>
  <r>
    <x v="2"/>
    <x v="2"/>
    <x v="29"/>
    <s v="Turkey"/>
    <x v="16"/>
    <x v="0"/>
    <m/>
  </r>
  <r>
    <x v="2"/>
    <x v="2"/>
    <x v="0"/>
    <s v="European Union (27 countries)"/>
    <x v="16"/>
    <x v="1"/>
    <m/>
  </r>
  <r>
    <x v="2"/>
    <x v="2"/>
    <x v="1"/>
    <s v="European Union (25 countries)"/>
    <x v="16"/>
    <x v="1"/>
    <m/>
  </r>
  <r>
    <x v="2"/>
    <x v="2"/>
    <x v="2"/>
    <s v="European Union (15 countries)"/>
    <x v="16"/>
    <x v="1"/>
    <n v="11.71"/>
  </r>
  <r>
    <x v="2"/>
    <x v="2"/>
    <x v="3"/>
    <s v="Euro area (EA11-2000, EA12-2006, EA13-2007, EA15-2008, EA16-2010, EA17)"/>
    <x v="16"/>
    <x v="1"/>
    <m/>
  </r>
  <r>
    <x v="2"/>
    <x v="2"/>
    <x v="4"/>
    <s v="Belgium"/>
    <x v="16"/>
    <x v="1"/>
    <n v="11.073399999999999"/>
  </r>
  <r>
    <x v="2"/>
    <x v="2"/>
    <x v="4"/>
    <s v="Bruxelles/Brussel"/>
    <x v="16"/>
    <x v="1"/>
    <n v="11.073399999999999"/>
  </r>
  <r>
    <x v="2"/>
    <x v="2"/>
    <x v="5"/>
    <s v="Bulgaria"/>
    <x v="16"/>
    <x v="1"/>
    <m/>
  </r>
  <r>
    <x v="2"/>
    <x v="2"/>
    <x v="6"/>
    <s v="Czech Republic"/>
    <x v="16"/>
    <x v="1"/>
    <n v="6.4084000000000003"/>
  </r>
  <r>
    <x v="2"/>
    <x v="2"/>
    <x v="7"/>
    <s v="Denmark"/>
    <x v="16"/>
    <x v="1"/>
    <n v="19.7013"/>
  </r>
  <r>
    <x v="2"/>
    <x v="2"/>
    <x v="8"/>
    <s v="Germany (until 1990 former territory of the FRG)"/>
    <x v="16"/>
    <x v="1"/>
    <n v="12.3886"/>
  </r>
  <r>
    <x v="2"/>
    <x v="2"/>
    <x v="8"/>
    <s v="Stuttgart"/>
    <x v="16"/>
    <x v="1"/>
    <n v="13.641299999999999"/>
  </r>
  <r>
    <x v="2"/>
    <x v="2"/>
    <x v="8"/>
    <s v="München"/>
    <x v="16"/>
    <x v="1"/>
    <n v="13.656599999999999"/>
  </r>
  <r>
    <x v="2"/>
    <x v="2"/>
    <x v="8"/>
    <s v="Berlin"/>
    <x v="16"/>
    <x v="1"/>
    <n v="13.0482"/>
  </r>
  <r>
    <x v="2"/>
    <x v="2"/>
    <x v="8"/>
    <s v="Hamburg"/>
    <x v="16"/>
    <x v="1"/>
    <n v="12.634"/>
  </r>
  <r>
    <x v="2"/>
    <x v="2"/>
    <x v="8"/>
    <s v="Frankfurt am Main"/>
    <x v="16"/>
    <x v="1"/>
    <n v="12.782299999999999"/>
  </r>
  <r>
    <x v="2"/>
    <x v="2"/>
    <x v="8"/>
    <s v="Hannover"/>
    <x v="16"/>
    <x v="1"/>
    <n v="13.2783"/>
  </r>
  <r>
    <x v="2"/>
    <x v="2"/>
    <x v="8"/>
    <s v="Weser-Ems"/>
    <x v="16"/>
    <x v="1"/>
    <n v="11.003"/>
  </r>
  <r>
    <x v="2"/>
    <x v="2"/>
    <x v="8"/>
    <s v="Düsseldorf"/>
    <x v="16"/>
    <x v="1"/>
    <n v="14.2037"/>
  </r>
  <r>
    <x v="2"/>
    <x v="2"/>
    <x v="8"/>
    <s v="Dortmund"/>
    <x v="16"/>
    <x v="1"/>
    <n v="12.899900000000001"/>
  </r>
  <r>
    <x v="2"/>
    <x v="2"/>
    <x v="8"/>
    <s v="Dresden"/>
    <x v="16"/>
    <x v="1"/>
    <n v="14.398"/>
  </r>
  <r>
    <x v="2"/>
    <x v="2"/>
    <x v="9"/>
    <s v="Estonia"/>
    <x v="16"/>
    <x v="1"/>
    <m/>
  </r>
  <r>
    <x v="2"/>
    <x v="2"/>
    <x v="10"/>
    <s v="Ireland"/>
    <x v="16"/>
    <x v="1"/>
    <n v="8.1898"/>
  </r>
  <r>
    <x v="2"/>
    <x v="2"/>
    <x v="10"/>
    <s v="Dublin"/>
    <x v="16"/>
    <x v="1"/>
    <n v="8.1898"/>
  </r>
  <r>
    <x v="2"/>
    <x v="2"/>
    <x v="11"/>
    <s v="Spain"/>
    <x v="16"/>
    <x v="1"/>
    <n v="12.600199999999999"/>
  </r>
  <r>
    <x v="2"/>
    <x v="2"/>
    <x v="11"/>
    <s v="Madrid"/>
    <x v="16"/>
    <x v="1"/>
    <n v="12.600199999999999"/>
  </r>
  <r>
    <x v="2"/>
    <x v="2"/>
    <x v="11"/>
    <s v="Barcelona"/>
    <x v="16"/>
    <x v="1"/>
    <n v="12.600199999999999"/>
  </r>
  <r>
    <x v="2"/>
    <x v="2"/>
    <x v="11"/>
    <s v="Valencia / València"/>
    <x v="16"/>
    <x v="1"/>
    <n v="12.600199999999999"/>
  </r>
  <r>
    <x v="2"/>
    <x v="2"/>
    <x v="12"/>
    <s v="France"/>
    <x v="16"/>
    <x v="1"/>
    <n v="10.8056"/>
  </r>
  <r>
    <x v="2"/>
    <x v="2"/>
    <x v="12"/>
    <s v="Paris"/>
    <x v="16"/>
    <x v="1"/>
    <n v="10.8056"/>
  </r>
  <r>
    <x v="2"/>
    <x v="2"/>
    <x v="12"/>
    <s v="Lille"/>
    <x v="16"/>
    <x v="1"/>
    <n v="10.8056"/>
  </r>
  <r>
    <x v="2"/>
    <x v="2"/>
    <x v="12"/>
    <s v="Strasbourg"/>
    <x v="16"/>
    <x v="1"/>
    <n v="11.5495"/>
  </r>
  <r>
    <x v="2"/>
    <x v="2"/>
    <x v="12"/>
    <s v="Toulouse"/>
    <x v="16"/>
    <x v="1"/>
    <n v="10.8056"/>
  </r>
  <r>
    <x v="2"/>
    <x v="2"/>
    <x v="12"/>
    <s v="Lyon"/>
    <x v="16"/>
    <x v="1"/>
    <n v="10.8056"/>
  </r>
  <r>
    <x v="2"/>
    <x v="2"/>
    <x v="12"/>
    <s v="Marseille"/>
    <x v="16"/>
    <x v="1"/>
    <n v="10.8056"/>
  </r>
  <r>
    <x v="2"/>
    <x v="2"/>
    <x v="13"/>
    <s v="Croatia"/>
    <x v="16"/>
    <x v="1"/>
    <m/>
  </r>
  <r>
    <x v="2"/>
    <x v="2"/>
    <x v="14"/>
    <s v="Italy"/>
    <x v="16"/>
    <x v="1"/>
    <n v="17.5595"/>
  </r>
  <r>
    <x v="2"/>
    <x v="2"/>
    <x v="14"/>
    <s v="Torino"/>
    <x v="16"/>
    <x v="1"/>
    <n v="16.322099999999999"/>
  </r>
  <r>
    <x v="2"/>
    <x v="2"/>
    <x v="14"/>
    <s v="Genova"/>
    <x v="16"/>
    <x v="1"/>
    <n v="17.5199"/>
  </r>
  <r>
    <x v="2"/>
    <x v="2"/>
    <x v="14"/>
    <s v="Milano"/>
    <x v="16"/>
    <x v="1"/>
    <n v="16.8706"/>
  </r>
  <r>
    <x v="2"/>
    <x v="2"/>
    <x v="14"/>
    <s v="Roma"/>
    <x v="16"/>
    <x v="1"/>
    <n v="18.156600000000001"/>
  </r>
  <r>
    <x v="2"/>
    <x v="2"/>
    <x v="14"/>
    <s v="Napoli"/>
    <x v="16"/>
    <x v="1"/>
    <n v="18.929200000000002"/>
  </r>
  <r>
    <x v="2"/>
    <x v="2"/>
    <x v="15"/>
    <s v="Latvia"/>
    <x v="16"/>
    <x v="1"/>
    <m/>
  </r>
  <r>
    <x v="2"/>
    <x v="2"/>
    <x v="16"/>
    <s v="Lithuania"/>
    <x v="16"/>
    <x v="1"/>
    <m/>
  </r>
  <r>
    <x v="2"/>
    <x v="2"/>
    <x v="17"/>
    <s v="Luxembourg"/>
    <x v="16"/>
    <x v="1"/>
    <n v="8.1852"/>
  </r>
  <r>
    <x v="2"/>
    <x v="2"/>
    <x v="17"/>
    <s v="Luxembourg-City"/>
    <x v="16"/>
    <x v="1"/>
    <n v="8.1852"/>
  </r>
  <r>
    <x v="2"/>
    <x v="2"/>
    <x v="18"/>
    <s v="Hungary"/>
    <x v="16"/>
    <x v="1"/>
    <n v="4.2595000000000001"/>
  </r>
  <r>
    <x v="2"/>
    <x v="2"/>
    <x v="19"/>
    <s v="Netherlands"/>
    <x v="16"/>
    <x v="1"/>
    <n v="11.008699999999999"/>
  </r>
  <r>
    <x v="2"/>
    <x v="2"/>
    <x v="19"/>
    <s v="Rotterdam"/>
    <x v="16"/>
    <x v="1"/>
    <n v="11.008699999999999"/>
  </r>
  <r>
    <x v="2"/>
    <x v="2"/>
    <x v="20"/>
    <s v="Austria"/>
    <x v="16"/>
    <x v="1"/>
    <n v="11.8399"/>
  </r>
  <r>
    <x v="2"/>
    <x v="2"/>
    <x v="20"/>
    <s v="Wien"/>
    <x v="16"/>
    <x v="1"/>
    <n v="11.8399"/>
  </r>
  <r>
    <x v="2"/>
    <x v="2"/>
    <x v="21"/>
    <s v="Poland"/>
    <x v="16"/>
    <x v="1"/>
    <n v="8.0479000000000003"/>
  </r>
  <r>
    <x v="2"/>
    <x v="2"/>
    <x v="22"/>
    <s v="Portugal"/>
    <x v="16"/>
    <x v="1"/>
    <n v="13.8926"/>
  </r>
  <r>
    <x v="2"/>
    <x v="2"/>
    <x v="22"/>
    <s v="Lisboa"/>
    <x v="16"/>
    <x v="1"/>
    <m/>
  </r>
  <r>
    <x v="2"/>
    <x v="2"/>
    <x v="23"/>
    <s v="Romania"/>
    <x v="16"/>
    <x v="1"/>
    <m/>
  </r>
  <r>
    <x v="2"/>
    <x v="2"/>
    <x v="24"/>
    <s v="Slovenia"/>
    <x v="16"/>
    <x v="1"/>
    <n v="11.1196"/>
  </r>
  <r>
    <x v="2"/>
    <x v="2"/>
    <x v="25"/>
    <s v="Slovakia"/>
    <x v="16"/>
    <x v="1"/>
    <m/>
  </r>
  <r>
    <x v="2"/>
    <x v="2"/>
    <x v="26"/>
    <s v="Finland"/>
    <x v="16"/>
    <x v="1"/>
    <m/>
  </r>
  <r>
    <x v="2"/>
    <x v="2"/>
    <x v="27"/>
    <s v="Sweden"/>
    <x v="16"/>
    <x v="1"/>
    <n v="16.893899999999999"/>
  </r>
  <r>
    <x v="2"/>
    <x v="2"/>
    <x v="28"/>
    <s v="United Kingdom"/>
    <x v="16"/>
    <x v="1"/>
    <n v="7.1150000000000002"/>
  </r>
  <r>
    <x v="2"/>
    <x v="2"/>
    <x v="28"/>
    <s v="Leeds"/>
    <x v="16"/>
    <x v="1"/>
    <m/>
  </r>
  <r>
    <x v="2"/>
    <x v="2"/>
    <x v="28"/>
    <s v="Birmingham"/>
    <x v="16"/>
    <x v="1"/>
    <m/>
  </r>
  <r>
    <x v="2"/>
    <x v="2"/>
    <x v="28"/>
    <s v="London"/>
    <x v="16"/>
    <x v="1"/>
    <m/>
  </r>
  <r>
    <x v="2"/>
    <x v="2"/>
    <x v="29"/>
    <s v="Turkey"/>
    <x v="16"/>
    <x v="1"/>
    <m/>
  </r>
  <r>
    <x v="2"/>
    <x v="2"/>
    <x v="0"/>
    <s v="European Union (27 countries)"/>
    <x v="17"/>
    <x v="0"/>
    <m/>
  </r>
  <r>
    <x v="2"/>
    <x v="2"/>
    <x v="1"/>
    <s v="European Union (25 countries)"/>
    <x v="17"/>
    <x v="0"/>
    <m/>
  </r>
  <r>
    <x v="2"/>
    <x v="2"/>
    <x v="2"/>
    <s v="European Union (15 countries)"/>
    <x v="17"/>
    <x v="0"/>
    <n v="11.43"/>
  </r>
  <r>
    <x v="2"/>
    <x v="2"/>
    <x v="3"/>
    <s v="Euro area (EA11-2000, EA12-2006, EA13-2007, EA15-2008, EA16-2010, EA17)"/>
    <x v="17"/>
    <x v="0"/>
    <m/>
  </r>
  <r>
    <x v="2"/>
    <x v="2"/>
    <x v="4"/>
    <s v="Belgium"/>
    <x v="17"/>
    <x v="0"/>
    <n v="10.51"/>
  </r>
  <r>
    <x v="2"/>
    <x v="2"/>
    <x v="4"/>
    <s v="Bruxelles/Brussel"/>
    <x v="17"/>
    <x v="0"/>
    <n v="10.51"/>
  </r>
  <r>
    <x v="2"/>
    <x v="2"/>
    <x v="5"/>
    <s v="Bulgaria"/>
    <x v="17"/>
    <x v="0"/>
    <m/>
  </r>
  <r>
    <x v="2"/>
    <x v="2"/>
    <x v="6"/>
    <s v="Czech Republic"/>
    <x v="17"/>
    <x v="0"/>
    <n v="7.0804999999999998"/>
  </r>
  <r>
    <x v="2"/>
    <x v="2"/>
    <x v="7"/>
    <s v="Denmark"/>
    <x v="17"/>
    <x v="0"/>
    <n v="17.983599999999999"/>
  </r>
  <r>
    <x v="2"/>
    <x v="2"/>
    <x v="8"/>
    <s v="Germany (until 1990 former territory of the FRG)"/>
    <x v="17"/>
    <x v="0"/>
    <n v="11.85"/>
  </r>
  <r>
    <x v="2"/>
    <x v="2"/>
    <x v="8"/>
    <s v="Stuttgart"/>
    <x v="17"/>
    <x v="0"/>
    <n v="12.86"/>
  </r>
  <r>
    <x v="2"/>
    <x v="2"/>
    <x v="8"/>
    <s v="München"/>
    <x v="17"/>
    <x v="0"/>
    <n v="12.73"/>
  </r>
  <r>
    <x v="2"/>
    <x v="2"/>
    <x v="8"/>
    <s v="Berlin"/>
    <x v="17"/>
    <x v="0"/>
    <n v="12.31"/>
  </r>
  <r>
    <x v="2"/>
    <x v="2"/>
    <x v="8"/>
    <s v="Hamburg"/>
    <x v="17"/>
    <x v="0"/>
    <n v="11.34"/>
  </r>
  <r>
    <x v="2"/>
    <x v="2"/>
    <x v="8"/>
    <s v="Frankfurt am Main"/>
    <x v="17"/>
    <x v="0"/>
    <n v="11.95"/>
  </r>
  <r>
    <x v="2"/>
    <x v="2"/>
    <x v="8"/>
    <s v="Hannover"/>
    <x v="17"/>
    <x v="0"/>
    <n v="12.44"/>
  </r>
  <r>
    <x v="2"/>
    <x v="2"/>
    <x v="8"/>
    <s v="Weser-Ems"/>
    <x v="17"/>
    <x v="0"/>
    <n v="11.02"/>
  </r>
  <r>
    <x v="2"/>
    <x v="2"/>
    <x v="8"/>
    <s v="Düsseldorf"/>
    <x v="17"/>
    <x v="0"/>
    <n v="12.7"/>
  </r>
  <r>
    <x v="2"/>
    <x v="2"/>
    <x v="8"/>
    <s v="Dortmund"/>
    <x v="17"/>
    <x v="0"/>
    <n v="12.37"/>
  </r>
  <r>
    <x v="2"/>
    <x v="2"/>
    <x v="8"/>
    <s v="Dresden"/>
    <x v="17"/>
    <x v="0"/>
    <n v="13.79"/>
  </r>
  <r>
    <x v="2"/>
    <x v="2"/>
    <x v="9"/>
    <s v="Estonia"/>
    <x v="17"/>
    <x v="0"/>
    <m/>
  </r>
  <r>
    <x v="2"/>
    <x v="2"/>
    <x v="10"/>
    <s v="Ireland"/>
    <x v="17"/>
    <x v="0"/>
    <n v="8.18"/>
  </r>
  <r>
    <x v="2"/>
    <x v="2"/>
    <x v="10"/>
    <s v="Dublin"/>
    <x v="17"/>
    <x v="0"/>
    <n v="8.18"/>
  </r>
  <r>
    <x v="2"/>
    <x v="2"/>
    <x v="11"/>
    <s v="Spain"/>
    <x v="17"/>
    <x v="0"/>
    <n v="12.14"/>
  </r>
  <r>
    <x v="2"/>
    <x v="2"/>
    <x v="11"/>
    <s v="Madrid"/>
    <x v="17"/>
    <x v="0"/>
    <n v="12.135999999999999"/>
  </r>
  <r>
    <x v="2"/>
    <x v="2"/>
    <x v="11"/>
    <s v="Barcelona"/>
    <x v="17"/>
    <x v="0"/>
    <n v="12.135999999999999"/>
  </r>
  <r>
    <x v="2"/>
    <x v="2"/>
    <x v="11"/>
    <s v="Valencia / València"/>
    <x v="17"/>
    <x v="0"/>
    <n v="12.135999999999999"/>
  </r>
  <r>
    <x v="2"/>
    <x v="2"/>
    <x v="12"/>
    <s v="France"/>
    <x v="17"/>
    <x v="0"/>
    <n v="10.81"/>
  </r>
  <r>
    <x v="2"/>
    <x v="2"/>
    <x v="12"/>
    <s v="Paris"/>
    <x v="17"/>
    <x v="0"/>
    <n v="10.81"/>
  </r>
  <r>
    <x v="2"/>
    <x v="2"/>
    <x v="12"/>
    <s v="Lille"/>
    <x v="17"/>
    <x v="0"/>
    <n v="10.81"/>
  </r>
  <r>
    <x v="2"/>
    <x v="2"/>
    <x v="12"/>
    <s v="Strasbourg"/>
    <x v="17"/>
    <x v="0"/>
    <n v="11.55"/>
  </r>
  <r>
    <x v="2"/>
    <x v="2"/>
    <x v="12"/>
    <s v="Toulouse"/>
    <x v="17"/>
    <x v="0"/>
    <n v="10.81"/>
  </r>
  <r>
    <x v="2"/>
    <x v="2"/>
    <x v="12"/>
    <s v="Lyon"/>
    <x v="17"/>
    <x v="0"/>
    <n v="10.81"/>
  </r>
  <r>
    <x v="2"/>
    <x v="2"/>
    <x v="12"/>
    <s v="Marseille"/>
    <x v="17"/>
    <x v="0"/>
    <n v="10.81"/>
  </r>
  <r>
    <x v="2"/>
    <x v="2"/>
    <x v="13"/>
    <s v="Croatia"/>
    <x v="17"/>
    <x v="0"/>
    <m/>
  </r>
  <r>
    <x v="2"/>
    <x v="2"/>
    <x v="14"/>
    <s v="Italy"/>
    <x v="17"/>
    <x v="0"/>
    <n v="17.149999999999999"/>
  </r>
  <r>
    <x v="2"/>
    <x v="2"/>
    <x v="14"/>
    <s v="Torino"/>
    <x v="17"/>
    <x v="0"/>
    <n v="15.6"/>
  </r>
  <r>
    <x v="2"/>
    <x v="2"/>
    <x v="14"/>
    <s v="Genova"/>
    <x v="17"/>
    <x v="0"/>
    <n v="17.010000000000002"/>
  </r>
  <r>
    <x v="2"/>
    <x v="2"/>
    <x v="14"/>
    <s v="Milano"/>
    <x v="17"/>
    <x v="0"/>
    <n v="16.399999999999999"/>
  </r>
  <r>
    <x v="2"/>
    <x v="2"/>
    <x v="14"/>
    <s v="Roma"/>
    <x v="17"/>
    <x v="0"/>
    <n v="17.96"/>
  </r>
  <r>
    <x v="2"/>
    <x v="2"/>
    <x v="14"/>
    <s v="Napoli"/>
    <x v="17"/>
    <x v="0"/>
    <n v="18.8"/>
  </r>
  <r>
    <x v="2"/>
    <x v="2"/>
    <x v="15"/>
    <s v="Latvia"/>
    <x v="17"/>
    <x v="0"/>
    <m/>
  </r>
  <r>
    <x v="2"/>
    <x v="2"/>
    <x v="16"/>
    <s v="Lithuania"/>
    <x v="17"/>
    <x v="0"/>
    <m/>
  </r>
  <r>
    <x v="2"/>
    <x v="2"/>
    <x v="17"/>
    <s v="Luxembourg"/>
    <x v="17"/>
    <x v="0"/>
    <n v="7.04"/>
  </r>
  <r>
    <x v="2"/>
    <x v="2"/>
    <x v="17"/>
    <s v="Luxembourg-City"/>
    <x v="17"/>
    <x v="0"/>
    <n v="7.04"/>
  </r>
  <r>
    <x v="2"/>
    <x v="2"/>
    <x v="18"/>
    <s v="Hungary"/>
    <x v="17"/>
    <x v="0"/>
    <n v="4.3486000000000002"/>
  </r>
  <r>
    <x v="2"/>
    <x v="2"/>
    <x v="19"/>
    <s v="Netherlands"/>
    <x v="17"/>
    <x v="0"/>
    <n v="11.55"/>
  </r>
  <r>
    <x v="2"/>
    <x v="2"/>
    <x v="19"/>
    <s v="Rotterdam"/>
    <x v="17"/>
    <x v="0"/>
    <n v="11.55"/>
  </r>
  <r>
    <x v="2"/>
    <x v="2"/>
    <x v="20"/>
    <s v="Austria"/>
    <x v="17"/>
    <x v="0"/>
    <n v="11.84"/>
  </r>
  <r>
    <x v="2"/>
    <x v="2"/>
    <x v="20"/>
    <s v="Wien"/>
    <x v="17"/>
    <x v="0"/>
    <n v="11.84"/>
  </r>
  <r>
    <x v="2"/>
    <x v="2"/>
    <x v="21"/>
    <s v="Poland"/>
    <x v="17"/>
    <x v="0"/>
    <n v="8.1036999999999999"/>
  </r>
  <r>
    <x v="2"/>
    <x v="2"/>
    <x v="22"/>
    <s v="Portugal"/>
    <x v="17"/>
    <x v="0"/>
    <n v="13.85"/>
  </r>
  <r>
    <x v="2"/>
    <x v="2"/>
    <x v="22"/>
    <s v="Lisboa"/>
    <x v="17"/>
    <x v="0"/>
    <n v="13.85"/>
  </r>
  <r>
    <x v="2"/>
    <x v="2"/>
    <x v="23"/>
    <s v="Romania"/>
    <x v="17"/>
    <x v="0"/>
    <m/>
  </r>
  <r>
    <x v="2"/>
    <x v="2"/>
    <x v="24"/>
    <s v="Slovenia"/>
    <x v="17"/>
    <x v="0"/>
    <n v="9.8092000000000006"/>
  </r>
  <r>
    <x v="2"/>
    <x v="2"/>
    <x v="25"/>
    <s v="Slovakia"/>
    <x v="17"/>
    <x v="0"/>
    <m/>
  </r>
  <r>
    <x v="2"/>
    <x v="2"/>
    <x v="26"/>
    <s v="Finland"/>
    <x v="17"/>
    <x v="0"/>
    <m/>
  </r>
  <r>
    <x v="2"/>
    <x v="2"/>
    <x v="27"/>
    <s v="Sweden"/>
    <x v="17"/>
    <x v="0"/>
    <n v="17.2636"/>
  </r>
  <r>
    <x v="2"/>
    <x v="2"/>
    <x v="28"/>
    <s v="United Kingdom"/>
    <x v="17"/>
    <x v="0"/>
    <n v="6.9737999999999998"/>
  </r>
  <r>
    <x v="2"/>
    <x v="2"/>
    <x v="28"/>
    <s v="Leeds"/>
    <x v="17"/>
    <x v="0"/>
    <m/>
  </r>
  <r>
    <x v="2"/>
    <x v="2"/>
    <x v="28"/>
    <s v="Birmingham"/>
    <x v="17"/>
    <x v="0"/>
    <m/>
  </r>
  <r>
    <x v="2"/>
    <x v="2"/>
    <x v="28"/>
    <s v="London"/>
    <x v="17"/>
    <x v="0"/>
    <m/>
  </r>
  <r>
    <x v="2"/>
    <x v="2"/>
    <x v="29"/>
    <s v="Turkey"/>
    <x v="17"/>
    <x v="0"/>
    <m/>
  </r>
  <r>
    <x v="2"/>
    <x v="2"/>
    <x v="0"/>
    <s v="European Union (27 countries)"/>
    <x v="17"/>
    <x v="1"/>
    <m/>
  </r>
  <r>
    <x v="2"/>
    <x v="2"/>
    <x v="1"/>
    <s v="European Union (25 countries)"/>
    <x v="17"/>
    <x v="1"/>
    <m/>
  </r>
  <r>
    <x v="2"/>
    <x v="2"/>
    <x v="2"/>
    <s v="European Union (15 countries)"/>
    <x v="17"/>
    <x v="1"/>
    <n v="11.19"/>
  </r>
  <r>
    <x v="2"/>
    <x v="2"/>
    <x v="3"/>
    <s v="Euro area (EA11-2000, EA12-2006, EA13-2007, EA15-2008, EA16-2010, EA17)"/>
    <x v="17"/>
    <x v="1"/>
    <m/>
  </r>
  <r>
    <x v="2"/>
    <x v="2"/>
    <x v="4"/>
    <s v="Belgium"/>
    <x v="17"/>
    <x v="1"/>
    <n v="10.34"/>
  </r>
  <r>
    <x v="2"/>
    <x v="2"/>
    <x v="4"/>
    <s v="Bruxelles/Brussel"/>
    <x v="17"/>
    <x v="1"/>
    <n v="10.34"/>
  </r>
  <r>
    <x v="2"/>
    <x v="2"/>
    <x v="5"/>
    <s v="Bulgaria"/>
    <x v="17"/>
    <x v="1"/>
    <m/>
  </r>
  <r>
    <x v="2"/>
    <x v="2"/>
    <x v="6"/>
    <s v="Czech Republic"/>
    <x v="17"/>
    <x v="1"/>
    <n v="6.9551999999999996"/>
  </r>
  <r>
    <x v="2"/>
    <x v="2"/>
    <x v="7"/>
    <s v="Denmark"/>
    <x v="17"/>
    <x v="1"/>
    <n v="18.645800000000001"/>
  </r>
  <r>
    <x v="2"/>
    <x v="2"/>
    <x v="8"/>
    <s v="Germany (until 1990 former territory of the FRG)"/>
    <x v="17"/>
    <x v="1"/>
    <n v="11.35"/>
  </r>
  <r>
    <x v="2"/>
    <x v="2"/>
    <x v="8"/>
    <s v="Stuttgart"/>
    <x v="17"/>
    <x v="1"/>
    <n v="12.28"/>
  </r>
  <r>
    <x v="2"/>
    <x v="2"/>
    <x v="8"/>
    <s v="München"/>
    <x v="17"/>
    <x v="1"/>
    <n v="12.73"/>
  </r>
  <r>
    <x v="2"/>
    <x v="2"/>
    <x v="8"/>
    <s v="Berlin"/>
    <x v="17"/>
    <x v="1"/>
    <n v="11.66"/>
  </r>
  <r>
    <x v="2"/>
    <x v="2"/>
    <x v="8"/>
    <s v="Hamburg"/>
    <x v="17"/>
    <x v="1"/>
    <n v="10.86"/>
  </r>
  <r>
    <x v="2"/>
    <x v="2"/>
    <x v="8"/>
    <s v="Frankfurt am Main"/>
    <x v="17"/>
    <x v="1"/>
    <n v="11.31"/>
  </r>
  <r>
    <x v="2"/>
    <x v="2"/>
    <x v="8"/>
    <s v="Hannover"/>
    <x v="17"/>
    <x v="1"/>
    <n v="12.44"/>
  </r>
  <r>
    <x v="2"/>
    <x v="2"/>
    <x v="8"/>
    <s v="Weser-Ems"/>
    <x v="17"/>
    <x v="1"/>
    <n v="10.38"/>
  </r>
  <r>
    <x v="2"/>
    <x v="2"/>
    <x v="8"/>
    <s v="Düsseldorf"/>
    <x v="17"/>
    <x v="1"/>
    <n v="12.7"/>
  </r>
  <r>
    <x v="2"/>
    <x v="2"/>
    <x v="8"/>
    <s v="Dortmund"/>
    <x v="17"/>
    <x v="1"/>
    <n v="11.73"/>
  </r>
  <r>
    <x v="2"/>
    <x v="2"/>
    <x v="8"/>
    <s v="Dresden"/>
    <x v="17"/>
    <x v="1"/>
    <n v="13.37"/>
  </r>
  <r>
    <x v="2"/>
    <x v="2"/>
    <x v="9"/>
    <s v="Estonia"/>
    <x v="17"/>
    <x v="1"/>
    <m/>
  </r>
  <r>
    <x v="2"/>
    <x v="2"/>
    <x v="10"/>
    <s v="Ireland"/>
    <x v="17"/>
    <x v="1"/>
    <n v="8.18"/>
  </r>
  <r>
    <x v="2"/>
    <x v="2"/>
    <x v="10"/>
    <s v="Dublin"/>
    <x v="17"/>
    <x v="1"/>
    <n v="8.1790000000000003"/>
  </r>
  <r>
    <x v="2"/>
    <x v="2"/>
    <x v="11"/>
    <s v="Spain"/>
    <x v="17"/>
    <x v="1"/>
    <n v="11.51"/>
  </r>
  <r>
    <x v="2"/>
    <x v="2"/>
    <x v="11"/>
    <s v="Madrid"/>
    <x v="17"/>
    <x v="1"/>
    <n v="11.513999999999999"/>
  </r>
  <r>
    <x v="2"/>
    <x v="2"/>
    <x v="11"/>
    <s v="Barcelona"/>
    <x v="17"/>
    <x v="1"/>
    <n v="11.513999999999999"/>
  </r>
  <r>
    <x v="2"/>
    <x v="2"/>
    <x v="11"/>
    <s v="Valencia / València"/>
    <x v="17"/>
    <x v="1"/>
    <n v="11.513999999999999"/>
  </r>
  <r>
    <x v="2"/>
    <x v="2"/>
    <x v="12"/>
    <s v="France"/>
    <x v="17"/>
    <x v="1"/>
    <n v="10.34"/>
  </r>
  <r>
    <x v="2"/>
    <x v="2"/>
    <x v="12"/>
    <s v="Paris"/>
    <x v="17"/>
    <x v="1"/>
    <n v="10.34"/>
  </r>
  <r>
    <x v="2"/>
    <x v="2"/>
    <x v="12"/>
    <s v="Lille"/>
    <x v="17"/>
    <x v="1"/>
    <n v="10.34"/>
  </r>
  <r>
    <x v="2"/>
    <x v="2"/>
    <x v="12"/>
    <s v="Strasbourg"/>
    <x v="17"/>
    <x v="1"/>
    <n v="10.98"/>
  </r>
  <r>
    <x v="2"/>
    <x v="2"/>
    <x v="12"/>
    <s v="Toulouse"/>
    <x v="17"/>
    <x v="1"/>
    <n v="10.34"/>
  </r>
  <r>
    <x v="2"/>
    <x v="2"/>
    <x v="12"/>
    <s v="Lyon"/>
    <x v="17"/>
    <x v="1"/>
    <n v="10.34"/>
  </r>
  <r>
    <x v="2"/>
    <x v="2"/>
    <x v="12"/>
    <s v="Marseille"/>
    <x v="17"/>
    <x v="1"/>
    <n v="10.34"/>
  </r>
  <r>
    <x v="2"/>
    <x v="2"/>
    <x v="13"/>
    <s v="Croatia"/>
    <x v="17"/>
    <x v="1"/>
    <m/>
  </r>
  <r>
    <x v="2"/>
    <x v="2"/>
    <x v="14"/>
    <s v="Italy"/>
    <x v="17"/>
    <x v="1"/>
    <n v="16.77"/>
  </r>
  <r>
    <x v="2"/>
    <x v="2"/>
    <x v="14"/>
    <s v="Torino"/>
    <x v="17"/>
    <x v="1"/>
    <n v="15.255000000000001"/>
  </r>
  <r>
    <x v="2"/>
    <x v="2"/>
    <x v="14"/>
    <s v="Genova"/>
    <x v="17"/>
    <x v="1"/>
    <n v="16.670000000000002"/>
  </r>
  <r>
    <x v="2"/>
    <x v="2"/>
    <x v="14"/>
    <s v="Milano"/>
    <x v="17"/>
    <x v="1"/>
    <n v="15.853"/>
  </r>
  <r>
    <x v="2"/>
    <x v="2"/>
    <x v="14"/>
    <s v="Roma"/>
    <x v="17"/>
    <x v="1"/>
    <n v="17.613"/>
  </r>
  <r>
    <x v="2"/>
    <x v="2"/>
    <x v="14"/>
    <s v="Napoli"/>
    <x v="17"/>
    <x v="1"/>
    <n v="18.457000000000001"/>
  </r>
  <r>
    <x v="2"/>
    <x v="2"/>
    <x v="15"/>
    <s v="Latvia"/>
    <x v="17"/>
    <x v="1"/>
    <m/>
  </r>
  <r>
    <x v="2"/>
    <x v="2"/>
    <x v="16"/>
    <s v="Lithuania"/>
    <x v="17"/>
    <x v="1"/>
    <m/>
  </r>
  <r>
    <x v="2"/>
    <x v="2"/>
    <x v="17"/>
    <s v="Luxembourg"/>
    <x v="17"/>
    <x v="1"/>
    <n v="7.05"/>
  </r>
  <r>
    <x v="2"/>
    <x v="2"/>
    <x v="17"/>
    <s v="Luxembourg-City"/>
    <x v="17"/>
    <x v="1"/>
    <n v="7.05"/>
  </r>
  <r>
    <x v="2"/>
    <x v="2"/>
    <x v="18"/>
    <s v="Hungary"/>
    <x v="17"/>
    <x v="1"/>
    <n v="4.2979000000000003"/>
  </r>
  <r>
    <x v="2"/>
    <x v="2"/>
    <x v="19"/>
    <s v="Netherlands"/>
    <x v="17"/>
    <x v="1"/>
    <n v="11.64"/>
  </r>
  <r>
    <x v="2"/>
    <x v="2"/>
    <x v="19"/>
    <s v="Rotterdam"/>
    <x v="17"/>
    <x v="1"/>
    <n v="11.64"/>
  </r>
  <r>
    <x v="2"/>
    <x v="2"/>
    <x v="20"/>
    <s v="Austria"/>
    <x v="17"/>
    <x v="1"/>
    <n v="10.59"/>
  </r>
  <r>
    <x v="2"/>
    <x v="2"/>
    <x v="20"/>
    <s v="Wien"/>
    <x v="17"/>
    <x v="1"/>
    <n v="10.59"/>
  </r>
  <r>
    <x v="2"/>
    <x v="2"/>
    <x v="21"/>
    <s v="Poland"/>
    <x v="17"/>
    <x v="1"/>
    <n v="7.1718999999999999"/>
  </r>
  <r>
    <x v="2"/>
    <x v="2"/>
    <x v="22"/>
    <s v="Portugal"/>
    <x v="17"/>
    <x v="1"/>
    <n v="13.41"/>
  </r>
  <r>
    <x v="2"/>
    <x v="2"/>
    <x v="22"/>
    <s v="Lisboa"/>
    <x v="17"/>
    <x v="1"/>
    <m/>
  </r>
  <r>
    <x v="2"/>
    <x v="2"/>
    <x v="23"/>
    <s v="Romania"/>
    <x v="17"/>
    <x v="1"/>
    <m/>
  </r>
  <r>
    <x v="2"/>
    <x v="2"/>
    <x v="24"/>
    <s v="Slovenia"/>
    <x v="17"/>
    <x v="1"/>
    <n v="9.5111000000000008"/>
  </r>
  <r>
    <x v="2"/>
    <x v="2"/>
    <x v="25"/>
    <s v="Slovakia"/>
    <x v="17"/>
    <x v="1"/>
    <m/>
  </r>
  <r>
    <x v="2"/>
    <x v="2"/>
    <x v="26"/>
    <s v="Finland"/>
    <x v="17"/>
    <x v="1"/>
    <m/>
  </r>
  <r>
    <x v="2"/>
    <x v="2"/>
    <x v="27"/>
    <s v="Sweden"/>
    <x v="17"/>
    <x v="1"/>
    <n v="17.186499999999999"/>
  </r>
  <r>
    <x v="2"/>
    <x v="2"/>
    <x v="28"/>
    <s v="United Kingdom"/>
    <x v="17"/>
    <x v="1"/>
    <n v="7.0769000000000002"/>
  </r>
  <r>
    <x v="2"/>
    <x v="2"/>
    <x v="28"/>
    <s v="Leeds"/>
    <x v="17"/>
    <x v="1"/>
    <m/>
  </r>
  <r>
    <x v="2"/>
    <x v="2"/>
    <x v="28"/>
    <s v="Birmingham"/>
    <x v="17"/>
    <x v="1"/>
    <m/>
  </r>
  <r>
    <x v="2"/>
    <x v="2"/>
    <x v="28"/>
    <s v="London"/>
    <x v="17"/>
    <x v="1"/>
    <m/>
  </r>
  <r>
    <x v="2"/>
    <x v="2"/>
    <x v="29"/>
    <s v="Turkey"/>
    <x v="17"/>
    <x v="1"/>
    <m/>
  </r>
  <r>
    <x v="2"/>
    <x v="2"/>
    <x v="0"/>
    <s v="European Union (27 countries)"/>
    <x v="18"/>
    <x v="0"/>
    <m/>
  </r>
  <r>
    <x v="2"/>
    <x v="2"/>
    <x v="1"/>
    <s v="European Union (25 countries)"/>
    <x v="18"/>
    <x v="0"/>
    <m/>
  </r>
  <r>
    <x v="2"/>
    <x v="2"/>
    <x v="2"/>
    <s v="European Union (15 countries)"/>
    <x v="18"/>
    <x v="0"/>
    <n v="11.49"/>
  </r>
  <r>
    <x v="2"/>
    <x v="2"/>
    <x v="3"/>
    <s v="Euro area (EA11-2000, EA12-2006, EA13-2007, EA15-2008, EA16-2010, EA17)"/>
    <x v="18"/>
    <x v="0"/>
    <m/>
  </r>
  <r>
    <x v="2"/>
    <x v="2"/>
    <x v="4"/>
    <s v="Belgium"/>
    <x v="18"/>
    <x v="0"/>
    <n v="10.78"/>
  </r>
  <r>
    <x v="2"/>
    <x v="2"/>
    <x v="4"/>
    <s v="Bruxelles/Brussel"/>
    <x v="18"/>
    <x v="0"/>
    <n v="10.781000000000001"/>
  </r>
  <r>
    <x v="2"/>
    <x v="2"/>
    <x v="5"/>
    <s v="Bulgaria"/>
    <x v="18"/>
    <x v="0"/>
    <m/>
  </r>
  <r>
    <x v="2"/>
    <x v="2"/>
    <x v="6"/>
    <s v="Czech Republic"/>
    <x v="18"/>
    <x v="0"/>
    <n v="6.3513999999999999"/>
  </r>
  <r>
    <x v="2"/>
    <x v="2"/>
    <x v="7"/>
    <s v="Denmark"/>
    <x v="18"/>
    <x v="0"/>
    <n v="18.980399999999999"/>
  </r>
  <r>
    <x v="2"/>
    <x v="2"/>
    <x v="8"/>
    <s v="Germany (until 1990 former territory of the FRG)"/>
    <x v="18"/>
    <x v="0"/>
    <n v="12.13"/>
  </r>
  <r>
    <x v="2"/>
    <x v="2"/>
    <x v="8"/>
    <s v="Stuttgart"/>
    <x v="18"/>
    <x v="0"/>
    <n v="13.24"/>
  </r>
  <r>
    <x v="2"/>
    <x v="2"/>
    <x v="8"/>
    <s v="München"/>
    <x v="18"/>
    <x v="0"/>
    <n v="13.37"/>
  </r>
  <r>
    <x v="2"/>
    <x v="2"/>
    <x v="8"/>
    <s v="Berlin"/>
    <x v="18"/>
    <x v="0"/>
    <n v="12.63"/>
  </r>
  <r>
    <x v="2"/>
    <x v="2"/>
    <x v="8"/>
    <s v="Hamburg"/>
    <x v="18"/>
    <x v="0"/>
    <n v="11.83"/>
  </r>
  <r>
    <x v="2"/>
    <x v="2"/>
    <x v="8"/>
    <s v="Frankfurt am Main"/>
    <x v="18"/>
    <x v="0"/>
    <n v="11.95"/>
  </r>
  <r>
    <x v="2"/>
    <x v="2"/>
    <x v="8"/>
    <s v="Hannover"/>
    <x v="18"/>
    <x v="0"/>
    <n v="13.08"/>
  </r>
  <r>
    <x v="2"/>
    <x v="2"/>
    <x v="8"/>
    <s v="Weser-Ems"/>
    <x v="18"/>
    <x v="0"/>
    <n v="11.34"/>
  </r>
  <r>
    <x v="2"/>
    <x v="2"/>
    <x v="8"/>
    <s v="Düsseldorf"/>
    <x v="18"/>
    <x v="0"/>
    <n v="12.37"/>
  </r>
  <r>
    <x v="2"/>
    <x v="2"/>
    <x v="8"/>
    <s v="Dortmund"/>
    <x v="18"/>
    <x v="0"/>
    <n v="12.73"/>
  </r>
  <r>
    <x v="2"/>
    <x v="2"/>
    <x v="8"/>
    <s v="Dresden"/>
    <x v="18"/>
    <x v="0"/>
    <n v="12.73"/>
  </r>
  <r>
    <x v="2"/>
    <x v="2"/>
    <x v="9"/>
    <s v="Estonia"/>
    <x v="18"/>
    <x v="0"/>
    <n v="4.6356000000000002"/>
  </r>
  <r>
    <x v="2"/>
    <x v="2"/>
    <x v="10"/>
    <s v="Ireland"/>
    <x v="18"/>
    <x v="0"/>
    <n v="8.25"/>
  </r>
  <r>
    <x v="2"/>
    <x v="2"/>
    <x v="10"/>
    <s v="Dublin"/>
    <x v="18"/>
    <x v="0"/>
    <n v="8.2509999999999994"/>
  </r>
  <r>
    <x v="2"/>
    <x v="2"/>
    <x v="11"/>
    <s v="Spain"/>
    <x v="18"/>
    <x v="0"/>
    <n v="12.09"/>
  </r>
  <r>
    <x v="2"/>
    <x v="2"/>
    <x v="11"/>
    <s v="Madrid"/>
    <x v="18"/>
    <x v="0"/>
    <n v="12.093400000000001"/>
  </r>
  <r>
    <x v="2"/>
    <x v="2"/>
    <x v="11"/>
    <s v="Barcelona"/>
    <x v="18"/>
    <x v="0"/>
    <n v="12.093400000000001"/>
  </r>
  <r>
    <x v="2"/>
    <x v="2"/>
    <x v="11"/>
    <s v="Valencia / València"/>
    <x v="18"/>
    <x v="0"/>
    <n v="12.093400000000001"/>
  </r>
  <r>
    <x v="2"/>
    <x v="2"/>
    <x v="12"/>
    <s v="France"/>
    <x v="18"/>
    <x v="0"/>
    <n v="10.65"/>
  </r>
  <r>
    <x v="2"/>
    <x v="2"/>
    <x v="12"/>
    <s v="Paris"/>
    <x v="18"/>
    <x v="0"/>
    <n v="10.65"/>
  </r>
  <r>
    <x v="2"/>
    <x v="2"/>
    <x v="12"/>
    <s v="Lille"/>
    <x v="18"/>
    <x v="0"/>
    <n v="10.65"/>
  </r>
  <r>
    <x v="2"/>
    <x v="2"/>
    <x v="12"/>
    <s v="Strasbourg"/>
    <x v="18"/>
    <x v="0"/>
    <n v="11.3"/>
  </r>
  <r>
    <x v="2"/>
    <x v="2"/>
    <x v="12"/>
    <s v="Toulouse"/>
    <x v="18"/>
    <x v="0"/>
    <n v="10.65"/>
  </r>
  <r>
    <x v="2"/>
    <x v="2"/>
    <x v="12"/>
    <s v="Lyon"/>
    <x v="18"/>
    <x v="0"/>
    <n v="10.65"/>
  </r>
  <r>
    <x v="2"/>
    <x v="2"/>
    <x v="12"/>
    <s v="Marseille"/>
    <x v="18"/>
    <x v="0"/>
    <n v="10.65"/>
  </r>
  <r>
    <x v="2"/>
    <x v="2"/>
    <x v="13"/>
    <s v="Croatia"/>
    <x v="18"/>
    <x v="0"/>
    <m/>
  </r>
  <r>
    <x v="2"/>
    <x v="2"/>
    <x v="14"/>
    <s v="Italy"/>
    <x v="18"/>
    <x v="0"/>
    <n v="16.77"/>
  </r>
  <r>
    <x v="2"/>
    <x v="2"/>
    <x v="14"/>
    <s v="Torino"/>
    <x v="18"/>
    <x v="0"/>
    <n v="15.492599999999999"/>
  </r>
  <r>
    <x v="2"/>
    <x v="2"/>
    <x v="14"/>
    <s v="Genova"/>
    <x v="18"/>
    <x v="0"/>
    <m/>
  </r>
  <r>
    <x v="2"/>
    <x v="2"/>
    <x v="14"/>
    <s v="Milano"/>
    <x v="18"/>
    <x v="0"/>
    <n v="16.213100000000001"/>
  </r>
  <r>
    <x v="2"/>
    <x v="2"/>
    <x v="14"/>
    <s v="Roma"/>
    <x v="18"/>
    <x v="0"/>
    <n v="18.298200000000001"/>
  </r>
  <r>
    <x v="2"/>
    <x v="2"/>
    <x v="14"/>
    <s v="Napoli"/>
    <x v="18"/>
    <x v="0"/>
    <n v="17.065000000000001"/>
  </r>
  <r>
    <x v="2"/>
    <x v="2"/>
    <x v="15"/>
    <s v="Latvia"/>
    <x v="18"/>
    <x v="0"/>
    <m/>
  </r>
  <r>
    <x v="2"/>
    <x v="2"/>
    <x v="16"/>
    <s v="Lithuania"/>
    <x v="18"/>
    <x v="0"/>
    <m/>
  </r>
  <r>
    <x v="2"/>
    <x v="2"/>
    <x v="17"/>
    <s v="Luxembourg"/>
    <x v="18"/>
    <x v="0"/>
    <n v="7.33"/>
  </r>
  <r>
    <x v="2"/>
    <x v="2"/>
    <x v="17"/>
    <s v="Luxembourg-City"/>
    <x v="18"/>
    <x v="0"/>
    <n v="7.3257000000000003"/>
  </r>
  <r>
    <x v="2"/>
    <x v="2"/>
    <x v="18"/>
    <s v="Hungary"/>
    <x v="18"/>
    <x v="0"/>
    <n v="4.4109999999999996"/>
  </r>
  <r>
    <x v="2"/>
    <x v="2"/>
    <x v="19"/>
    <s v="Netherlands"/>
    <x v="18"/>
    <x v="0"/>
    <n v="13.08"/>
  </r>
  <r>
    <x v="2"/>
    <x v="2"/>
    <x v="19"/>
    <s v="Rotterdam"/>
    <x v="18"/>
    <x v="0"/>
    <n v="13.08"/>
  </r>
  <r>
    <x v="2"/>
    <x v="2"/>
    <x v="20"/>
    <s v="Austria"/>
    <x v="18"/>
    <x v="0"/>
    <n v="12.26"/>
  </r>
  <r>
    <x v="2"/>
    <x v="2"/>
    <x v="20"/>
    <s v="Wien"/>
    <x v="18"/>
    <x v="0"/>
    <n v="12.26"/>
  </r>
  <r>
    <x v="2"/>
    <x v="2"/>
    <x v="21"/>
    <s v="Poland"/>
    <x v="18"/>
    <x v="0"/>
    <n v="7.2031999999999998"/>
  </r>
  <r>
    <x v="2"/>
    <x v="2"/>
    <x v="22"/>
    <s v="Portugal"/>
    <x v="18"/>
    <x v="0"/>
    <n v="13.34"/>
  </r>
  <r>
    <x v="2"/>
    <x v="2"/>
    <x v="22"/>
    <s v="Lisboa"/>
    <x v="18"/>
    <x v="0"/>
    <m/>
  </r>
  <r>
    <x v="2"/>
    <x v="2"/>
    <x v="23"/>
    <s v="Romania"/>
    <x v="18"/>
    <x v="0"/>
    <m/>
  </r>
  <r>
    <x v="2"/>
    <x v="2"/>
    <x v="24"/>
    <s v="Slovenia"/>
    <x v="18"/>
    <x v="0"/>
    <n v="9.8741000000000003"/>
  </r>
  <r>
    <x v="2"/>
    <x v="2"/>
    <x v="25"/>
    <s v="Slovakia"/>
    <x v="18"/>
    <x v="0"/>
    <m/>
  </r>
  <r>
    <x v="2"/>
    <x v="2"/>
    <x v="26"/>
    <s v="Finland"/>
    <x v="18"/>
    <x v="0"/>
    <m/>
  </r>
  <r>
    <x v="2"/>
    <x v="2"/>
    <x v="27"/>
    <s v="Sweden"/>
    <x v="18"/>
    <x v="0"/>
    <n v="18.3249"/>
  </r>
  <r>
    <x v="2"/>
    <x v="2"/>
    <x v="28"/>
    <s v="United Kingdom"/>
    <x v="18"/>
    <x v="0"/>
    <n v="6.8937999999999997"/>
  </r>
  <r>
    <x v="2"/>
    <x v="2"/>
    <x v="28"/>
    <s v="Leeds"/>
    <x v="18"/>
    <x v="0"/>
    <m/>
  </r>
  <r>
    <x v="2"/>
    <x v="2"/>
    <x v="28"/>
    <s v="Birmingham"/>
    <x v="18"/>
    <x v="0"/>
    <m/>
  </r>
  <r>
    <x v="2"/>
    <x v="2"/>
    <x v="28"/>
    <s v="London"/>
    <x v="18"/>
    <x v="0"/>
    <m/>
  </r>
  <r>
    <x v="2"/>
    <x v="2"/>
    <x v="29"/>
    <s v="Turkey"/>
    <x v="18"/>
    <x v="0"/>
    <m/>
  </r>
  <r>
    <x v="2"/>
    <x v="2"/>
    <x v="0"/>
    <s v="European Union (27 countries)"/>
    <x v="18"/>
    <x v="1"/>
    <m/>
  </r>
  <r>
    <x v="2"/>
    <x v="2"/>
    <x v="1"/>
    <s v="European Union (25 countries)"/>
    <x v="18"/>
    <x v="1"/>
    <m/>
  </r>
  <r>
    <x v="2"/>
    <x v="2"/>
    <x v="2"/>
    <s v="European Union (15 countries)"/>
    <x v="18"/>
    <x v="1"/>
    <n v="11.34"/>
  </r>
  <r>
    <x v="2"/>
    <x v="2"/>
    <x v="3"/>
    <s v="Euro area (EA11-2000, EA12-2006, EA13-2007, EA15-2008, EA16-2010, EA17)"/>
    <x v="18"/>
    <x v="1"/>
    <n v="13.27"/>
  </r>
  <r>
    <x v="2"/>
    <x v="2"/>
    <x v="4"/>
    <s v="Belgium"/>
    <x v="18"/>
    <x v="1"/>
    <n v="10.76"/>
  </r>
  <r>
    <x v="2"/>
    <x v="2"/>
    <x v="4"/>
    <s v="Bruxelles/Brussel"/>
    <x v="18"/>
    <x v="1"/>
    <n v="10.763999999999999"/>
  </r>
  <r>
    <x v="2"/>
    <x v="2"/>
    <x v="5"/>
    <s v="Bulgaria"/>
    <x v="18"/>
    <x v="1"/>
    <m/>
  </r>
  <r>
    <x v="2"/>
    <x v="2"/>
    <x v="6"/>
    <s v="Czech Republic"/>
    <x v="18"/>
    <x v="1"/>
    <n v="6.7873000000000001"/>
  </r>
  <r>
    <x v="2"/>
    <x v="2"/>
    <x v="7"/>
    <s v="Denmark"/>
    <x v="18"/>
    <x v="1"/>
    <n v="18.159099999999999"/>
  </r>
  <r>
    <x v="2"/>
    <x v="2"/>
    <x v="8"/>
    <s v="Germany (until 1990 former territory of the FRG)"/>
    <x v="18"/>
    <x v="1"/>
    <n v="12.369"/>
  </r>
  <r>
    <x v="2"/>
    <x v="2"/>
    <x v="8"/>
    <s v="Stuttgart"/>
    <x v="18"/>
    <x v="1"/>
    <n v="13.249000000000001"/>
  </r>
  <r>
    <x v="2"/>
    <x v="2"/>
    <x v="8"/>
    <s v="München"/>
    <x v="18"/>
    <x v="1"/>
    <n v="14.183999999999999"/>
  </r>
  <r>
    <x v="2"/>
    <x v="2"/>
    <x v="8"/>
    <s v="Berlin"/>
    <x v="18"/>
    <x v="1"/>
    <n v="12.637"/>
  </r>
  <r>
    <x v="2"/>
    <x v="2"/>
    <x v="8"/>
    <s v="Hamburg"/>
    <x v="18"/>
    <x v="1"/>
    <n v="11.831"/>
  </r>
  <r>
    <x v="2"/>
    <x v="2"/>
    <x v="8"/>
    <s v="Frankfurt am Main"/>
    <x v="18"/>
    <x v="1"/>
    <n v="12.669"/>
  </r>
  <r>
    <x v="2"/>
    <x v="2"/>
    <x v="8"/>
    <s v="Hannover"/>
    <x v="18"/>
    <x v="1"/>
    <n v="13.087999999999999"/>
  </r>
  <r>
    <x v="2"/>
    <x v="2"/>
    <x v="8"/>
    <s v="Weser-Ems"/>
    <x v="18"/>
    <x v="1"/>
    <n v="11.347"/>
  </r>
  <r>
    <x v="2"/>
    <x v="2"/>
    <x v="8"/>
    <s v="Düsseldorf"/>
    <x v="18"/>
    <x v="1"/>
    <n v="14.12"/>
  </r>
  <r>
    <x v="2"/>
    <x v="2"/>
    <x v="8"/>
    <s v="Dortmund"/>
    <x v="18"/>
    <x v="1"/>
    <n v="12.733000000000001"/>
  </r>
  <r>
    <x v="2"/>
    <x v="2"/>
    <x v="8"/>
    <s v="Dresden"/>
    <x v="18"/>
    <x v="1"/>
    <n v="12.733000000000001"/>
  </r>
  <r>
    <x v="2"/>
    <x v="2"/>
    <x v="9"/>
    <s v="Estonia"/>
    <x v="18"/>
    <x v="1"/>
    <m/>
  </r>
  <r>
    <x v="2"/>
    <x v="2"/>
    <x v="10"/>
    <s v="Ireland"/>
    <x v="18"/>
    <x v="1"/>
    <n v="9"/>
  </r>
  <r>
    <x v="2"/>
    <x v="2"/>
    <x v="10"/>
    <s v="Dublin"/>
    <x v="18"/>
    <x v="1"/>
    <n v="9.0030000000000001"/>
  </r>
  <r>
    <x v="2"/>
    <x v="2"/>
    <x v="11"/>
    <s v="Spain"/>
    <x v="18"/>
    <x v="1"/>
    <n v="11.847799999999999"/>
  </r>
  <r>
    <x v="2"/>
    <x v="2"/>
    <x v="11"/>
    <s v="Madrid"/>
    <x v="18"/>
    <x v="1"/>
    <n v="11.847799999999999"/>
  </r>
  <r>
    <x v="2"/>
    <x v="2"/>
    <x v="11"/>
    <s v="Barcelona"/>
    <x v="18"/>
    <x v="1"/>
    <n v="11.847799999999999"/>
  </r>
  <r>
    <x v="2"/>
    <x v="2"/>
    <x v="11"/>
    <s v="Valencia / València"/>
    <x v="18"/>
    <x v="1"/>
    <n v="11.847799999999999"/>
  </r>
  <r>
    <x v="2"/>
    <x v="2"/>
    <x v="12"/>
    <s v="France"/>
    <x v="18"/>
    <x v="1"/>
    <n v="11.08"/>
  </r>
  <r>
    <x v="2"/>
    <x v="2"/>
    <x v="12"/>
    <s v="Paris"/>
    <x v="18"/>
    <x v="1"/>
    <n v="11.08"/>
  </r>
  <r>
    <x v="2"/>
    <x v="2"/>
    <x v="12"/>
    <s v="Lille"/>
    <x v="18"/>
    <x v="1"/>
    <n v="11.08"/>
  </r>
  <r>
    <x v="2"/>
    <x v="2"/>
    <x v="12"/>
    <s v="Strasbourg"/>
    <x v="18"/>
    <x v="1"/>
    <n v="11.74"/>
  </r>
  <r>
    <x v="2"/>
    <x v="2"/>
    <x v="12"/>
    <s v="Toulouse"/>
    <x v="18"/>
    <x v="1"/>
    <n v="11.08"/>
  </r>
  <r>
    <x v="2"/>
    <x v="2"/>
    <x v="12"/>
    <s v="Lyon"/>
    <x v="18"/>
    <x v="1"/>
    <n v="11.08"/>
  </r>
  <r>
    <x v="2"/>
    <x v="2"/>
    <x v="12"/>
    <s v="Marseille"/>
    <x v="18"/>
    <x v="1"/>
    <n v="11.08"/>
  </r>
  <r>
    <x v="2"/>
    <x v="2"/>
    <x v="13"/>
    <s v="Croatia"/>
    <x v="18"/>
    <x v="1"/>
    <m/>
  </r>
  <r>
    <x v="2"/>
    <x v="2"/>
    <x v="14"/>
    <s v="Italy"/>
    <x v="18"/>
    <x v="1"/>
    <n v="17.2"/>
  </r>
  <r>
    <x v="2"/>
    <x v="2"/>
    <x v="14"/>
    <s v="Torino"/>
    <x v="18"/>
    <x v="1"/>
    <n v="16.043500000000002"/>
  </r>
  <r>
    <x v="2"/>
    <x v="2"/>
    <x v="14"/>
    <s v="Genova"/>
    <x v="18"/>
    <x v="1"/>
    <n v="17.510000000000002"/>
  </r>
  <r>
    <x v="2"/>
    <x v="2"/>
    <x v="14"/>
    <s v="Milano"/>
    <x v="18"/>
    <x v="1"/>
    <n v="16.477599999999999"/>
  </r>
  <r>
    <x v="2"/>
    <x v="2"/>
    <x v="14"/>
    <s v="Roma"/>
    <x v="18"/>
    <x v="1"/>
    <n v="18.515599999999999"/>
  </r>
  <r>
    <x v="2"/>
    <x v="2"/>
    <x v="14"/>
    <s v="Napoli"/>
    <x v="18"/>
    <x v="1"/>
    <n v="17.427900000000001"/>
  </r>
  <r>
    <x v="2"/>
    <x v="2"/>
    <x v="15"/>
    <s v="Latvia"/>
    <x v="18"/>
    <x v="1"/>
    <m/>
  </r>
  <r>
    <x v="2"/>
    <x v="2"/>
    <x v="16"/>
    <s v="Lithuania"/>
    <x v="18"/>
    <x v="1"/>
    <m/>
  </r>
  <r>
    <x v="2"/>
    <x v="2"/>
    <x v="17"/>
    <s v="Luxembourg"/>
    <x v="18"/>
    <x v="1"/>
    <n v="7.3724999999999996"/>
  </r>
  <r>
    <x v="2"/>
    <x v="2"/>
    <x v="17"/>
    <s v="Luxembourg-City"/>
    <x v="18"/>
    <x v="1"/>
    <n v="7.3724999999999996"/>
  </r>
  <r>
    <x v="2"/>
    <x v="2"/>
    <x v="18"/>
    <s v="Hungary"/>
    <x v="18"/>
    <x v="1"/>
    <n v="4.5027999999999997"/>
  </r>
  <r>
    <x v="2"/>
    <x v="2"/>
    <x v="19"/>
    <s v="Netherlands"/>
    <x v="18"/>
    <x v="1"/>
    <n v="13.54"/>
  </r>
  <r>
    <x v="2"/>
    <x v="2"/>
    <x v="19"/>
    <s v="Rotterdam"/>
    <x v="18"/>
    <x v="1"/>
    <n v="13.54"/>
  </r>
  <r>
    <x v="2"/>
    <x v="2"/>
    <x v="20"/>
    <s v="Austria"/>
    <x v="18"/>
    <x v="1"/>
    <n v="12.26"/>
  </r>
  <r>
    <x v="2"/>
    <x v="2"/>
    <x v="20"/>
    <s v="Wien"/>
    <x v="18"/>
    <x v="1"/>
    <n v="12.26"/>
  </r>
  <r>
    <x v="2"/>
    <x v="2"/>
    <x v="21"/>
    <s v="Poland"/>
    <x v="18"/>
    <x v="1"/>
    <m/>
  </r>
  <r>
    <x v="2"/>
    <x v="2"/>
    <x v="22"/>
    <s v="Portugal"/>
    <x v="18"/>
    <x v="1"/>
    <n v="13.27"/>
  </r>
  <r>
    <x v="2"/>
    <x v="2"/>
    <x v="22"/>
    <s v="Lisboa"/>
    <x v="18"/>
    <x v="1"/>
    <m/>
  </r>
  <r>
    <x v="2"/>
    <x v="2"/>
    <x v="23"/>
    <s v="Romania"/>
    <x v="18"/>
    <x v="1"/>
    <m/>
  </r>
  <r>
    <x v="2"/>
    <x v="2"/>
    <x v="24"/>
    <s v="Slovenia"/>
    <x v="18"/>
    <x v="1"/>
    <n v="10.173299999999999"/>
  </r>
  <r>
    <x v="2"/>
    <x v="2"/>
    <x v="25"/>
    <s v="Slovakia"/>
    <x v="18"/>
    <x v="1"/>
    <m/>
  </r>
  <r>
    <x v="2"/>
    <x v="2"/>
    <x v="26"/>
    <s v="Finland"/>
    <x v="18"/>
    <x v="1"/>
    <m/>
  </r>
  <r>
    <x v="2"/>
    <x v="2"/>
    <x v="27"/>
    <s v="Sweden"/>
    <x v="18"/>
    <x v="1"/>
    <n v="18.5943"/>
  </r>
  <r>
    <x v="2"/>
    <x v="2"/>
    <x v="28"/>
    <s v="United Kingdom"/>
    <x v="18"/>
    <x v="1"/>
    <n v="6.5101000000000004"/>
  </r>
  <r>
    <x v="2"/>
    <x v="2"/>
    <x v="28"/>
    <s v="Leeds"/>
    <x v="18"/>
    <x v="1"/>
    <m/>
  </r>
  <r>
    <x v="2"/>
    <x v="2"/>
    <x v="28"/>
    <s v="Birmingham"/>
    <x v="18"/>
    <x v="1"/>
    <m/>
  </r>
  <r>
    <x v="2"/>
    <x v="2"/>
    <x v="28"/>
    <s v="London"/>
    <x v="18"/>
    <x v="1"/>
    <m/>
  </r>
  <r>
    <x v="2"/>
    <x v="2"/>
    <x v="29"/>
    <s v="Turkey"/>
    <x v="18"/>
    <x v="1"/>
    <m/>
  </r>
  <r>
    <x v="2"/>
    <x v="2"/>
    <x v="0"/>
    <s v="European Union (27 countries)"/>
    <x v="19"/>
    <x v="0"/>
    <m/>
  </r>
  <r>
    <x v="2"/>
    <x v="2"/>
    <x v="1"/>
    <s v="European Union (25 countries)"/>
    <x v="19"/>
    <x v="0"/>
    <n v="10.47"/>
  </r>
  <r>
    <x v="2"/>
    <x v="2"/>
    <x v="2"/>
    <s v="European Union (15 countries)"/>
    <x v="19"/>
    <x v="0"/>
    <n v="10.93"/>
  </r>
  <r>
    <x v="2"/>
    <x v="2"/>
    <x v="3"/>
    <s v="Euro area (EA11-2000, EA12-2006, EA13-2007, EA15-2008, EA16-2010, EA17)"/>
    <x v="19"/>
    <x v="0"/>
    <n v="12.55"/>
  </r>
  <r>
    <x v="2"/>
    <x v="2"/>
    <x v="4"/>
    <s v="Belgium"/>
    <x v="19"/>
    <x v="0"/>
    <n v="10.54"/>
  </r>
  <r>
    <x v="2"/>
    <x v="2"/>
    <x v="4"/>
    <s v="Bruxelles/Brussel"/>
    <x v="19"/>
    <x v="0"/>
    <n v="10.54"/>
  </r>
  <r>
    <x v="2"/>
    <x v="2"/>
    <x v="5"/>
    <s v="Bulgaria"/>
    <x v="19"/>
    <x v="0"/>
    <n v="6.7474999999999996"/>
  </r>
  <r>
    <x v="2"/>
    <x v="2"/>
    <x v="6"/>
    <s v="Czech Republic"/>
    <x v="19"/>
    <x v="0"/>
    <n v="6.5664999999999996"/>
  </r>
  <r>
    <x v="2"/>
    <x v="2"/>
    <x v="7"/>
    <s v="Denmark"/>
    <x v="19"/>
    <x v="0"/>
    <n v="19.119"/>
  </r>
  <r>
    <x v="2"/>
    <x v="2"/>
    <x v="8"/>
    <s v="Germany (until 1990 former territory of the FRG)"/>
    <x v="19"/>
    <x v="0"/>
    <n v="12.327999999999999"/>
  </r>
  <r>
    <x v="2"/>
    <x v="2"/>
    <x v="8"/>
    <s v="Stuttgart"/>
    <x v="19"/>
    <x v="0"/>
    <n v="13.249000000000001"/>
  </r>
  <r>
    <x v="2"/>
    <x v="2"/>
    <x v="8"/>
    <s v="München"/>
    <x v="19"/>
    <x v="0"/>
    <n v="13.539"/>
  </r>
  <r>
    <x v="2"/>
    <x v="2"/>
    <x v="8"/>
    <s v="Berlin"/>
    <x v="19"/>
    <x v="0"/>
    <n v="12.637"/>
  </r>
  <r>
    <x v="2"/>
    <x v="2"/>
    <x v="8"/>
    <s v="Hamburg"/>
    <x v="19"/>
    <x v="0"/>
    <n v="11.831"/>
  </r>
  <r>
    <x v="2"/>
    <x v="2"/>
    <x v="8"/>
    <s v="Frankfurt am Main"/>
    <x v="19"/>
    <x v="0"/>
    <n v="12.507999999999999"/>
  </r>
  <r>
    <x v="2"/>
    <x v="2"/>
    <x v="8"/>
    <s v="Hannover"/>
    <x v="19"/>
    <x v="0"/>
    <n v="13.281000000000001"/>
  </r>
  <r>
    <x v="2"/>
    <x v="2"/>
    <x v="8"/>
    <s v="Weser-Ems"/>
    <x v="19"/>
    <x v="0"/>
    <n v="11.347"/>
  </r>
  <r>
    <x v="2"/>
    <x v="2"/>
    <x v="8"/>
    <s v="Düsseldorf"/>
    <x v="19"/>
    <x v="0"/>
    <n v="14.12"/>
  </r>
  <r>
    <x v="2"/>
    <x v="2"/>
    <x v="8"/>
    <s v="Dortmund"/>
    <x v="19"/>
    <x v="0"/>
    <n v="12.733000000000001"/>
  </r>
  <r>
    <x v="2"/>
    <x v="2"/>
    <x v="8"/>
    <s v="Dresden"/>
    <x v="19"/>
    <x v="0"/>
    <n v="13.249000000000001"/>
  </r>
  <r>
    <x v="2"/>
    <x v="2"/>
    <x v="9"/>
    <s v="Estonia"/>
    <x v="19"/>
    <x v="0"/>
    <n v="4.6356000000000002"/>
  </r>
  <r>
    <x v="2"/>
    <x v="2"/>
    <x v="10"/>
    <s v="Ireland"/>
    <x v="19"/>
    <x v="0"/>
    <n v="9"/>
  </r>
  <r>
    <x v="2"/>
    <x v="2"/>
    <x v="10"/>
    <s v="Dublin"/>
    <x v="19"/>
    <x v="0"/>
    <n v="9.0030000000000001"/>
  </r>
  <r>
    <x v="2"/>
    <x v="2"/>
    <x v="11"/>
    <s v="Spain"/>
    <x v="19"/>
    <x v="0"/>
    <n v="11.545299999999999"/>
  </r>
  <r>
    <x v="2"/>
    <x v="2"/>
    <x v="11"/>
    <s v="Madrid"/>
    <x v="19"/>
    <x v="0"/>
    <n v="11.545299999999999"/>
  </r>
  <r>
    <x v="2"/>
    <x v="2"/>
    <x v="11"/>
    <s v="Barcelona"/>
    <x v="19"/>
    <x v="0"/>
    <n v="11.545299999999999"/>
  </r>
  <r>
    <x v="2"/>
    <x v="2"/>
    <x v="11"/>
    <s v="Valencia / València"/>
    <x v="19"/>
    <x v="0"/>
    <n v="11.545299999999999"/>
  </r>
  <r>
    <x v="2"/>
    <x v="2"/>
    <x v="12"/>
    <s v="France"/>
    <x v="19"/>
    <x v="0"/>
    <n v="10.15"/>
  </r>
  <r>
    <x v="2"/>
    <x v="2"/>
    <x v="12"/>
    <s v="Paris"/>
    <x v="19"/>
    <x v="0"/>
    <m/>
  </r>
  <r>
    <x v="2"/>
    <x v="2"/>
    <x v="12"/>
    <s v="Lille"/>
    <x v="19"/>
    <x v="0"/>
    <m/>
  </r>
  <r>
    <x v="2"/>
    <x v="2"/>
    <x v="12"/>
    <s v="Strasbourg"/>
    <x v="19"/>
    <x v="0"/>
    <n v="10.81"/>
  </r>
  <r>
    <x v="2"/>
    <x v="2"/>
    <x v="12"/>
    <s v="Toulouse"/>
    <x v="19"/>
    <x v="0"/>
    <m/>
  </r>
  <r>
    <x v="2"/>
    <x v="2"/>
    <x v="12"/>
    <s v="Lyon"/>
    <x v="19"/>
    <x v="0"/>
    <m/>
  </r>
  <r>
    <x v="2"/>
    <x v="2"/>
    <x v="12"/>
    <s v="Marseille"/>
    <x v="19"/>
    <x v="0"/>
    <m/>
  </r>
  <r>
    <x v="2"/>
    <x v="2"/>
    <x v="13"/>
    <s v="Croatia"/>
    <x v="19"/>
    <x v="0"/>
    <m/>
  </r>
  <r>
    <x v="2"/>
    <x v="2"/>
    <x v="14"/>
    <s v="Italy"/>
    <x v="19"/>
    <x v="0"/>
    <n v="14.92"/>
  </r>
  <r>
    <x v="2"/>
    <x v="2"/>
    <x v="14"/>
    <s v="Torino"/>
    <x v="19"/>
    <x v="0"/>
    <n v="15.5259"/>
  </r>
  <r>
    <x v="2"/>
    <x v="2"/>
    <x v="14"/>
    <s v="Genova"/>
    <x v="19"/>
    <x v="0"/>
    <m/>
  </r>
  <r>
    <x v="2"/>
    <x v="2"/>
    <x v="14"/>
    <s v="Milano"/>
    <x v="19"/>
    <x v="0"/>
    <m/>
  </r>
  <r>
    <x v="2"/>
    <x v="2"/>
    <x v="14"/>
    <s v="Roma"/>
    <x v="19"/>
    <x v="0"/>
    <n v="17.424299999999999"/>
  </r>
  <r>
    <x v="2"/>
    <x v="2"/>
    <x v="14"/>
    <s v="Napoli"/>
    <x v="19"/>
    <x v="0"/>
    <n v="17.541799999999999"/>
  </r>
  <r>
    <x v="2"/>
    <x v="2"/>
    <x v="15"/>
    <s v="Latvia"/>
    <x v="19"/>
    <x v="0"/>
    <n v="4.2195"/>
  </r>
  <r>
    <x v="2"/>
    <x v="2"/>
    <x v="16"/>
    <s v="Lithuania"/>
    <x v="19"/>
    <x v="0"/>
    <n v="5.4501999999999997"/>
  </r>
  <r>
    <x v="2"/>
    <x v="2"/>
    <x v="17"/>
    <s v="Luxembourg"/>
    <x v="19"/>
    <x v="0"/>
    <n v="7.07"/>
  </r>
  <r>
    <x v="2"/>
    <x v="2"/>
    <x v="17"/>
    <s v="Luxembourg-City"/>
    <x v="19"/>
    <x v="0"/>
    <n v="7.0693000000000001"/>
  </r>
  <r>
    <x v="2"/>
    <x v="2"/>
    <x v="18"/>
    <s v="Hungary"/>
    <x v="19"/>
    <x v="0"/>
    <n v="4.7557"/>
  </r>
  <r>
    <x v="2"/>
    <x v="2"/>
    <x v="19"/>
    <s v="Netherlands"/>
    <x v="19"/>
    <x v="0"/>
    <n v="13.190899999999999"/>
  </r>
  <r>
    <x v="2"/>
    <x v="2"/>
    <x v="19"/>
    <s v="Rotterdam"/>
    <x v="19"/>
    <x v="0"/>
    <n v="13.08"/>
  </r>
  <r>
    <x v="2"/>
    <x v="2"/>
    <x v="20"/>
    <s v="Austria"/>
    <x v="19"/>
    <x v="0"/>
    <n v="13.71"/>
  </r>
  <r>
    <x v="2"/>
    <x v="2"/>
    <x v="20"/>
    <s v="Wien"/>
    <x v="19"/>
    <x v="0"/>
    <n v="13.71"/>
  </r>
  <r>
    <x v="2"/>
    <x v="2"/>
    <x v="21"/>
    <s v="Poland"/>
    <x v="19"/>
    <x v="0"/>
    <n v="6.3444000000000003"/>
  </r>
  <r>
    <x v="2"/>
    <x v="2"/>
    <x v="22"/>
    <s v="Portugal"/>
    <x v="19"/>
    <x v="0"/>
    <n v="12.05"/>
  </r>
  <r>
    <x v="2"/>
    <x v="2"/>
    <x v="22"/>
    <s v="Lisboa"/>
    <x v="19"/>
    <x v="0"/>
    <n v="12.05"/>
  </r>
  <r>
    <x v="2"/>
    <x v="2"/>
    <x v="23"/>
    <s v="Romania"/>
    <x v="19"/>
    <x v="0"/>
    <m/>
  </r>
  <r>
    <x v="2"/>
    <x v="2"/>
    <x v="24"/>
    <s v="Slovenia"/>
    <x v="19"/>
    <x v="0"/>
    <n v="9.6410999999999998"/>
  </r>
  <r>
    <x v="2"/>
    <x v="2"/>
    <x v="25"/>
    <s v="Slovakia"/>
    <x v="19"/>
    <x v="0"/>
    <n v="7.2671999999999999"/>
  </r>
  <r>
    <x v="2"/>
    <x v="2"/>
    <x v="26"/>
    <s v="Finland"/>
    <x v="19"/>
    <x v="0"/>
    <m/>
  </r>
  <r>
    <x v="2"/>
    <x v="2"/>
    <x v="27"/>
    <s v="Sweden"/>
    <x v="19"/>
    <x v="0"/>
    <n v="19.569199999999999"/>
  </r>
  <r>
    <x v="2"/>
    <x v="2"/>
    <x v="28"/>
    <s v="United Kingdom"/>
    <x v="19"/>
    <x v="0"/>
    <n v="6.8338000000000001"/>
  </r>
  <r>
    <x v="2"/>
    <x v="2"/>
    <x v="28"/>
    <s v="Leeds"/>
    <x v="19"/>
    <x v="0"/>
    <m/>
  </r>
  <r>
    <x v="2"/>
    <x v="2"/>
    <x v="28"/>
    <s v="Birmingham"/>
    <x v="19"/>
    <x v="0"/>
    <m/>
  </r>
  <r>
    <x v="2"/>
    <x v="2"/>
    <x v="28"/>
    <s v="London"/>
    <x v="19"/>
    <x v="0"/>
    <m/>
  </r>
  <r>
    <x v="2"/>
    <x v="2"/>
    <x v="29"/>
    <s v="Turkey"/>
    <x v="19"/>
    <x v="0"/>
    <m/>
  </r>
  <r>
    <x v="2"/>
    <x v="2"/>
    <x v="0"/>
    <s v="European Union (27 countries)"/>
    <x v="19"/>
    <x v="1"/>
    <m/>
  </r>
  <r>
    <x v="2"/>
    <x v="2"/>
    <x v="1"/>
    <s v="European Union (25 countries)"/>
    <x v="19"/>
    <x v="1"/>
    <n v="10.51"/>
  </r>
  <r>
    <x v="2"/>
    <x v="2"/>
    <x v="2"/>
    <s v="European Union (15 countries)"/>
    <x v="19"/>
    <x v="1"/>
    <n v="10.96"/>
  </r>
  <r>
    <x v="2"/>
    <x v="2"/>
    <x v="3"/>
    <s v="Euro area (EA11-2000, EA12-2006, EA13-2007, EA15-2008, EA16-2010, EA17)"/>
    <x v="19"/>
    <x v="1"/>
    <n v="12.55"/>
  </r>
  <r>
    <x v="2"/>
    <x v="2"/>
    <x v="4"/>
    <s v="Belgium"/>
    <x v="19"/>
    <x v="1"/>
    <m/>
  </r>
  <r>
    <x v="2"/>
    <x v="2"/>
    <x v="4"/>
    <s v="Bruxelles/Brussel"/>
    <x v="19"/>
    <x v="1"/>
    <n v="10.71"/>
  </r>
  <r>
    <x v="2"/>
    <x v="2"/>
    <x v="5"/>
    <s v="Bulgaria"/>
    <x v="19"/>
    <x v="1"/>
    <n v="6.7915999999999999"/>
  </r>
  <r>
    <x v="2"/>
    <x v="2"/>
    <x v="6"/>
    <s v="Czech Republic"/>
    <x v="19"/>
    <x v="1"/>
    <n v="6.4013"/>
  </r>
  <r>
    <x v="2"/>
    <x v="2"/>
    <x v="7"/>
    <s v="Denmark"/>
    <x v="19"/>
    <x v="1"/>
    <n v="24.7865"/>
  </r>
  <r>
    <x v="2"/>
    <x v="2"/>
    <x v="8"/>
    <s v="Germany (until 1990 former territory of the FRG)"/>
    <x v="19"/>
    <x v="1"/>
    <n v="12.31"/>
  </r>
  <r>
    <x v="2"/>
    <x v="2"/>
    <x v="8"/>
    <s v="Stuttgart"/>
    <x v="19"/>
    <x v="1"/>
    <n v="13.23"/>
  </r>
  <r>
    <x v="2"/>
    <x v="2"/>
    <x v="8"/>
    <s v="München"/>
    <x v="19"/>
    <x v="1"/>
    <n v="13.52"/>
  </r>
  <r>
    <x v="2"/>
    <x v="2"/>
    <x v="8"/>
    <s v="Berlin"/>
    <x v="19"/>
    <x v="1"/>
    <n v="12.62"/>
  </r>
  <r>
    <x v="2"/>
    <x v="2"/>
    <x v="8"/>
    <s v="Hamburg"/>
    <x v="19"/>
    <x v="1"/>
    <n v="11.81"/>
  </r>
  <r>
    <x v="2"/>
    <x v="2"/>
    <x v="8"/>
    <s v="Frankfurt am Main"/>
    <x v="19"/>
    <x v="1"/>
    <n v="12.52"/>
  </r>
  <r>
    <x v="2"/>
    <x v="2"/>
    <x v="8"/>
    <s v="Hannover"/>
    <x v="19"/>
    <x v="1"/>
    <n v="13.26"/>
  </r>
  <r>
    <x v="2"/>
    <x v="2"/>
    <x v="8"/>
    <s v="Weser-Ems"/>
    <x v="19"/>
    <x v="1"/>
    <n v="11.33"/>
  </r>
  <r>
    <x v="2"/>
    <x v="2"/>
    <x v="8"/>
    <s v="Düsseldorf"/>
    <x v="19"/>
    <x v="1"/>
    <n v="14.1"/>
  </r>
  <r>
    <x v="2"/>
    <x v="2"/>
    <x v="8"/>
    <s v="Dortmund"/>
    <x v="19"/>
    <x v="1"/>
    <n v="12.72"/>
  </r>
  <r>
    <x v="2"/>
    <x v="2"/>
    <x v="8"/>
    <s v="Dresden"/>
    <x v="19"/>
    <x v="1"/>
    <n v="13.23"/>
  </r>
  <r>
    <x v="2"/>
    <x v="2"/>
    <x v="9"/>
    <s v="Estonia"/>
    <x v="19"/>
    <x v="1"/>
    <n v="4.6234000000000002"/>
  </r>
  <r>
    <x v="2"/>
    <x v="2"/>
    <x v="10"/>
    <s v="Ireland"/>
    <x v="19"/>
    <x v="1"/>
    <n v="9.0028000000000006"/>
  </r>
  <r>
    <x v="2"/>
    <x v="2"/>
    <x v="10"/>
    <s v="Dublin"/>
    <x v="19"/>
    <x v="1"/>
    <m/>
  </r>
  <r>
    <x v="2"/>
    <x v="2"/>
    <x v="11"/>
    <s v="Spain"/>
    <x v="19"/>
    <x v="1"/>
    <m/>
  </r>
  <r>
    <x v="2"/>
    <x v="2"/>
    <x v="11"/>
    <s v="Madrid"/>
    <x v="19"/>
    <x v="1"/>
    <n v="11.338800000000001"/>
  </r>
  <r>
    <x v="2"/>
    <x v="2"/>
    <x v="11"/>
    <s v="Barcelona"/>
    <x v="19"/>
    <x v="1"/>
    <m/>
  </r>
  <r>
    <x v="2"/>
    <x v="2"/>
    <x v="11"/>
    <s v="Valencia / València"/>
    <x v="19"/>
    <x v="1"/>
    <m/>
  </r>
  <r>
    <x v="2"/>
    <x v="2"/>
    <x v="12"/>
    <s v="France"/>
    <x v="19"/>
    <x v="1"/>
    <n v="10.15"/>
  </r>
  <r>
    <x v="2"/>
    <x v="2"/>
    <x v="12"/>
    <s v="Paris"/>
    <x v="19"/>
    <x v="1"/>
    <n v="10.15"/>
  </r>
  <r>
    <x v="2"/>
    <x v="2"/>
    <x v="12"/>
    <s v="Lille"/>
    <x v="19"/>
    <x v="1"/>
    <n v="10.15"/>
  </r>
  <r>
    <x v="2"/>
    <x v="2"/>
    <x v="12"/>
    <s v="Strasbourg"/>
    <x v="19"/>
    <x v="1"/>
    <n v="10.81"/>
  </r>
  <r>
    <x v="2"/>
    <x v="2"/>
    <x v="12"/>
    <s v="Toulouse"/>
    <x v="19"/>
    <x v="1"/>
    <n v="10.15"/>
  </r>
  <r>
    <x v="2"/>
    <x v="2"/>
    <x v="12"/>
    <s v="Lyon"/>
    <x v="19"/>
    <x v="1"/>
    <n v="10.15"/>
  </r>
  <r>
    <x v="2"/>
    <x v="2"/>
    <x v="12"/>
    <s v="Marseille"/>
    <x v="19"/>
    <x v="1"/>
    <n v="10.15"/>
  </r>
  <r>
    <x v="2"/>
    <x v="2"/>
    <x v="13"/>
    <s v="Croatia"/>
    <x v="19"/>
    <x v="1"/>
    <m/>
  </r>
  <r>
    <x v="2"/>
    <x v="2"/>
    <x v="14"/>
    <s v="Italy"/>
    <x v="19"/>
    <x v="1"/>
    <n v="14.92"/>
  </r>
  <r>
    <x v="2"/>
    <x v="2"/>
    <x v="14"/>
    <s v="Torino"/>
    <x v="19"/>
    <x v="1"/>
    <n v="15.5229"/>
  </r>
  <r>
    <x v="2"/>
    <x v="2"/>
    <x v="14"/>
    <s v="Genova"/>
    <x v="19"/>
    <x v="1"/>
    <m/>
  </r>
  <r>
    <x v="2"/>
    <x v="2"/>
    <x v="14"/>
    <s v="Milano"/>
    <x v="19"/>
    <x v="1"/>
    <m/>
  </r>
  <r>
    <x v="2"/>
    <x v="2"/>
    <x v="14"/>
    <s v="Roma"/>
    <x v="19"/>
    <x v="1"/>
    <n v="17.421299999999999"/>
  </r>
  <r>
    <x v="2"/>
    <x v="2"/>
    <x v="14"/>
    <s v="Napoli"/>
    <x v="19"/>
    <x v="1"/>
    <n v="17.538799999999998"/>
  </r>
  <r>
    <x v="2"/>
    <x v="2"/>
    <x v="15"/>
    <s v="Latvia"/>
    <x v="19"/>
    <x v="1"/>
    <n v="4.4268999999999998"/>
  </r>
  <r>
    <x v="2"/>
    <x v="2"/>
    <x v="16"/>
    <s v="Lithuania"/>
    <x v="19"/>
    <x v="1"/>
    <n v="5.1464999999999996"/>
  </r>
  <r>
    <x v="2"/>
    <x v="2"/>
    <x v="17"/>
    <s v="Luxembourg"/>
    <x v="19"/>
    <x v="1"/>
    <m/>
  </r>
  <r>
    <x v="2"/>
    <x v="2"/>
    <x v="17"/>
    <s v="Luxembourg-City"/>
    <x v="19"/>
    <x v="1"/>
    <n v="7.2051999999999996"/>
  </r>
  <r>
    <x v="2"/>
    <x v="2"/>
    <x v="18"/>
    <s v="Hungary"/>
    <x v="19"/>
    <x v="1"/>
    <n v="5.0303000000000004"/>
  </r>
  <r>
    <x v="2"/>
    <x v="2"/>
    <x v="19"/>
    <s v="Netherlands"/>
    <x v="19"/>
    <x v="1"/>
    <n v="13.23"/>
  </r>
  <r>
    <x v="2"/>
    <x v="2"/>
    <x v="19"/>
    <s v="Rotterdam"/>
    <x v="19"/>
    <x v="1"/>
    <n v="13.15"/>
  </r>
  <r>
    <x v="2"/>
    <x v="2"/>
    <x v="20"/>
    <s v="Austria"/>
    <x v="19"/>
    <x v="1"/>
    <n v="13.36"/>
  </r>
  <r>
    <x v="2"/>
    <x v="2"/>
    <x v="20"/>
    <s v="Wien"/>
    <x v="19"/>
    <x v="1"/>
    <m/>
  </r>
  <r>
    <x v="2"/>
    <x v="2"/>
    <x v="21"/>
    <s v="Poland"/>
    <x v="19"/>
    <x v="1"/>
    <n v="6.6963999999999997"/>
  </r>
  <r>
    <x v="2"/>
    <x v="2"/>
    <x v="22"/>
    <s v="Portugal"/>
    <x v="19"/>
    <x v="1"/>
    <m/>
  </r>
  <r>
    <x v="2"/>
    <x v="2"/>
    <x v="22"/>
    <s v="Lisboa"/>
    <x v="19"/>
    <x v="1"/>
    <n v="12.31"/>
  </r>
  <r>
    <x v="2"/>
    <x v="2"/>
    <x v="23"/>
    <s v="Romania"/>
    <x v="19"/>
    <x v="1"/>
    <m/>
  </r>
  <r>
    <x v="2"/>
    <x v="2"/>
    <x v="24"/>
    <s v="Slovenia"/>
    <x v="19"/>
    <x v="1"/>
    <n v="9.9457000000000004"/>
  </r>
  <r>
    <x v="2"/>
    <x v="2"/>
    <x v="25"/>
    <s v="Slovakia"/>
    <x v="19"/>
    <x v="1"/>
    <n v="7.4187000000000003"/>
  </r>
  <r>
    <x v="2"/>
    <x v="2"/>
    <x v="26"/>
    <s v="Finland"/>
    <x v="19"/>
    <x v="1"/>
    <m/>
  </r>
  <r>
    <x v="2"/>
    <x v="2"/>
    <x v="27"/>
    <s v="Sweden"/>
    <x v="19"/>
    <x v="1"/>
    <n v="19.442799999999998"/>
  </r>
  <r>
    <x v="2"/>
    <x v="2"/>
    <x v="28"/>
    <s v="United Kingdom"/>
    <x v="19"/>
    <x v="1"/>
    <n v="6.8193000000000001"/>
  </r>
  <r>
    <x v="2"/>
    <x v="2"/>
    <x v="28"/>
    <s v="Leeds"/>
    <x v="19"/>
    <x v="1"/>
    <m/>
  </r>
  <r>
    <x v="2"/>
    <x v="2"/>
    <x v="28"/>
    <s v="Birmingham"/>
    <x v="19"/>
    <x v="1"/>
    <m/>
  </r>
  <r>
    <x v="2"/>
    <x v="2"/>
    <x v="28"/>
    <s v="London"/>
    <x v="19"/>
    <x v="1"/>
    <m/>
  </r>
  <r>
    <x v="2"/>
    <x v="2"/>
    <x v="29"/>
    <s v="Turkey"/>
    <x v="19"/>
    <x v="1"/>
    <m/>
  </r>
  <r>
    <x v="2"/>
    <x v="2"/>
    <x v="0"/>
    <s v="European Union (27 countries)"/>
    <x v="20"/>
    <x v="0"/>
    <n v="11.21"/>
  </r>
  <r>
    <x v="2"/>
    <x v="2"/>
    <x v="1"/>
    <s v="European Union (25 countries)"/>
    <x v="20"/>
    <x v="0"/>
    <n v="11.34"/>
  </r>
  <r>
    <x v="2"/>
    <x v="2"/>
    <x v="2"/>
    <s v="European Union (15 countries)"/>
    <x v="20"/>
    <x v="0"/>
    <n v="11.81"/>
  </r>
  <r>
    <x v="2"/>
    <x v="2"/>
    <x v="3"/>
    <s v="Euro area (EA11-2000, EA12-2006, EA13-2007, EA15-2008, EA16-2010, EA17)"/>
    <x v="20"/>
    <x v="0"/>
    <n v="13.36"/>
  </r>
  <r>
    <x v="2"/>
    <x v="2"/>
    <x v="4"/>
    <s v="Belgium"/>
    <x v="20"/>
    <x v="0"/>
    <n v="11.16"/>
  </r>
  <r>
    <x v="2"/>
    <x v="2"/>
    <x v="4"/>
    <s v="Bruxelles/Brussel"/>
    <x v="20"/>
    <x v="0"/>
    <m/>
  </r>
  <r>
    <x v="2"/>
    <x v="2"/>
    <x v="5"/>
    <s v="Bulgaria"/>
    <x v="20"/>
    <x v="0"/>
    <n v="6.7313999999999998"/>
  </r>
  <r>
    <x v="2"/>
    <x v="2"/>
    <x v="6"/>
    <s v="Czech Republic"/>
    <x v="20"/>
    <x v="0"/>
    <n v="7.4936999999999996"/>
  </r>
  <r>
    <x v="2"/>
    <x v="2"/>
    <x v="7"/>
    <s v="Denmark"/>
    <x v="20"/>
    <x v="0"/>
    <n v="28.4389"/>
  </r>
  <r>
    <x v="2"/>
    <x v="2"/>
    <x v="8"/>
    <s v="Germany (until 1990 former territory of the FRG)"/>
    <x v="20"/>
    <x v="0"/>
    <n v="13.56"/>
  </r>
  <r>
    <x v="2"/>
    <x v="2"/>
    <x v="8"/>
    <s v="Stuttgart"/>
    <x v="20"/>
    <x v="0"/>
    <n v="13.89"/>
  </r>
  <r>
    <x v="2"/>
    <x v="2"/>
    <x v="8"/>
    <s v="München"/>
    <x v="20"/>
    <x v="0"/>
    <n v="14.5"/>
  </r>
  <r>
    <x v="2"/>
    <x v="2"/>
    <x v="8"/>
    <s v="Berlin"/>
    <x v="20"/>
    <x v="0"/>
    <n v="13.6"/>
  </r>
  <r>
    <x v="2"/>
    <x v="2"/>
    <x v="8"/>
    <s v="Hamburg"/>
    <x v="20"/>
    <x v="0"/>
    <n v="13.53"/>
  </r>
  <r>
    <x v="2"/>
    <x v="2"/>
    <x v="8"/>
    <s v="Frankfurt am Main"/>
    <x v="20"/>
    <x v="0"/>
    <n v="14.21"/>
  </r>
  <r>
    <x v="2"/>
    <x v="2"/>
    <x v="8"/>
    <s v="Hannover"/>
    <x v="20"/>
    <x v="0"/>
    <n v="14.11"/>
  </r>
  <r>
    <x v="2"/>
    <x v="2"/>
    <x v="8"/>
    <s v="Weser-Ems"/>
    <x v="20"/>
    <x v="0"/>
    <n v="12.63"/>
  </r>
  <r>
    <x v="2"/>
    <x v="2"/>
    <x v="8"/>
    <s v="Düsseldorf"/>
    <x v="20"/>
    <x v="0"/>
    <n v="14.76"/>
  </r>
  <r>
    <x v="2"/>
    <x v="2"/>
    <x v="8"/>
    <s v="Dortmund"/>
    <x v="20"/>
    <x v="0"/>
    <n v="14.5"/>
  </r>
  <r>
    <x v="2"/>
    <x v="2"/>
    <x v="8"/>
    <s v="Dresden"/>
    <x v="20"/>
    <x v="0"/>
    <n v="13.89"/>
  </r>
  <r>
    <x v="2"/>
    <x v="2"/>
    <x v="9"/>
    <s v="Estonia"/>
    <x v="20"/>
    <x v="0"/>
    <n v="4.6298000000000004"/>
  </r>
  <r>
    <x v="2"/>
    <x v="2"/>
    <x v="10"/>
    <s v="Ireland"/>
    <x v="20"/>
    <x v="0"/>
    <n v="9.98"/>
  </r>
  <r>
    <x v="2"/>
    <x v="2"/>
    <x v="10"/>
    <s v="Dublin"/>
    <x v="20"/>
    <x v="0"/>
    <m/>
  </r>
  <r>
    <x v="2"/>
    <x v="2"/>
    <x v="11"/>
    <s v="Spain"/>
    <x v="20"/>
    <x v="0"/>
    <n v="11.8956"/>
  </r>
  <r>
    <x v="2"/>
    <x v="2"/>
    <x v="11"/>
    <s v="Madrid"/>
    <x v="20"/>
    <x v="0"/>
    <m/>
  </r>
  <r>
    <x v="2"/>
    <x v="2"/>
    <x v="11"/>
    <s v="Barcelona"/>
    <x v="20"/>
    <x v="0"/>
    <m/>
  </r>
  <r>
    <x v="2"/>
    <x v="2"/>
    <x v="11"/>
    <s v="Valencia / València"/>
    <x v="20"/>
    <x v="0"/>
    <m/>
  </r>
  <r>
    <x v="2"/>
    <x v="2"/>
    <x v="12"/>
    <s v="France"/>
    <x v="20"/>
    <x v="0"/>
    <n v="10.57"/>
  </r>
  <r>
    <x v="2"/>
    <x v="2"/>
    <x v="12"/>
    <s v="Paris"/>
    <x v="20"/>
    <x v="0"/>
    <n v="10.57"/>
  </r>
  <r>
    <x v="2"/>
    <x v="2"/>
    <x v="12"/>
    <s v="Lille"/>
    <x v="20"/>
    <x v="0"/>
    <n v="10.57"/>
  </r>
  <r>
    <x v="2"/>
    <x v="2"/>
    <x v="12"/>
    <s v="Strasbourg"/>
    <x v="20"/>
    <x v="0"/>
    <n v="11.22"/>
  </r>
  <r>
    <x v="2"/>
    <x v="2"/>
    <x v="12"/>
    <s v="Toulouse"/>
    <x v="20"/>
    <x v="0"/>
    <n v="10.57"/>
  </r>
  <r>
    <x v="2"/>
    <x v="2"/>
    <x v="12"/>
    <s v="Lyon"/>
    <x v="20"/>
    <x v="0"/>
    <n v="10.57"/>
  </r>
  <r>
    <x v="2"/>
    <x v="2"/>
    <x v="12"/>
    <s v="Marseille"/>
    <x v="20"/>
    <x v="0"/>
    <n v="10.57"/>
  </r>
  <r>
    <x v="2"/>
    <x v="2"/>
    <x v="13"/>
    <s v="Croatia"/>
    <x v="20"/>
    <x v="0"/>
    <n v="7.99"/>
  </r>
  <r>
    <x v="2"/>
    <x v="2"/>
    <x v="14"/>
    <s v="Italy"/>
    <x v="20"/>
    <x v="0"/>
    <n v="15.340999999999999"/>
  </r>
  <r>
    <x v="2"/>
    <x v="2"/>
    <x v="14"/>
    <s v="Torino"/>
    <x v="20"/>
    <x v="0"/>
    <m/>
  </r>
  <r>
    <x v="2"/>
    <x v="2"/>
    <x v="14"/>
    <s v="Genova"/>
    <x v="20"/>
    <x v="0"/>
    <m/>
  </r>
  <r>
    <x v="2"/>
    <x v="2"/>
    <x v="14"/>
    <s v="Milano"/>
    <x v="20"/>
    <x v="0"/>
    <m/>
  </r>
  <r>
    <x v="2"/>
    <x v="2"/>
    <x v="14"/>
    <s v="Roma"/>
    <x v="20"/>
    <x v="0"/>
    <m/>
  </r>
  <r>
    <x v="2"/>
    <x v="2"/>
    <x v="14"/>
    <s v="Napoli"/>
    <x v="20"/>
    <x v="0"/>
    <m/>
  </r>
  <r>
    <x v="2"/>
    <x v="2"/>
    <x v="15"/>
    <s v="Latvia"/>
    <x v="20"/>
    <x v="0"/>
    <n v="4.5382999999999996"/>
  </r>
  <r>
    <x v="2"/>
    <x v="2"/>
    <x v="16"/>
    <s v="Lithuania"/>
    <x v="20"/>
    <x v="0"/>
    <n v="5.4100999999999999"/>
  </r>
  <r>
    <x v="2"/>
    <x v="2"/>
    <x v="17"/>
    <s v="Luxembourg"/>
    <x v="20"/>
    <x v="0"/>
    <n v="8.1358999999999995"/>
  </r>
  <r>
    <x v="2"/>
    <x v="2"/>
    <x v="17"/>
    <s v="Luxembourg-City"/>
    <x v="20"/>
    <x v="0"/>
    <m/>
  </r>
  <r>
    <x v="2"/>
    <x v="2"/>
    <x v="18"/>
    <s v="Hungary"/>
    <x v="20"/>
    <x v="0"/>
    <n v="5.0998999999999999"/>
  </r>
  <r>
    <x v="2"/>
    <x v="2"/>
    <x v="19"/>
    <s v="Netherlands"/>
    <x v="20"/>
    <x v="0"/>
    <n v="15.17"/>
  </r>
  <r>
    <x v="2"/>
    <x v="2"/>
    <x v="19"/>
    <s v="Rotterdam"/>
    <x v="20"/>
    <x v="0"/>
    <m/>
  </r>
  <r>
    <x v="2"/>
    <x v="2"/>
    <x v="20"/>
    <s v="Austria"/>
    <x v="20"/>
    <x v="0"/>
    <n v="13.36"/>
  </r>
  <r>
    <x v="2"/>
    <x v="2"/>
    <x v="20"/>
    <s v="Wien"/>
    <x v="20"/>
    <x v="0"/>
    <m/>
  </r>
  <r>
    <x v="2"/>
    <x v="2"/>
    <x v="21"/>
    <s v="Poland"/>
    <x v="20"/>
    <x v="0"/>
    <n v="7.5500999999999996"/>
  </r>
  <r>
    <x v="2"/>
    <x v="2"/>
    <x v="22"/>
    <s v="Portugal"/>
    <x v="20"/>
    <x v="0"/>
    <n v="12.337999999999999"/>
  </r>
  <r>
    <x v="2"/>
    <x v="2"/>
    <x v="22"/>
    <s v="Lisboa"/>
    <x v="20"/>
    <x v="0"/>
    <m/>
  </r>
  <r>
    <x v="2"/>
    <x v="2"/>
    <x v="23"/>
    <s v="Romania"/>
    <x v="20"/>
    <x v="0"/>
    <n v="4.7919999999999998"/>
  </r>
  <r>
    <x v="2"/>
    <x v="2"/>
    <x v="24"/>
    <s v="Slovenia"/>
    <x v="20"/>
    <x v="0"/>
    <n v="10.3307"/>
  </r>
  <r>
    <x v="2"/>
    <x v="2"/>
    <x v="25"/>
    <s v="Slovakia"/>
    <x v="20"/>
    <x v="0"/>
    <n v="8.1403999999999996"/>
  </r>
  <r>
    <x v="2"/>
    <x v="2"/>
    <x v="26"/>
    <s v="Finland"/>
    <x v="20"/>
    <x v="0"/>
    <m/>
  </r>
  <r>
    <x v="2"/>
    <x v="2"/>
    <x v="27"/>
    <s v="Sweden"/>
    <x v="20"/>
    <x v="0"/>
    <n v="22.182700000000001"/>
  </r>
  <r>
    <x v="2"/>
    <x v="2"/>
    <x v="28"/>
    <s v="United Kingdom"/>
    <x v="20"/>
    <x v="0"/>
    <n v="7.2565999999999997"/>
  </r>
  <r>
    <x v="2"/>
    <x v="2"/>
    <x v="28"/>
    <s v="Leeds"/>
    <x v="20"/>
    <x v="0"/>
    <m/>
  </r>
  <r>
    <x v="2"/>
    <x v="2"/>
    <x v="28"/>
    <s v="Birmingham"/>
    <x v="20"/>
    <x v="0"/>
    <m/>
  </r>
  <r>
    <x v="2"/>
    <x v="2"/>
    <x v="28"/>
    <s v="London"/>
    <x v="20"/>
    <x v="0"/>
    <m/>
  </r>
  <r>
    <x v="2"/>
    <x v="2"/>
    <x v="29"/>
    <s v="Turkey"/>
    <x v="20"/>
    <x v="0"/>
    <m/>
  </r>
  <r>
    <x v="2"/>
    <x v="2"/>
    <x v="0"/>
    <s v="European Union (27 countries)"/>
    <x v="20"/>
    <x v="1"/>
    <n v="11.59"/>
  </r>
  <r>
    <x v="2"/>
    <x v="2"/>
    <x v="1"/>
    <s v="European Union (25 countries)"/>
    <x v="20"/>
    <x v="1"/>
    <n v="11.68"/>
  </r>
  <r>
    <x v="2"/>
    <x v="2"/>
    <x v="2"/>
    <s v="European Union (15 countries)"/>
    <x v="20"/>
    <x v="1"/>
    <n v="12.17"/>
  </r>
  <r>
    <x v="2"/>
    <x v="2"/>
    <x v="3"/>
    <s v="Euro area (EA11-2000, EA12-2006, EA13-2007, EA15-2008, EA16-2010, EA17)"/>
    <x v="20"/>
    <x v="1"/>
    <n v="13.79"/>
  </r>
  <r>
    <x v="2"/>
    <x v="2"/>
    <x v="4"/>
    <s v="Belgium"/>
    <x v="20"/>
    <x v="1"/>
    <n v="12.64"/>
  </r>
  <r>
    <x v="2"/>
    <x v="2"/>
    <x v="4"/>
    <s v="Bruxelles/Brussel"/>
    <x v="20"/>
    <x v="1"/>
    <m/>
  </r>
  <r>
    <x v="2"/>
    <x v="2"/>
    <x v="5"/>
    <s v="Bulgaria"/>
    <x v="20"/>
    <x v="1"/>
    <n v="6.8836000000000004"/>
  </r>
  <r>
    <x v="2"/>
    <x v="2"/>
    <x v="6"/>
    <s v="Czech Republic"/>
    <x v="20"/>
    <x v="1"/>
    <n v="7.6978"/>
  </r>
  <r>
    <x v="2"/>
    <x v="2"/>
    <x v="7"/>
    <s v="Denmark"/>
    <x v="20"/>
    <x v="1"/>
    <n v="27.231000000000002"/>
  </r>
  <r>
    <x v="2"/>
    <x v="2"/>
    <x v="8"/>
    <s v="Germany (until 1990 former territory of the FRG)"/>
    <x v="20"/>
    <x v="1"/>
    <n v="13.83"/>
  </r>
  <r>
    <x v="2"/>
    <x v="2"/>
    <x v="8"/>
    <s v="Stuttgart"/>
    <x v="20"/>
    <x v="1"/>
    <n v="14.27"/>
  </r>
  <r>
    <x v="2"/>
    <x v="2"/>
    <x v="8"/>
    <s v="München"/>
    <x v="20"/>
    <x v="1"/>
    <n v="16.399999999999999"/>
  </r>
  <r>
    <x v="2"/>
    <x v="2"/>
    <x v="8"/>
    <s v="Berlin"/>
    <x v="20"/>
    <x v="1"/>
    <n v="13.6"/>
  </r>
  <r>
    <x v="2"/>
    <x v="2"/>
    <x v="8"/>
    <s v="Hamburg"/>
    <x v="20"/>
    <x v="1"/>
    <n v="13.86"/>
  </r>
  <r>
    <x v="2"/>
    <x v="2"/>
    <x v="8"/>
    <s v="Frankfurt am Main"/>
    <x v="20"/>
    <x v="1"/>
    <n v="14.21"/>
  </r>
  <r>
    <x v="2"/>
    <x v="2"/>
    <x v="8"/>
    <s v="Hannover"/>
    <x v="20"/>
    <x v="1"/>
    <n v="14.11"/>
  </r>
  <r>
    <x v="2"/>
    <x v="2"/>
    <x v="8"/>
    <s v="Weser-Ems"/>
    <x v="20"/>
    <x v="1"/>
    <n v="12.63"/>
  </r>
  <r>
    <x v="2"/>
    <x v="2"/>
    <x v="8"/>
    <s v="Düsseldorf"/>
    <x v="20"/>
    <x v="1"/>
    <n v="14.76"/>
  </r>
  <r>
    <x v="2"/>
    <x v="2"/>
    <x v="8"/>
    <s v="Dortmund"/>
    <x v="20"/>
    <x v="1"/>
    <n v="14.5"/>
  </r>
  <r>
    <x v="2"/>
    <x v="2"/>
    <x v="8"/>
    <s v="Dresden"/>
    <x v="20"/>
    <x v="1"/>
    <n v="16.59"/>
  </r>
  <r>
    <x v="2"/>
    <x v="2"/>
    <x v="9"/>
    <s v="Estonia"/>
    <x v="20"/>
    <x v="1"/>
    <n v="4.6298000000000004"/>
  </r>
  <r>
    <x v="2"/>
    <x v="2"/>
    <x v="10"/>
    <s v="Ireland"/>
    <x v="20"/>
    <x v="1"/>
    <n v="9.98"/>
  </r>
  <r>
    <x v="2"/>
    <x v="2"/>
    <x v="10"/>
    <s v="Dublin"/>
    <x v="20"/>
    <x v="1"/>
    <m/>
  </r>
  <r>
    <x v="2"/>
    <x v="2"/>
    <x v="11"/>
    <s v="Spain"/>
    <x v="20"/>
    <x v="1"/>
    <n v="12.08"/>
  </r>
  <r>
    <x v="2"/>
    <x v="2"/>
    <x v="11"/>
    <s v="Madrid"/>
    <x v="20"/>
    <x v="1"/>
    <m/>
  </r>
  <r>
    <x v="2"/>
    <x v="2"/>
    <x v="11"/>
    <s v="Barcelona"/>
    <x v="20"/>
    <x v="1"/>
    <m/>
  </r>
  <r>
    <x v="2"/>
    <x v="2"/>
    <x v="11"/>
    <s v="Valencia / València"/>
    <x v="20"/>
    <x v="1"/>
    <m/>
  </r>
  <r>
    <x v="2"/>
    <x v="2"/>
    <x v="12"/>
    <s v="France"/>
    <x v="20"/>
    <x v="1"/>
    <n v="10.96"/>
  </r>
  <r>
    <x v="2"/>
    <x v="2"/>
    <x v="12"/>
    <s v="Paris"/>
    <x v="20"/>
    <x v="1"/>
    <m/>
  </r>
  <r>
    <x v="2"/>
    <x v="2"/>
    <x v="12"/>
    <s v="Lille"/>
    <x v="20"/>
    <x v="1"/>
    <m/>
  </r>
  <r>
    <x v="2"/>
    <x v="2"/>
    <x v="12"/>
    <s v="Strasbourg"/>
    <x v="20"/>
    <x v="1"/>
    <n v="11.62"/>
  </r>
  <r>
    <x v="2"/>
    <x v="2"/>
    <x v="12"/>
    <s v="Toulouse"/>
    <x v="20"/>
    <x v="1"/>
    <m/>
  </r>
  <r>
    <x v="2"/>
    <x v="2"/>
    <x v="12"/>
    <s v="Lyon"/>
    <x v="20"/>
    <x v="1"/>
    <m/>
  </r>
  <r>
    <x v="2"/>
    <x v="2"/>
    <x v="12"/>
    <s v="Marseille"/>
    <x v="20"/>
    <x v="1"/>
    <m/>
  </r>
  <r>
    <x v="2"/>
    <x v="2"/>
    <x v="13"/>
    <s v="Croatia"/>
    <x v="20"/>
    <x v="1"/>
    <n v="8.2528000000000006"/>
  </r>
  <r>
    <x v="2"/>
    <x v="2"/>
    <x v="14"/>
    <s v="Italy"/>
    <x v="20"/>
    <x v="1"/>
    <n v="16.023"/>
  </r>
  <r>
    <x v="2"/>
    <x v="2"/>
    <x v="14"/>
    <s v="Torino"/>
    <x v="20"/>
    <x v="1"/>
    <m/>
  </r>
  <r>
    <x v="2"/>
    <x v="2"/>
    <x v="14"/>
    <s v="Genova"/>
    <x v="20"/>
    <x v="1"/>
    <m/>
  </r>
  <r>
    <x v="2"/>
    <x v="2"/>
    <x v="14"/>
    <s v="Milano"/>
    <x v="20"/>
    <x v="1"/>
    <m/>
  </r>
  <r>
    <x v="2"/>
    <x v="2"/>
    <x v="14"/>
    <s v="Roma"/>
    <x v="20"/>
    <x v="1"/>
    <m/>
  </r>
  <r>
    <x v="2"/>
    <x v="2"/>
    <x v="14"/>
    <s v="Napoli"/>
    <x v="20"/>
    <x v="1"/>
    <m/>
  </r>
  <r>
    <x v="2"/>
    <x v="2"/>
    <x v="15"/>
    <s v="Latvia"/>
    <x v="20"/>
    <x v="1"/>
    <n v="4.5970000000000004"/>
  </r>
  <r>
    <x v="2"/>
    <x v="2"/>
    <x v="16"/>
    <s v="Lithuania"/>
    <x v="20"/>
    <x v="1"/>
    <n v="4.9234999999999998"/>
  </r>
  <r>
    <x v="2"/>
    <x v="2"/>
    <x v="17"/>
    <s v="Luxembourg"/>
    <x v="20"/>
    <x v="1"/>
    <n v="8.7799999999999994"/>
  </r>
  <r>
    <x v="2"/>
    <x v="2"/>
    <x v="17"/>
    <s v="Luxembourg-City"/>
    <x v="20"/>
    <x v="1"/>
    <m/>
  </r>
  <r>
    <x v="2"/>
    <x v="2"/>
    <x v="18"/>
    <s v="Hungary"/>
    <x v="20"/>
    <x v="1"/>
    <n v="5.3803999999999998"/>
  </r>
  <r>
    <x v="2"/>
    <x v="2"/>
    <x v="19"/>
    <s v="Netherlands"/>
    <x v="20"/>
    <x v="1"/>
    <n v="15.33"/>
  </r>
  <r>
    <x v="2"/>
    <x v="2"/>
    <x v="19"/>
    <s v="Rotterdam"/>
    <x v="20"/>
    <x v="1"/>
    <m/>
  </r>
  <r>
    <x v="2"/>
    <x v="2"/>
    <x v="20"/>
    <s v="Austria"/>
    <x v="20"/>
    <x v="1"/>
    <n v="13.56"/>
  </r>
  <r>
    <x v="2"/>
    <x v="2"/>
    <x v="20"/>
    <s v="Wien"/>
    <x v="20"/>
    <x v="1"/>
    <m/>
  </r>
  <r>
    <x v="2"/>
    <x v="2"/>
    <x v="21"/>
    <s v="Poland"/>
    <x v="20"/>
    <x v="1"/>
    <n v="7.9539"/>
  </r>
  <r>
    <x v="2"/>
    <x v="2"/>
    <x v="22"/>
    <s v="Portugal"/>
    <x v="20"/>
    <x v="1"/>
    <n v="13.332000000000001"/>
  </r>
  <r>
    <x v="2"/>
    <x v="2"/>
    <x v="22"/>
    <s v="Lisboa"/>
    <x v="20"/>
    <x v="1"/>
    <m/>
  </r>
  <r>
    <x v="2"/>
    <x v="2"/>
    <x v="23"/>
    <s v="Romania"/>
    <x v="20"/>
    <x v="1"/>
    <n v="6.8071999999999999"/>
  </r>
  <r>
    <x v="2"/>
    <x v="2"/>
    <x v="24"/>
    <s v="Slovenia"/>
    <x v="20"/>
    <x v="1"/>
    <n v="11.8005"/>
  </r>
  <r>
    <x v="2"/>
    <x v="2"/>
    <x v="25"/>
    <s v="Slovakia"/>
    <x v="20"/>
    <x v="1"/>
    <n v="7.2777000000000003"/>
  </r>
  <r>
    <x v="2"/>
    <x v="2"/>
    <x v="26"/>
    <s v="Finland"/>
    <x v="20"/>
    <x v="1"/>
    <m/>
  </r>
  <r>
    <x v="2"/>
    <x v="2"/>
    <x v="27"/>
    <s v="Sweden"/>
    <x v="20"/>
    <x v="1"/>
    <n v="20.79"/>
  </r>
  <r>
    <x v="2"/>
    <x v="2"/>
    <x v="28"/>
    <s v="United Kingdom"/>
    <x v="20"/>
    <x v="1"/>
    <n v="7.4611999999999998"/>
  </r>
  <r>
    <x v="2"/>
    <x v="2"/>
    <x v="28"/>
    <s v="Leeds"/>
    <x v="20"/>
    <x v="1"/>
    <m/>
  </r>
  <r>
    <x v="2"/>
    <x v="2"/>
    <x v="28"/>
    <s v="Birmingham"/>
    <x v="20"/>
    <x v="1"/>
    <m/>
  </r>
  <r>
    <x v="2"/>
    <x v="2"/>
    <x v="28"/>
    <s v="London"/>
    <x v="20"/>
    <x v="1"/>
    <m/>
  </r>
  <r>
    <x v="2"/>
    <x v="2"/>
    <x v="29"/>
    <s v="Turkey"/>
    <x v="20"/>
    <x v="1"/>
    <m/>
  </r>
  <r>
    <x v="2"/>
    <x v="2"/>
    <x v="0"/>
    <s v="European Union (27 countries)"/>
    <x v="21"/>
    <x v="0"/>
    <n v="12.92"/>
  </r>
  <r>
    <x v="2"/>
    <x v="2"/>
    <x v="1"/>
    <s v="European Union (25 countries)"/>
    <x v="21"/>
    <x v="0"/>
    <n v="13.02"/>
  </r>
  <r>
    <x v="2"/>
    <x v="2"/>
    <x v="2"/>
    <s v="European Union (15 countries)"/>
    <x v="21"/>
    <x v="0"/>
    <n v="13.51"/>
  </r>
  <r>
    <x v="2"/>
    <x v="2"/>
    <x v="3"/>
    <s v="Euro area (EA11-2000, EA12-2006, EA13-2007, EA15-2008, EA16-2010, EA17)"/>
    <x v="21"/>
    <x v="0"/>
    <n v="15.33"/>
  </r>
  <r>
    <x v="2"/>
    <x v="2"/>
    <x v="4"/>
    <s v="Belgium"/>
    <x v="21"/>
    <x v="0"/>
    <n v="13.5"/>
  </r>
  <r>
    <x v="2"/>
    <x v="2"/>
    <x v="4"/>
    <s v="Bruxelles/Brussel"/>
    <x v="21"/>
    <x v="0"/>
    <m/>
  </r>
  <r>
    <x v="2"/>
    <x v="2"/>
    <x v="5"/>
    <s v="Bulgaria"/>
    <x v="21"/>
    <x v="0"/>
    <n v="7.7001999999999997"/>
  </r>
  <r>
    <x v="2"/>
    <x v="2"/>
    <x v="6"/>
    <s v="Czech Republic"/>
    <x v="21"/>
    <x v="0"/>
    <n v="10.0261"/>
  </r>
  <r>
    <x v="2"/>
    <x v="2"/>
    <x v="7"/>
    <s v="Denmark"/>
    <x v="21"/>
    <x v="0"/>
    <n v="29.820499999999999"/>
  </r>
  <r>
    <x v="2"/>
    <x v="2"/>
    <x v="8"/>
    <s v="Germany (until 1990 former territory of the FRG)"/>
    <x v="21"/>
    <x v="0"/>
    <n v="15.98"/>
  </r>
  <r>
    <x v="2"/>
    <x v="2"/>
    <x v="8"/>
    <s v="Stuttgart"/>
    <x v="21"/>
    <x v="0"/>
    <n v="15.89"/>
  </r>
  <r>
    <x v="2"/>
    <x v="2"/>
    <x v="8"/>
    <s v="München"/>
    <x v="21"/>
    <x v="0"/>
    <n v="17.82"/>
  </r>
  <r>
    <x v="2"/>
    <x v="2"/>
    <x v="8"/>
    <s v="Berlin"/>
    <x v="21"/>
    <x v="0"/>
    <n v="16.82"/>
  </r>
  <r>
    <x v="2"/>
    <x v="2"/>
    <x v="8"/>
    <s v="Hamburg"/>
    <x v="21"/>
    <x v="0"/>
    <n v="17.37"/>
  </r>
  <r>
    <x v="2"/>
    <x v="2"/>
    <x v="8"/>
    <s v="Frankfurt am Main"/>
    <x v="21"/>
    <x v="0"/>
    <n v="16.239999999999998"/>
  </r>
  <r>
    <x v="2"/>
    <x v="2"/>
    <x v="8"/>
    <s v="Hannover"/>
    <x v="21"/>
    <x v="0"/>
    <n v="15.96"/>
  </r>
  <r>
    <x v="2"/>
    <x v="2"/>
    <x v="8"/>
    <s v="Weser-Ems"/>
    <x v="21"/>
    <x v="0"/>
    <n v="14.18"/>
  </r>
  <r>
    <x v="2"/>
    <x v="2"/>
    <x v="8"/>
    <s v="Düsseldorf"/>
    <x v="21"/>
    <x v="0"/>
    <n v="17.170000000000002"/>
  </r>
  <r>
    <x v="2"/>
    <x v="2"/>
    <x v="8"/>
    <s v="Dortmund"/>
    <x v="21"/>
    <x v="0"/>
    <n v="17.399999999999999"/>
  </r>
  <r>
    <x v="2"/>
    <x v="2"/>
    <x v="8"/>
    <s v="Dresden"/>
    <x v="21"/>
    <x v="0"/>
    <n v="18.239999999999998"/>
  </r>
  <r>
    <x v="2"/>
    <x v="2"/>
    <x v="9"/>
    <s v="Estonia"/>
    <x v="21"/>
    <x v="0"/>
    <n v="4.6349"/>
  </r>
  <r>
    <x v="2"/>
    <x v="2"/>
    <x v="10"/>
    <s v="Ireland"/>
    <x v="21"/>
    <x v="0"/>
    <n v="12.51"/>
  </r>
  <r>
    <x v="2"/>
    <x v="2"/>
    <x v="10"/>
    <s v="Dublin"/>
    <x v="21"/>
    <x v="0"/>
    <m/>
  </r>
  <r>
    <x v="2"/>
    <x v="2"/>
    <x v="11"/>
    <s v="Spain"/>
    <x v="21"/>
    <x v="0"/>
    <n v="13.63"/>
  </r>
  <r>
    <x v="2"/>
    <x v="2"/>
    <x v="11"/>
    <s v="Madrid"/>
    <x v="21"/>
    <x v="0"/>
    <m/>
  </r>
  <r>
    <x v="2"/>
    <x v="2"/>
    <x v="11"/>
    <s v="Barcelona"/>
    <x v="21"/>
    <x v="0"/>
    <m/>
  </r>
  <r>
    <x v="2"/>
    <x v="2"/>
    <x v="11"/>
    <s v="Valencia / València"/>
    <x v="21"/>
    <x v="0"/>
    <m/>
  </r>
  <r>
    <x v="2"/>
    <x v="2"/>
    <x v="12"/>
    <s v="France"/>
    <x v="21"/>
    <x v="0"/>
    <n v="12.72"/>
  </r>
  <r>
    <x v="2"/>
    <x v="2"/>
    <x v="12"/>
    <s v="Paris"/>
    <x v="21"/>
    <x v="0"/>
    <m/>
  </r>
  <r>
    <x v="2"/>
    <x v="2"/>
    <x v="12"/>
    <s v="Lille"/>
    <x v="21"/>
    <x v="0"/>
    <m/>
  </r>
  <r>
    <x v="2"/>
    <x v="2"/>
    <x v="12"/>
    <s v="Strasbourg"/>
    <x v="21"/>
    <x v="0"/>
    <n v="14.14"/>
  </r>
  <r>
    <x v="2"/>
    <x v="2"/>
    <x v="12"/>
    <s v="Toulouse"/>
    <x v="21"/>
    <x v="0"/>
    <m/>
  </r>
  <r>
    <x v="2"/>
    <x v="2"/>
    <x v="12"/>
    <s v="Lyon"/>
    <x v="21"/>
    <x v="0"/>
    <m/>
  </r>
  <r>
    <x v="2"/>
    <x v="2"/>
    <x v="12"/>
    <s v="Marseille"/>
    <x v="21"/>
    <x v="0"/>
    <m/>
  </r>
  <r>
    <x v="2"/>
    <x v="2"/>
    <x v="13"/>
    <s v="Croatia"/>
    <x v="21"/>
    <x v="0"/>
    <n v="8.1765000000000008"/>
  </r>
  <r>
    <x v="2"/>
    <x v="2"/>
    <x v="14"/>
    <s v="Italy"/>
    <x v="21"/>
    <x v="0"/>
    <n v="16.5"/>
  </r>
  <r>
    <x v="2"/>
    <x v="2"/>
    <x v="14"/>
    <s v="Torino"/>
    <x v="21"/>
    <x v="0"/>
    <m/>
  </r>
  <r>
    <x v="2"/>
    <x v="2"/>
    <x v="14"/>
    <s v="Genova"/>
    <x v="21"/>
    <x v="0"/>
    <m/>
  </r>
  <r>
    <x v="2"/>
    <x v="2"/>
    <x v="14"/>
    <s v="Milano"/>
    <x v="21"/>
    <x v="0"/>
    <m/>
  </r>
  <r>
    <x v="2"/>
    <x v="2"/>
    <x v="14"/>
    <s v="Roma"/>
    <x v="21"/>
    <x v="0"/>
    <m/>
  </r>
  <r>
    <x v="2"/>
    <x v="2"/>
    <x v="14"/>
    <s v="Napoli"/>
    <x v="21"/>
    <x v="0"/>
    <m/>
  </r>
  <r>
    <x v="2"/>
    <x v="2"/>
    <x v="15"/>
    <s v="Latvia"/>
    <x v="21"/>
    <x v="0"/>
    <n v="5.3448000000000002"/>
  </r>
  <r>
    <x v="2"/>
    <x v="2"/>
    <x v="16"/>
    <s v="Lithuania"/>
    <x v="21"/>
    <x v="0"/>
    <n v="6.2378999999999998"/>
  </r>
  <r>
    <x v="2"/>
    <x v="2"/>
    <x v="17"/>
    <s v="Luxembourg"/>
    <x v="21"/>
    <x v="0"/>
    <n v="10.3253"/>
  </r>
  <r>
    <x v="2"/>
    <x v="2"/>
    <x v="17"/>
    <s v="Luxembourg-City"/>
    <x v="21"/>
    <x v="0"/>
    <m/>
  </r>
  <r>
    <x v="2"/>
    <x v="2"/>
    <x v="18"/>
    <s v="Hungary"/>
    <x v="21"/>
    <x v="0"/>
    <n v="5.2819000000000003"/>
  </r>
  <r>
    <x v="2"/>
    <x v="2"/>
    <x v="19"/>
    <s v="Netherlands"/>
    <x v="21"/>
    <x v="0"/>
    <n v="16.920000000000002"/>
  </r>
  <r>
    <x v="2"/>
    <x v="2"/>
    <x v="19"/>
    <s v="Rotterdam"/>
    <x v="21"/>
    <x v="0"/>
    <m/>
  </r>
  <r>
    <x v="2"/>
    <x v="2"/>
    <x v="20"/>
    <s v="Austria"/>
    <x v="21"/>
    <x v="0"/>
    <n v="15.65"/>
  </r>
  <r>
    <x v="2"/>
    <x v="2"/>
    <x v="20"/>
    <s v="Wien"/>
    <x v="21"/>
    <x v="0"/>
    <m/>
  </r>
  <r>
    <x v="2"/>
    <x v="2"/>
    <x v="21"/>
    <s v="Poland"/>
    <x v="21"/>
    <x v="0"/>
    <n v="9.4631000000000007"/>
  </r>
  <r>
    <x v="2"/>
    <x v="2"/>
    <x v="22"/>
    <s v="Portugal"/>
    <x v="21"/>
    <x v="0"/>
    <n v="14.52"/>
  </r>
  <r>
    <x v="2"/>
    <x v="2"/>
    <x v="22"/>
    <s v="Lisboa"/>
    <x v="21"/>
    <x v="0"/>
    <m/>
  </r>
  <r>
    <x v="2"/>
    <x v="2"/>
    <x v="23"/>
    <s v="Romania"/>
    <x v="21"/>
    <x v="0"/>
    <n v="7.6597"/>
  </r>
  <r>
    <x v="2"/>
    <x v="2"/>
    <x v="24"/>
    <s v="Slovenia"/>
    <x v="21"/>
    <x v="0"/>
    <n v="12.9861"/>
  </r>
  <r>
    <x v="2"/>
    <x v="2"/>
    <x v="25"/>
    <s v="Slovakia"/>
    <x v="21"/>
    <x v="0"/>
    <n v="10.882300000000001"/>
  </r>
  <r>
    <x v="2"/>
    <x v="2"/>
    <x v="26"/>
    <s v="Finland"/>
    <x v="21"/>
    <x v="0"/>
    <m/>
  </r>
  <r>
    <x v="2"/>
    <x v="2"/>
    <x v="27"/>
    <s v="Sweden"/>
    <x v="21"/>
    <x v="0"/>
    <n v="25.947500000000002"/>
  </r>
  <r>
    <x v="2"/>
    <x v="2"/>
    <x v="28"/>
    <s v="United Kingdom"/>
    <x v="21"/>
    <x v="0"/>
    <n v="8.2363999999999997"/>
  </r>
  <r>
    <x v="2"/>
    <x v="2"/>
    <x v="28"/>
    <s v="Leeds"/>
    <x v="21"/>
    <x v="0"/>
    <m/>
  </r>
  <r>
    <x v="2"/>
    <x v="2"/>
    <x v="28"/>
    <s v="Birmingham"/>
    <x v="21"/>
    <x v="0"/>
    <m/>
  </r>
  <r>
    <x v="2"/>
    <x v="2"/>
    <x v="28"/>
    <s v="London"/>
    <x v="21"/>
    <x v="0"/>
    <m/>
  </r>
  <r>
    <x v="2"/>
    <x v="2"/>
    <x v="29"/>
    <s v="Turkey"/>
    <x v="21"/>
    <x v="0"/>
    <m/>
  </r>
  <r>
    <x v="2"/>
    <x v="2"/>
    <x v="0"/>
    <s v="European Union (27 countries)"/>
    <x v="21"/>
    <x v="1"/>
    <n v="13.94"/>
  </r>
  <r>
    <x v="2"/>
    <x v="2"/>
    <x v="1"/>
    <s v="European Union (25 countries)"/>
    <x v="21"/>
    <x v="1"/>
    <n v="14.04"/>
  </r>
  <r>
    <x v="2"/>
    <x v="2"/>
    <x v="2"/>
    <s v="European Union (15 countries)"/>
    <x v="21"/>
    <x v="1"/>
    <n v="14.66"/>
  </r>
  <r>
    <x v="2"/>
    <x v="2"/>
    <x v="3"/>
    <s v="Euro area (EA11-2000, EA12-2006, EA13-2007, EA15-2008, EA16-2010, EA17)"/>
    <x v="21"/>
    <x v="1"/>
    <n v="16.23"/>
  </r>
  <r>
    <x v="2"/>
    <x v="2"/>
    <x v="4"/>
    <s v="Belgium"/>
    <x v="21"/>
    <x v="1"/>
    <n v="14.11"/>
  </r>
  <r>
    <x v="2"/>
    <x v="2"/>
    <x v="4"/>
    <s v="Bruxelles/Brussel"/>
    <x v="21"/>
    <x v="1"/>
    <m/>
  </r>
  <r>
    <x v="2"/>
    <x v="2"/>
    <x v="5"/>
    <s v="Bulgaria"/>
    <x v="21"/>
    <x v="1"/>
    <n v="8.1026000000000007"/>
  </r>
  <r>
    <x v="2"/>
    <x v="2"/>
    <x v="6"/>
    <s v="Czech Republic"/>
    <x v="21"/>
    <x v="1"/>
    <n v="10.267200000000001"/>
  </r>
  <r>
    <x v="2"/>
    <x v="2"/>
    <x v="7"/>
    <s v="Denmark"/>
    <x v="21"/>
    <x v="1"/>
    <n v="36.594200000000001"/>
  </r>
  <r>
    <x v="2"/>
    <x v="2"/>
    <x v="8"/>
    <s v="Germany (until 1990 former territory of the FRG)"/>
    <x v="21"/>
    <x v="1"/>
    <n v="17.239999999999998"/>
  </r>
  <r>
    <x v="2"/>
    <x v="2"/>
    <x v="8"/>
    <s v="Stuttgart"/>
    <x v="21"/>
    <x v="1"/>
    <m/>
  </r>
  <r>
    <x v="2"/>
    <x v="2"/>
    <x v="8"/>
    <s v="München"/>
    <x v="21"/>
    <x v="1"/>
    <m/>
  </r>
  <r>
    <x v="2"/>
    <x v="2"/>
    <x v="8"/>
    <s v="Berlin"/>
    <x v="21"/>
    <x v="1"/>
    <m/>
  </r>
  <r>
    <x v="2"/>
    <x v="2"/>
    <x v="8"/>
    <s v="Hamburg"/>
    <x v="21"/>
    <x v="1"/>
    <m/>
  </r>
  <r>
    <x v="2"/>
    <x v="2"/>
    <x v="8"/>
    <s v="Frankfurt am Main"/>
    <x v="21"/>
    <x v="1"/>
    <m/>
  </r>
  <r>
    <x v="2"/>
    <x v="2"/>
    <x v="8"/>
    <s v="Hannover"/>
    <x v="21"/>
    <x v="1"/>
    <m/>
  </r>
  <r>
    <x v="2"/>
    <x v="2"/>
    <x v="8"/>
    <s v="Weser-Ems"/>
    <x v="21"/>
    <x v="1"/>
    <m/>
  </r>
  <r>
    <x v="2"/>
    <x v="2"/>
    <x v="8"/>
    <s v="Düsseldorf"/>
    <x v="21"/>
    <x v="1"/>
    <m/>
  </r>
  <r>
    <x v="2"/>
    <x v="2"/>
    <x v="8"/>
    <s v="Dortmund"/>
    <x v="21"/>
    <x v="1"/>
    <m/>
  </r>
  <r>
    <x v="2"/>
    <x v="2"/>
    <x v="8"/>
    <s v="Dresden"/>
    <x v="21"/>
    <x v="1"/>
    <m/>
  </r>
  <r>
    <x v="2"/>
    <x v="2"/>
    <x v="9"/>
    <s v="Estonia"/>
    <x v="21"/>
    <x v="1"/>
    <n v="4.8712999999999997"/>
  </r>
  <r>
    <x v="2"/>
    <x v="2"/>
    <x v="10"/>
    <s v="Ireland"/>
    <x v="21"/>
    <x v="1"/>
    <n v="12.51"/>
  </r>
  <r>
    <x v="2"/>
    <x v="2"/>
    <x v="10"/>
    <s v="Dublin"/>
    <x v="21"/>
    <x v="1"/>
    <m/>
  </r>
  <r>
    <x v="2"/>
    <x v="2"/>
    <x v="11"/>
    <s v="Spain"/>
    <x v="21"/>
    <x v="1"/>
    <n v="13.597"/>
  </r>
  <r>
    <x v="2"/>
    <x v="2"/>
    <x v="11"/>
    <s v="Madrid"/>
    <x v="21"/>
    <x v="1"/>
    <m/>
  </r>
  <r>
    <x v="2"/>
    <x v="2"/>
    <x v="11"/>
    <s v="Barcelona"/>
    <x v="21"/>
    <x v="1"/>
    <m/>
  </r>
  <r>
    <x v="2"/>
    <x v="2"/>
    <x v="11"/>
    <s v="Valencia / València"/>
    <x v="21"/>
    <x v="1"/>
    <m/>
  </r>
  <r>
    <x v="2"/>
    <x v="2"/>
    <x v="12"/>
    <s v="France"/>
    <x v="21"/>
    <x v="1"/>
    <n v="13.46"/>
  </r>
  <r>
    <x v="2"/>
    <x v="2"/>
    <x v="12"/>
    <s v="Paris"/>
    <x v="21"/>
    <x v="1"/>
    <m/>
  </r>
  <r>
    <x v="2"/>
    <x v="2"/>
    <x v="12"/>
    <s v="Lille"/>
    <x v="21"/>
    <x v="1"/>
    <m/>
  </r>
  <r>
    <x v="2"/>
    <x v="2"/>
    <x v="12"/>
    <s v="Strasbourg"/>
    <x v="21"/>
    <x v="1"/>
    <n v="14.78"/>
  </r>
  <r>
    <x v="2"/>
    <x v="2"/>
    <x v="12"/>
    <s v="Toulouse"/>
    <x v="21"/>
    <x v="1"/>
    <m/>
  </r>
  <r>
    <x v="2"/>
    <x v="2"/>
    <x v="12"/>
    <s v="Lyon"/>
    <x v="21"/>
    <x v="1"/>
    <m/>
  </r>
  <r>
    <x v="2"/>
    <x v="2"/>
    <x v="12"/>
    <s v="Marseille"/>
    <x v="21"/>
    <x v="1"/>
    <m/>
  </r>
  <r>
    <x v="2"/>
    <x v="2"/>
    <x v="13"/>
    <s v="Croatia"/>
    <x v="21"/>
    <x v="1"/>
    <n v="8.3190000000000008"/>
  </r>
  <r>
    <x v="2"/>
    <x v="2"/>
    <x v="14"/>
    <s v="Italy"/>
    <x v="21"/>
    <x v="1"/>
    <n v="17.57"/>
  </r>
  <r>
    <x v="2"/>
    <x v="2"/>
    <x v="14"/>
    <s v="Torino"/>
    <x v="21"/>
    <x v="1"/>
    <m/>
  </r>
  <r>
    <x v="2"/>
    <x v="2"/>
    <x v="14"/>
    <s v="Genova"/>
    <x v="21"/>
    <x v="1"/>
    <m/>
  </r>
  <r>
    <x v="2"/>
    <x v="2"/>
    <x v="14"/>
    <s v="Milano"/>
    <x v="21"/>
    <x v="1"/>
    <m/>
  </r>
  <r>
    <x v="2"/>
    <x v="2"/>
    <x v="14"/>
    <s v="Roma"/>
    <x v="21"/>
    <x v="1"/>
    <m/>
  </r>
  <r>
    <x v="2"/>
    <x v="2"/>
    <x v="14"/>
    <s v="Napoli"/>
    <x v="21"/>
    <x v="1"/>
    <m/>
  </r>
  <r>
    <x v="2"/>
    <x v="2"/>
    <x v="15"/>
    <s v="Latvia"/>
    <x v="21"/>
    <x v="1"/>
    <n v="6.3648999999999996"/>
  </r>
  <r>
    <x v="2"/>
    <x v="2"/>
    <x v="16"/>
    <s v="Lithuania"/>
    <x v="21"/>
    <x v="1"/>
    <n v="7.0435999999999996"/>
  </r>
  <r>
    <x v="2"/>
    <x v="2"/>
    <x v="17"/>
    <s v="Luxembourg"/>
    <x v="21"/>
    <x v="1"/>
    <n v="10.78"/>
  </r>
  <r>
    <x v="2"/>
    <x v="2"/>
    <x v="17"/>
    <s v="Luxembourg-City"/>
    <x v="21"/>
    <x v="1"/>
    <m/>
  </r>
  <r>
    <x v="2"/>
    <x v="2"/>
    <x v="18"/>
    <s v="Hungary"/>
    <x v="21"/>
    <x v="1"/>
    <n v="4.7718999999999996"/>
  </r>
  <r>
    <x v="2"/>
    <x v="2"/>
    <x v="19"/>
    <s v="Netherlands"/>
    <x v="21"/>
    <x v="1"/>
    <n v="17.100000000000001"/>
  </r>
  <r>
    <x v="2"/>
    <x v="2"/>
    <x v="19"/>
    <s v="Rotterdam"/>
    <x v="21"/>
    <x v="1"/>
    <m/>
  </r>
  <r>
    <x v="2"/>
    <x v="2"/>
    <x v="20"/>
    <s v="Austria"/>
    <x v="21"/>
    <x v="1"/>
    <n v="15.65"/>
  </r>
  <r>
    <x v="2"/>
    <x v="2"/>
    <x v="20"/>
    <s v="Wien"/>
    <x v="21"/>
    <x v="1"/>
    <m/>
  </r>
  <r>
    <x v="2"/>
    <x v="2"/>
    <x v="21"/>
    <s v="Poland"/>
    <x v="21"/>
    <x v="1"/>
    <n v="9.7942999999999998"/>
  </r>
  <r>
    <x v="2"/>
    <x v="2"/>
    <x v="22"/>
    <s v="Portugal"/>
    <x v="21"/>
    <x v="1"/>
    <n v="14.09"/>
  </r>
  <r>
    <x v="2"/>
    <x v="2"/>
    <x v="22"/>
    <s v="Lisboa"/>
    <x v="21"/>
    <x v="1"/>
    <m/>
  </r>
  <r>
    <x v="2"/>
    <x v="2"/>
    <x v="23"/>
    <s v="Romania"/>
    <x v="21"/>
    <x v="1"/>
    <n v="8.2393999999999998"/>
  </r>
  <r>
    <x v="2"/>
    <x v="2"/>
    <x v="24"/>
    <s v="Slovenia"/>
    <x v="21"/>
    <x v="1"/>
    <n v="13.795299999999999"/>
  </r>
  <r>
    <x v="2"/>
    <x v="2"/>
    <x v="25"/>
    <s v="Slovakia"/>
    <x v="21"/>
    <x v="1"/>
    <n v="9.6933000000000007"/>
  </r>
  <r>
    <x v="2"/>
    <x v="2"/>
    <x v="26"/>
    <s v="Finland"/>
    <x v="21"/>
    <x v="1"/>
    <m/>
  </r>
  <r>
    <x v="2"/>
    <x v="2"/>
    <x v="27"/>
    <s v="Sweden"/>
    <x v="21"/>
    <x v="1"/>
    <n v="26.993600000000001"/>
  </r>
  <r>
    <x v="2"/>
    <x v="2"/>
    <x v="28"/>
    <s v="United Kingdom"/>
    <x v="21"/>
    <x v="1"/>
    <n v="9.9154"/>
  </r>
  <r>
    <x v="2"/>
    <x v="2"/>
    <x v="28"/>
    <s v="Leeds"/>
    <x v="21"/>
    <x v="1"/>
    <m/>
  </r>
  <r>
    <x v="2"/>
    <x v="2"/>
    <x v="28"/>
    <s v="Birmingham"/>
    <x v="21"/>
    <x v="1"/>
    <m/>
  </r>
  <r>
    <x v="2"/>
    <x v="2"/>
    <x v="28"/>
    <s v="London"/>
    <x v="21"/>
    <x v="1"/>
    <m/>
  </r>
  <r>
    <x v="2"/>
    <x v="2"/>
    <x v="29"/>
    <s v="Turkey"/>
    <x v="21"/>
    <x v="1"/>
    <m/>
  </r>
  <r>
    <x v="2"/>
    <x v="2"/>
    <x v="0"/>
    <s v="European Union (27 countries)"/>
    <x v="22"/>
    <x v="0"/>
    <n v="14.95"/>
  </r>
  <r>
    <x v="2"/>
    <x v="2"/>
    <x v="1"/>
    <s v="European Union (25 countries)"/>
    <x v="22"/>
    <x v="0"/>
    <n v="15.07"/>
  </r>
  <r>
    <x v="2"/>
    <x v="2"/>
    <x v="2"/>
    <s v="European Union (15 countries)"/>
    <x v="22"/>
    <x v="0"/>
    <n v="15.66"/>
  </r>
  <r>
    <x v="2"/>
    <x v="2"/>
    <x v="3"/>
    <s v="Euro area (EA11-2000, EA12-2006, EA13-2007, EA15-2008, EA16-2010, EA17)"/>
    <x v="22"/>
    <x v="0"/>
    <n v="16.98"/>
  </r>
  <r>
    <x v="2"/>
    <x v="2"/>
    <x v="4"/>
    <s v="Belgium"/>
    <x v="22"/>
    <x v="0"/>
    <n v="12.89"/>
  </r>
  <r>
    <x v="2"/>
    <x v="2"/>
    <x v="4"/>
    <s v="Bruxelles/Brussel"/>
    <x v="22"/>
    <x v="0"/>
    <m/>
  </r>
  <r>
    <x v="2"/>
    <x v="2"/>
    <x v="5"/>
    <s v="Bulgaria"/>
    <x v="22"/>
    <x v="0"/>
    <n v="8.8346999999999998"/>
  </r>
  <r>
    <x v="2"/>
    <x v="2"/>
    <x v="6"/>
    <s v="Czech Republic"/>
    <x v="22"/>
    <x v="0"/>
    <n v="9.4536999999999995"/>
  </r>
  <r>
    <x v="2"/>
    <x v="2"/>
    <x v="7"/>
    <s v="Denmark"/>
    <x v="22"/>
    <x v="0"/>
    <n v="30.8429"/>
  </r>
  <r>
    <x v="2"/>
    <x v="2"/>
    <x v="8"/>
    <s v="Germany (until 1990 former territory of the FRG)"/>
    <x v="22"/>
    <x v="0"/>
    <n v="18.45"/>
  </r>
  <r>
    <x v="2"/>
    <x v="2"/>
    <x v="8"/>
    <s v="Stuttgart"/>
    <x v="22"/>
    <x v="0"/>
    <m/>
  </r>
  <r>
    <x v="2"/>
    <x v="2"/>
    <x v="8"/>
    <s v="München"/>
    <x v="22"/>
    <x v="0"/>
    <m/>
  </r>
  <r>
    <x v="2"/>
    <x v="2"/>
    <x v="8"/>
    <s v="Berlin"/>
    <x v="22"/>
    <x v="0"/>
    <m/>
  </r>
  <r>
    <x v="2"/>
    <x v="2"/>
    <x v="8"/>
    <s v="Hamburg"/>
    <x v="22"/>
    <x v="0"/>
    <m/>
  </r>
  <r>
    <x v="2"/>
    <x v="2"/>
    <x v="8"/>
    <s v="Frankfurt am Main"/>
    <x v="22"/>
    <x v="0"/>
    <m/>
  </r>
  <r>
    <x v="2"/>
    <x v="2"/>
    <x v="8"/>
    <s v="Hannover"/>
    <x v="22"/>
    <x v="0"/>
    <m/>
  </r>
  <r>
    <x v="2"/>
    <x v="2"/>
    <x v="8"/>
    <s v="Weser-Ems"/>
    <x v="22"/>
    <x v="0"/>
    <m/>
  </r>
  <r>
    <x v="2"/>
    <x v="2"/>
    <x v="8"/>
    <s v="Düsseldorf"/>
    <x v="22"/>
    <x v="0"/>
    <m/>
  </r>
  <r>
    <x v="2"/>
    <x v="2"/>
    <x v="8"/>
    <s v="Dortmund"/>
    <x v="22"/>
    <x v="0"/>
    <m/>
  </r>
  <r>
    <x v="2"/>
    <x v="2"/>
    <x v="8"/>
    <s v="Dresden"/>
    <x v="22"/>
    <x v="0"/>
    <m/>
  </r>
  <r>
    <x v="2"/>
    <x v="2"/>
    <x v="9"/>
    <s v="Estonia"/>
    <x v="22"/>
    <x v="0"/>
    <n v="5.8882000000000003"/>
  </r>
  <r>
    <x v="2"/>
    <x v="2"/>
    <x v="10"/>
    <s v="Ireland"/>
    <x v="22"/>
    <x v="0"/>
    <n v="16.731999999999999"/>
  </r>
  <r>
    <x v="2"/>
    <x v="2"/>
    <x v="10"/>
    <s v="Dublin"/>
    <x v="22"/>
    <x v="0"/>
    <m/>
  </r>
  <r>
    <x v="2"/>
    <x v="2"/>
    <x v="11"/>
    <s v="Spain"/>
    <x v="22"/>
    <x v="0"/>
    <n v="14.234400000000001"/>
  </r>
  <r>
    <x v="2"/>
    <x v="2"/>
    <x v="11"/>
    <s v="Madrid"/>
    <x v="22"/>
    <x v="0"/>
    <m/>
  </r>
  <r>
    <x v="2"/>
    <x v="2"/>
    <x v="11"/>
    <s v="Barcelona"/>
    <x v="22"/>
    <x v="0"/>
    <m/>
  </r>
  <r>
    <x v="2"/>
    <x v="2"/>
    <x v="11"/>
    <s v="Valencia / València"/>
    <x v="22"/>
    <x v="0"/>
    <m/>
  </r>
  <r>
    <x v="2"/>
    <x v="2"/>
    <x v="12"/>
    <s v="France"/>
    <x v="22"/>
    <x v="0"/>
    <n v="13.46"/>
  </r>
  <r>
    <x v="2"/>
    <x v="2"/>
    <x v="12"/>
    <s v="Paris"/>
    <x v="22"/>
    <x v="0"/>
    <m/>
  </r>
  <r>
    <x v="2"/>
    <x v="2"/>
    <x v="12"/>
    <s v="Lille"/>
    <x v="22"/>
    <x v="0"/>
    <m/>
  </r>
  <r>
    <x v="2"/>
    <x v="2"/>
    <x v="12"/>
    <s v="Strasbourg"/>
    <x v="22"/>
    <x v="0"/>
    <m/>
  </r>
  <r>
    <x v="2"/>
    <x v="2"/>
    <x v="12"/>
    <s v="Toulouse"/>
    <x v="22"/>
    <x v="0"/>
    <m/>
  </r>
  <r>
    <x v="2"/>
    <x v="2"/>
    <x v="12"/>
    <s v="Lyon"/>
    <x v="22"/>
    <x v="0"/>
    <m/>
  </r>
  <r>
    <x v="2"/>
    <x v="2"/>
    <x v="12"/>
    <s v="Marseille"/>
    <x v="22"/>
    <x v="0"/>
    <m/>
  </r>
  <r>
    <x v="2"/>
    <x v="2"/>
    <x v="13"/>
    <s v="Croatia"/>
    <x v="22"/>
    <x v="0"/>
    <n v="8.1832999999999991"/>
  </r>
  <r>
    <x v="2"/>
    <x v="2"/>
    <x v="14"/>
    <s v="Italy"/>
    <x v="22"/>
    <x v="0"/>
    <n v="18.335000000000001"/>
  </r>
  <r>
    <x v="2"/>
    <x v="2"/>
    <x v="14"/>
    <s v="Torino"/>
    <x v="22"/>
    <x v="0"/>
    <m/>
  </r>
  <r>
    <x v="2"/>
    <x v="2"/>
    <x v="14"/>
    <s v="Genova"/>
    <x v="22"/>
    <x v="0"/>
    <m/>
  </r>
  <r>
    <x v="2"/>
    <x v="2"/>
    <x v="14"/>
    <s v="Milano"/>
    <x v="22"/>
    <x v="0"/>
    <m/>
  </r>
  <r>
    <x v="2"/>
    <x v="2"/>
    <x v="14"/>
    <s v="Roma"/>
    <x v="22"/>
    <x v="0"/>
    <m/>
  </r>
  <r>
    <x v="2"/>
    <x v="2"/>
    <x v="14"/>
    <s v="Napoli"/>
    <x v="22"/>
    <x v="0"/>
    <m/>
  </r>
  <r>
    <x v="2"/>
    <x v="2"/>
    <x v="15"/>
    <s v="Latvia"/>
    <x v="22"/>
    <x v="0"/>
    <n v="7.4981999999999998"/>
  </r>
  <r>
    <x v="2"/>
    <x v="2"/>
    <x v="16"/>
    <s v="Lithuania"/>
    <x v="22"/>
    <x v="0"/>
    <n v="7.0445000000000002"/>
  </r>
  <r>
    <x v="2"/>
    <x v="2"/>
    <x v="17"/>
    <s v="Luxembourg"/>
    <x v="22"/>
    <x v="0"/>
    <n v="11.5175"/>
  </r>
  <r>
    <x v="2"/>
    <x v="2"/>
    <x v="17"/>
    <s v="Luxembourg-City"/>
    <x v="22"/>
    <x v="0"/>
    <m/>
  </r>
  <r>
    <x v="2"/>
    <x v="2"/>
    <x v="18"/>
    <s v="Hungary"/>
    <x v="22"/>
    <x v="0"/>
    <n v="7.1600999999999999"/>
  </r>
  <r>
    <x v="2"/>
    <x v="2"/>
    <x v="19"/>
    <s v="Netherlands"/>
    <x v="22"/>
    <x v="0"/>
    <n v="18.420000000000002"/>
  </r>
  <r>
    <x v="2"/>
    <x v="2"/>
    <x v="19"/>
    <s v="Rotterdam"/>
    <x v="22"/>
    <x v="0"/>
    <m/>
  </r>
  <r>
    <x v="2"/>
    <x v="2"/>
    <x v="20"/>
    <s v="Austria"/>
    <x v="22"/>
    <x v="0"/>
    <n v="15.99"/>
  </r>
  <r>
    <x v="2"/>
    <x v="2"/>
    <x v="20"/>
    <s v="Wien"/>
    <x v="22"/>
    <x v="0"/>
    <m/>
  </r>
  <r>
    <x v="2"/>
    <x v="2"/>
    <x v="21"/>
    <s v="Poland"/>
    <x v="22"/>
    <x v="0"/>
    <n v="10.6921"/>
  </r>
  <r>
    <x v="2"/>
    <x v="2"/>
    <x v="22"/>
    <s v="Portugal"/>
    <x v="22"/>
    <x v="0"/>
    <n v="13.881"/>
  </r>
  <r>
    <x v="2"/>
    <x v="2"/>
    <x v="22"/>
    <s v="Lisboa"/>
    <x v="22"/>
    <x v="0"/>
    <m/>
  </r>
  <r>
    <x v="2"/>
    <x v="2"/>
    <x v="23"/>
    <s v="Romania"/>
    <x v="22"/>
    <x v="0"/>
    <n v="9.0490999999999993"/>
  </r>
  <r>
    <x v="2"/>
    <x v="2"/>
    <x v="24"/>
    <s v="Slovenia"/>
    <x v="22"/>
    <x v="0"/>
    <n v="13.86"/>
  </r>
  <r>
    <x v="2"/>
    <x v="2"/>
    <x v="25"/>
    <s v="Slovakia"/>
    <x v="22"/>
    <x v="0"/>
    <n v="11.4817"/>
  </r>
  <r>
    <x v="2"/>
    <x v="2"/>
    <x v="26"/>
    <s v="Finland"/>
    <x v="22"/>
    <x v="0"/>
    <m/>
  </r>
  <r>
    <x v="2"/>
    <x v="2"/>
    <x v="27"/>
    <s v="Sweden"/>
    <x v="22"/>
    <x v="0"/>
    <n v="26.5764"/>
  </r>
  <r>
    <x v="2"/>
    <x v="2"/>
    <x v="28"/>
    <s v="United Kingdom"/>
    <x v="22"/>
    <x v="0"/>
    <n v="11.757400000000001"/>
  </r>
  <r>
    <x v="2"/>
    <x v="2"/>
    <x v="28"/>
    <s v="Leeds"/>
    <x v="22"/>
    <x v="0"/>
    <m/>
  </r>
  <r>
    <x v="2"/>
    <x v="2"/>
    <x v="28"/>
    <s v="Birmingham"/>
    <x v="22"/>
    <x v="0"/>
    <m/>
  </r>
  <r>
    <x v="2"/>
    <x v="2"/>
    <x v="28"/>
    <s v="London"/>
    <x v="22"/>
    <x v="0"/>
    <m/>
  </r>
  <r>
    <x v="2"/>
    <x v="2"/>
    <x v="29"/>
    <s v="Turkey"/>
    <x v="22"/>
    <x v="0"/>
    <m/>
  </r>
  <r>
    <x v="0"/>
    <x v="3"/>
    <x v="0"/>
    <s v="European Union (27 countries)"/>
    <x v="0"/>
    <x v="0"/>
    <m/>
  </r>
  <r>
    <x v="0"/>
    <x v="3"/>
    <x v="1"/>
    <s v="European Union (25 countries)"/>
    <x v="0"/>
    <x v="0"/>
    <m/>
  </r>
  <r>
    <x v="0"/>
    <x v="3"/>
    <x v="2"/>
    <s v="European Union (15 countries)"/>
    <x v="0"/>
    <x v="0"/>
    <m/>
  </r>
  <r>
    <x v="0"/>
    <x v="3"/>
    <x v="3"/>
    <s v="Euro area (EA11-2000, EA12-2006, EA13-2007, EA15-2008, EA16-2010, EA17)"/>
    <x v="0"/>
    <x v="0"/>
    <m/>
  </r>
  <r>
    <x v="0"/>
    <x v="3"/>
    <x v="4"/>
    <s v="Belgium"/>
    <x v="0"/>
    <x v="0"/>
    <m/>
  </r>
  <r>
    <x v="0"/>
    <x v="3"/>
    <x v="4"/>
    <s v="Bruxelles/Brussel"/>
    <x v="0"/>
    <x v="0"/>
    <n v="8.6547999999999998"/>
  </r>
  <r>
    <x v="0"/>
    <x v="3"/>
    <x v="5"/>
    <s v="Bulgaria"/>
    <x v="0"/>
    <x v="0"/>
    <m/>
  </r>
  <r>
    <x v="0"/>
    <x v="3"/>
    <x v="6"/>
    <s v="Czech Republic"/>
    <x v="0"/>
    <x v="0"/>
    <m/>
  </r>
  <r>
    <x v="0"/>
    <x v="3"/>
    <x v="7"/>
    <s v="Denmark"/>
    <x v="0"/>
    <x v="0"/>
    <m/>
  </r>
  <r>
    <x v="0"/>
    <x v="3"/>
    <x v="8"/>
    <s v="Germany (until 1990 former territory of the FRG)"/>
    <x v="0"/>
    <x v="0"/>
    <n v="7.7149999999999999"/>
  </r>
  <r>
    <x v="0"/>
    <x v="3"/>
    <x v="8"/>
    <s v="Stuttgart"/>
    <x v="0"/>
    <x v="0"/>
    <n v="9.6033000000000008"/>
  </r>
  <r>
    <x v="0"/>
    <x v="3"/>
    <x v="8"/>
    <s v="München"/>
    <x v="0"/>
    <x v="0"/>
    <n v="8.1915999999999993"/>
  </r>
  <r>
    <x v="0"/>
    <x v="3"/>
    <x v="8"/>
    <s v="Berlin"/>
    <x v="0"/>
    <x v="0"/>
    <m/>
  </r>
  <r>
    <x v="0"/>
    <x v="3"/>
    <x v="8"/>
    <s v="Hamburg"/>
    <x v="0"/>
    <x v="0"/>
    <n v="7.8634000000000004"/>
  </r>
  <r>
    <x v="0"/>
    <x v="3"/>
    <x v="8"/>
    <s v="Frankfurt am Main"/>
    <x v="0"/>
    <x v="0"/>
    <n v="7.18"/>
  </r>
  <r>
    <x v="0"/>
    <x v="3"/>
    <x v="8"/>
    <s v="Hannover"/>
    <x v="0"/>
    <x v="0"/>
    <n v="7.6790000000000003"/>
  </r>
  <r>
    <x v="0"/>
    <x v="3"/>
    <x v="8"/>
    <s v="Weser-Ems"/>
    <x v="0"/>
    <x v="0"/>
    <n v="6.9776999999999996"/>
  </r>
  <r>
    <x v="0"/>
    <x v="3"/>
    <x v="8"/>
    <s v="Düsseldorf"/>
    <x v="0"/>
    <x v="0"/>
    <n v="8.4883000000000006"/>
  </r>
  <r>
    <x v="0"/>
    <x v="3"/>
    <x v="8"/>
    <s v="Dortmund"/>
    <x v="0"/>
    <x v="0"/>
    <n v="7.8003999999999998"/>
  </r>
  <r>
    <x v="0"/>
    <x v="3"/>
    <x v="8"/>
    <s v="Dresden"/>
    <x v="0"/>
    <x v="0"/>
    <m/>
  </r>
  <r>
    <x v="0"/>
    <x v="3"/>
    <x v="9"/>
    <s v="Estonia"/>
    <x v="0"/>
    <x v="0"/>
    <m/>
  </r>
  <r>
    <x v="0"/>
    <x v="3"/>
    <x v="10"/>
    <s v="Ireland"/>
    <x v="0"/>
    <x v="0"/>
    <m/>
  </r>
  <r>
    <x v="0"/>
    <x v="3"/>
    <x v="10"/>
    <s v="Dublin"/>
    <x v="0"/>
    <x v="0"/>
    <n v="9.8872999999999998"/>
  </r>
  <r>
    <x v="0"/>
    <x v="3"/>
    <x v="11"/>
    <s v="Spain"/>
    <x v="0"/>
    <x v="0"/>
    <m/>
  </r>
  <r>
    <x v="0"/>
    <x v="3"/>
    <x v="11"/>
    <s v="Madrid"/>
    <x v="0"/>
    <x v="0"/>
    <m/>
  </r>
  <r>
    <x v="0"/>
    <x v="3"/>
    <x v="11"/>
    <s v="Barcelona"/>
    <x v="0"/>
    <x v="0"/>
    <n v="10.6866"/>
  </r>
  <r>
    <x v="0"/>
    <x v="3"/>
    <x v="11"/>
    <s v="Valencia / València"/>
    <x v="0"/>
    <x v="0"/>
    <n v="11.459199999999999"/>
  </r>
  <r>
    <x v="0"/>
    <x v="3"/>
    <x v="12"/>
    <s v="France"/>
    <x v="0"/>
    <x v="0"/>
    <m/>
  </r>
  <r>
    <x v="0"/>
    <x v="3"/>
    <x v="12"/>
    <s v="Paris"/>
    <x v="0"/>
    <x v="0"/>
    <n v="8.7864000000000004"/>
  </r>
  <r>
    <x v="0"/>
    <x v="3"/>
    <x v="12"/>
    <s v="Lille"/>
    <x v="0"/>
    <x v="0"/>
    <n v="8.7864000000000004"/>
  </r>
  <r>
    <x v="0"/>
    <x v="3"/>
    <x v="12"/>
    <s v="Strasbourg"/>
    <x v="0"/>
    <x v="0"/>
    <n v="9.5398999999999994"/>
  </r>
  <r>
    <x v="0"/>
    <x v="3"/>
    <x v="12"/>
    <s v="Toulouse"/>
    <x v="0"/>
    <x v="0"/>
    <n v="8.7864000000000004"/>
  </r>
  <r>
    <x v="0"/>
    <x v="3"/>
    <x v="12"/>
    <s v="Lyon"/>
    <x v="0"/>
    <x v="0"/>
    <n v="8.7864000000000004"/>
  </r>
  <r>
    <x v="0"/>
    <x v="3"/>
    <x v="12"/>
    <s v="Marseille"/>
    <x v="0"/>
    <x v="0"/>
    <n v="8.7864000000000004"/>
  </r>
  <r>
    <x v="0"/>
    <x v="3"/>
    <x v="13"/>
    <s v="Croatia"/>
    <x v="0"/>
    <x v="0"/>
    <m/>
  </r>
  <r>
    <x v="0"/>
    <x v="3"/>
    <x v="14"/>
    <s v="Italy"/>
    <x v="0"/>
    <x v="0"/>
    <m/>
  </r>
  <r>
    <x v="0"/>
    <x v="3"/>
    <x v="14"/>
    <s v="Torino"/>
    <x v="0"/>
    <x v="0"/>
    <n v="8.5371000000000006"/>
  </r>
  <r>
    <x v="0"/>
    <x v="3"/>
    <x v="14"/>
    <s v="Genova"/>
    <x v="0"/>
    <x v="0"/>
    <n v="8.6066000000000003"/>
  </r>
  <r>
    <x v="0"/>
    <x v="3"/>
    <x v="14"/>
    <s v="Milano"/>
    <x v="0"/>
    <x v="0"/>
    <n v="8.4749999999999996"/>
  </r>
  <r>
    <x v="0"/>
    <x v="3"/>
    <x v="14"/>
    <s v="Roma"/>
    <x v="0"/>
    <x v="0"/>
    <n v="8.8470999999999993"/>
  </r>
  <r>
    <x v="0"/>
    <x v="3"/>
    <x v="14"/>
    <s v="Napoli"/>
    <x v="0"/>
    <x v="0"/>
    <m/>
  </r>
  <r>
    <x v="0"/>
    <x v="3"/>
    <x v="15"/>
    <s v="Latvia"/>
    <x v="0"/>
    <x v="0"/>
    <m/>
  </r>
  <r>
    <x v="0"/>
    <x v="3"/>
    <x v="16"/>
    <s v="Lithuania"/>
    <x v="0"/>
    <x v="0"/>
    <m/>
  </r>
  <r>
    <x v="0"/>
    <x v="3"/>
    <x v="17"/>
    <s v="Luxembourg"/>
    <x v="0"/>
    <x v="0"/>
    <m/>
  </r>
  <r>
    <x v="0"/>
    <x v="3"/>
    <x v="17"/>
    <s v="Luxembourg-City"/>
    <x v="0"/>
    <x v="0"/>
    <n v="7.9607000000000001"/>
  </r>
  <r>
    <x v="0"/>
    <x v="3"/>
    <x v="18"/>
    <s v="Hungary"/>
    <x v="0"/>
    <x v="0"/>
    <m/>
  </r>
  <r>
    <x v="0"/>
    <x v="3"/>
    <x v="19"/>
    <s v="Netherlands"/>
    <x v="0"/>
    <x v="0"/>
    <m/>
  </r>
  <r>
    <x v="0"/>
    <x v="3"/>
    <x v="19"/>
    <s v="Rotterdam"/>
    <x v="0"/>
    <x v="0"/>
    <n v="6.4713000000000003"/>
  </r>
  <r>
    <x v="0"/>
    <x v="3"/>
    <x v="20"/>
    <s v="Austria"/>
    <x v="0"/>
    <x v="0"/>
    <m/>
  </r>
  <r>
    <x v="0"/>
    <x v="3"/>
    <x v="20"/>
    <s v="Wien"/>
    <x v="0"/>
    <x v="0"/>
    <m/>
  </r>
  <r>
    <x v="0"/>
    <x v="3"/>
    <x v="21"/>
    <s v="Poland"/>
    <x v="0"/>
    <x v="0"/>
    <m/>
  </r>
  <r>
    <x v="0"/>
    <x v="3"/>
    <x v="22"/>
    <s v="Portugal"/>
    <x v="0"/>
    <x v="0"/>
    <m/>
  </r>
  <r>
    <x v="0"/>
    <x v="3"/>
    <x v="22"/>
    <s v="Lisboa"/>
    <x v="0"/>
    <x v="0"/>
    <m/>
  </r>
  <r>
    <x v="0"/>
    <x v="3"/>
    <x v="23"/>
    <s v="Romania"/>
    <x v="0"/>
    <x v="0"/>
    <m/>
  </r>
  <r>
    <x v="0"/>
    <x v="3"/>
    <x v="24"/>
    <s v="Slovenia"/>
    <x v="0"/>
    <x v="0"/>
    <m/>
  </r>
  <r>
    <x v="0"/>
    <x v="3"/>
    <x v="25"/>
    <s v="Slovakia"/>
    <x v="0"/>
    <x v="0"/>
    <m/>
  </r>
  <r>
    <x v="0"/>
    <x v="3"/>
    <x v="26"/>
    <s v="Finland"/>
    <x v="0"/>
    <x v="0"/>
    <m/>
  </r>
  <r>
    <x v="0"/>
    <x v="3"/>
    <x v="27"/>
    <s v="Sweden"/>
    <x v="0"/>
    <x v="0"/>
    <m/>
  </r>
  <r>
    <x v="0"/>
    <x v="3"/>
    <x v="28"/>
    <s v="United Kingdom"/>
    <x v="0"/>
    <x v="0"/>
    <m/>
  </r>
  <r>
    <x v="0"/>
    <x v="3"/>
    <x v="28"/>
    <s v="Leeds"/>
    <x v="0"/>
    <x v="0"/>
    <n v="5.8364000000000003"/>
  </r>
  <r>
    <x v="0"/>
    <x v="3"/>
    <x v="28"/>
    <s v="Birmingham"/>
    <x v="0"/>
    <x v="0"/>
    <n v="5.8041999999999998"/>
  </r>
  <r>
    <x v="0"/>
    <x v="3"/>
    <x v="28"/>
    <s v="London"/>
    <x v="0"/>
    <x v="0"/>
    <n v="5.8685"/>
  </r>
  <r>
    <x v="0"/>
    <x v="3"/>
    <x v="29"/>
    <s v="Turkey"/>
    <x v="0"/>
    <x v="0"/>
    <m/>
  </r>
  <r>
    <x v="0"/>
    <x v="3"/>
    <x v="0"/>
    <s v="European Union (27 countries)"/>
    <x v="1"/>
    <x v="0"/>
    <m/>
  </r>
  <r>
    <x v="0"/>
    <x v="3"/>
    <x v="1"/>
    <s v="European Union (25 countries)"/>
    <x v="1"/>
    <x v="0"/>
    <m/>
  </r>
  <r>
    <x v="0"/>
    <x v="3"/>
    <x v="2"/>
    <s v="European Union (15 countries)"/>
    <x v="1"/>
    <x v="0"/>
    <m/>
  </r>
  <r>
    <x v="0"/>
    <x v="3"/>
    <x v="3"/>
    <s v="Euro area (EA11-2000, EA12-2006, EA13-2007, EA15-2008, EA16-2010, EA17)"/>
    <x v="1"/>
    <x v="0"/>
    <m/>
  </r>
  <r>
    <x v="0"/>
    <x v="3"/>
    <x v="4"/>
    <s v="Belgium"/>
    <x v="1"/>
    <x v="0"/>
    <m/>
  </r>
  <r>
    <x v="0"/>
    <x v="3"/>
    <x v="4"/>
    <s v="Bruxelles/Brussel"/>
    <x v="1"/>
    <x v="0"/>
    <n v="8.2767999999999997"/>
  </r>
  <r>
    <x v="0"/>
    <x v="3"/>
    <x v="5"/>
    <s v="Bulgaria"/>
    <x v="1"/>
    <x v="0"/>
    <m/>
  </r>
  <r>
    <x v="0"/>
    <x v="3"/>
    <x v="6"/>
    <s v="Czech Republic"/>
    <x v="1"/>
    <x v="0"/>
    <m/>
  </r>
  <r>
    <x v="0"/>
    <x v="3"/>
    <x v="7"/>
    <s v="Denmark"/>
    <x v="1"/>
    <x v="0"/>
    <m/>
  </r>
  <r>
    <x v="0"/>
    <x v="3"/>
    <x v="8"/>
    <s v="Germany (until 1990 former territory of the FRG)"/>
    <x v="1"/>
    <x v="0"/>
    <n v="7.9257999999999997"/>
  </r>
  <r>
    <x v="0"/>
    <x v="3"/>
    <x v="8"/>
    <s v="Stuttgart"/>
    <x v="1"/>
    <x v="0"/>
    <n v="9.8086000000000002"/>
  </r>
  <r>
    <x v="0"/>
    <x v="3"/>
    <x v="8"/>
    <s v="München"/>
    <x v="1"/>
    <x v="0"/>
    <n v="7.9534000000000002"/>
  </r>
  <r>
    <x v="0"/>
    <x v="3"/>
    <x v="8"/>
    <s v="Berlin"/>
    <x v="1"/>
    <x v="0"/>
    <m/>
  </r>
  <r>
    <x v="0"/>
    <x v="3"/>
    <x v="8"/>
    <s v="Hamburg"/>
    <x v="1"/>
    <x v="0"/>
    <n v="8.5778999999999996"/>
  </r>
  <r>
    <x v="0"/>
    <x v="3"/>
    <x v="8"/>
    <s v="Frankfurt am Main"/>
    <x v="1"/>
    <x v="0"/>
    <n v="7.3334999999999999"/>
  </r>
  <r>
    <x v="0"/>
    <x v="3"/>
    <x v="8"/>
    <s v="Hannover"/>
    <x v="1"/>
    <x v="0"/>
    <n v="7.8432000000000004"/>
  </r>
  <r>
    <x v="0"/>
    <x v="3"/>
    <x v="8"/>
    <s v="Weser-Ems"/>
    <x v="1"/>
    <x v="0"/>
    <n v="7.1222000000000003"/>
  </r>
  <r>
    <x v="0"/>
    <x v="3"/>
    <x v="8"/>
    <s v="Düsseldorf"/>
    <x v="1"/>
    <x v="0"/>
    <n v="8.6697000000000006"/>
  </r>
  <r>
    <x v="0"/>
    <x v="3"/>
    <x v="8"/>
    <s v="Dortmund"/>
    <x v="1"/>
    <x v="0"/>
    <n v="7.9672000000000001"/>
  </r>
  <r>
    <x v="0"/>
    <x v="3"/>
    <x v="8"/>
    <s v="Dresden"/>
    <x v="1"/>
    <x v="0"/>
    <m/>
  </r>
  <r>
    <x v="0"/>
    <x v="3"/>
    <x v="9"/>
    <s v="Estonia"/>
    <x v="1"/>
    <x v="0"/>
    <m/>
  </r>
  <r>
    <x v="0"/>
    <x v="3"/>
    <x v="10"/>
    <s v="Ireland"/>
    <x v="1"/>
    <x v="0"/>
    <m/>
  </r>
  <r>
    <x v="0"/>
    <x v="3"/>
    <x v="10"/>
    <s v="Dublin"/>
    <x v="1"/>
    <x v="0"/>
    <n v="10.5961"/>
  </r>
  <r>
    <x v="0"/>
    <x v="3"/>
    <x v="11"/>
    <s v="Spain"/>
    <x v="1"/>
    <x v="0"/>
    <m/>
  </r>
  <r>
    <x v="0"/>
    <x v="3"/>
    <x v="11"/>
    <s v="Madrid"/>
    <x v="1"/>
    <x v="0"/>
    <m/>
  </r>
  <r>
    <x v="0"/>
    <x v="3"/>
    <x v="11"/>
    <s v="Barcelona"/>
    <x v="1"/>
    <x v="0"/>
    <n v="9.8397000000000006"/>
  </r>
  <r>
    <x v="0"/>
    <x v="3"/>
    <x v="11"/>
    <s v="Valencia / València"/>
    <x v="1"/>
    <x v="0"/>
    <n v="9.8397000000000006"/>
  </r>
  <r>
    <x v="0"/>
    <x v="3"/>
    <x v="12"/>
    <s v="France"/>
    <x v="1"/>
    <x v="0"/>
    <m/>
  </r>
  <r>
    <x v="0"/>
    <x v="3"/>
    <x v="12"/>
    <s v="Paris"/>
    <x v="1"/>
    <x v="0"/>
    <n v="8.6161999999999992"/>
  </r>
  <r>
    <x v="0"/>
    <x v="3"/>
    <x v="12"/>
    <s v="Lille"/>
    <x v="1"/>
    <x v="0"/>
    <n v="8.6161999999999992"/>
  </r>
  <r>
    <x v="0"/>
    <x v="3"/>
    <x v="12"/>
    <s v="Strasbourg"/>
    <x v="1"/>
    <x v="0"/>
    <n v="9.2761999999999993"/>
  </r>
  <r>
    <x v="0"/>
    <x v="3"/>
    <x v="12"/>
    <s v="Toulouse"/>
    <x v="1"/>
    <x v="0"/>
    <n v="8.6161999999999992"/>
  </r>
  <r>
    <x v="0"/>
    <x v="3"/>
    <x v="12"/>
    <s v="Lyon"/>
    <x v="1"/>
    <x v="0"/>
    <n v="8.6161999999999992"/>
  </r>
  <r>
    <x v="0"/>
    <x v="3"/>
    <x v="12"/>
    <s v="Marseille"/>
    <x v="1"/>
    <x v="0"/>
    <n v="8.6161999999999992"/>
  </r>
  <r>
    <x v="0"/>
    <x v="3"/>
    <x v="13"/>
    <s v="Croatia"/>
    <x v="1"/>
    <x v="0"/>
    <m/>
  </r>
  <r>
    <x v="0"/>
    <x v="3"/>
    <x v="14"/>
    <s v="Italy"/>
    <x v="1"/>
    <x v="0"/>
    <m/>
  </r>
  <r>
    <x v="0"/>
    <x v="3"/>
    <x v="14"/>
    <s v="Torino"/>
    <x v="1"/>
    <x v="0"/>
    <n v="8.8515999999999995"/>
  </r>
  <r>
    <x v="0"/>
    <x v="3"/>
    <x v="14"/>
    <s v="Genova"/>
    <x v="1"/>
    <x v="0"/>
    <n v="8.9956999999999994"/>
  </r>
  <r>
    <x v="0"/>
    <x v="3"/>
    <x v="14"/>
    <s v="Milano"/>
    <x v="1"/>
    <x v="0"/>
    <n v="8.9802"/>
  </r>
  <r>
    <x v="0"/>
    <x v="3"/>
    <x v="14"/>
    <s v="Roma"/>
    <x v="1"/>
    <x v="0"/>
    <n v="9.0126000000000008"/>
  </r>
  <r>
    <x v="0"/>
    <x v="3"/>
    <x v="14"/>
    <s v="Napoli"/>
    <x v="1"/>
    <x v="0"/>
    <n v="12.2804"/>
  </r>
  <r>
    <x v="0"/>
    <x v="3"/>
    <x v="15"/>
    <s v="Latvia"/>
    <x v="1"/>
    <x v="0"/>
    <m/>
  </r>
  <r>
    <x v="0"/>
    <x v="3"/>
    <x v="16"/>
    <s v="Lithuania"/>
    <x v="1"/>
    <x v="0"/>
    <m/>
  </r>
  <r>
    <x v="0"/>
    <x v="3"/>
    <x v="17"/>
    <s v="Luxembourg"/>
    <x v="1"/>
    <x v="0"/>
    <m/>
  </r>
  <r>
    <x v="0"/>
    <x v="3"/>
    <x v="17"/>
    <s v="Luxembourg-City"/>
    <x v="1"/>
    <x v="0"/>
    <n v="7.5803000000000003"/>
  </r>
  <r>
    <x v="0"/>
    <x v="3"/>
    <x v="18"/>
    <s v="Hungary"/>
    <x v="1"/>
    <x v="0"/>
    <m/>
  </r>
  <r>
    <x v="0"/>
    <x v="3"/>
    <x v="19"/>
    <s v="Netherlands"/>
    <x v="1"/>
    <x v="0"/>
    <m/>
  </r>
  <r>
    <x v="0"/>
    <x v="3"/>
    <x v="19"/>
    <s v="Rotterdam"/>
    <x v="1"/>
    <x v="0"/>
    <n v="6.8573000000000004"/>
  </r>
  <r>
    <x v="0"/>
    <x v="3"/>
    <x v="20"/>
    <s v="Austria"/>
    <x v="1"/>
    <x v="0"/>
    <m/>
  </r>
  <r>
    <x v="0"/>
    <x v="3"/>
    <x v="20"/>
    <s v="Wien"/>
    <x v="1"/>
    <x v="0"/>
    <m/>
  </r>
  <r>
    <x v="0"/>
    <x v="3"/>
    <x v="21"/>
    <s v="Poland"/>
    <x v="1"/>
    <x v="0"/>
    <m/>
  </r>
  <r>
    <x v="0"/>
    <x v="3"/>
    <x v="22"/>
    <s v="Portugal"/>
    <x v="1"/>
    <x v="0"/>
    <m/>
  </r>
  <r>
    <x v="0"/>
    <x v="3"/>
    <x v="22"/>
    <s v="Lisboa"/>
    <x v="1"/>
    <x v="0"/>
    <m/>
  </r>
  <r>
    <x v="0"/>
    <x v="3"/>
    <x v="23"/>
    <s v="Romania"/>
    <x v="1"/>
    <x v="0"/>
    <m/>
  </r>
  <r>
    <x v="0"/>
    <x v="3"/>
    <x v="24"/>
    <s v="Slovenia"/>
    <x v="1"/>
    <x v="0"/>
    <m/>
  </r>
  <r>
    <x v="0"/>
    <x v="3"/>
    <x v="25"/>
    <s v="Slovakia"/>
    <x v="1"/>
    <x v="0"/>
    <m/>
  </r>
  <r>
    <x v="0"/>
    <x v="3"/>
    <x v="26"/>
    <s v="Finland"/>
    <x v="1"/>
    <x v="0"/>
    <m/>
  </r>
  <r>
    <x v="0"/>
    <x v="3"/>
    <x v="27"/>
    <s v="Sweden"/>
    <x v="1"/>
    <x v="0"/>
    <m/>
  </r>
  <r>
    <x v="0"/>
    <x v="3"/>
    <x v="28"/>
    <s v="United Kingdom"/>
    <x v="1"/>
    <x v="0"/>
    <m/>
  </r>
  <r>
    <x v="0"/>
    <x v="3"/>
    <x v="28"/>
    <s v="Leeds"/>
    <x v="1"/>
    <x v="0"/>
    <n v="6.0720999999999998"/>
  </r>
  <r>
    <x v="0"/>
    <x v="3"/>
    <x v="28"/>
    <s v="Birmingham"/>
    <x v="1"/>
    <x v="0"/>
    <n v="6.0400999999999998"/>
  </r>
  <r>
    <x v="0"/>
    <x v="3"/>
    <x v="28"/>
    <s v="London"/>
    <x v="1"/>
    <x v="0"/>
    <n v="6.1040000000000001"/>
  </r>
  <r>
    <x v="0"/>
    <x v="3"/>
    <x v="29"/>
    <s v="Turkey"/>
    <x v="1"/>
    <x v="0"/>
    <m/>
  </r>
  <r>
    <x v="0"/>
    <x v="3"/>
    <x v="0"/>
    <s v="European Union (27 countries)"/>
    <x v="2"/>
    <x v="0"/>
    <m/>
  </r>
  <r>
    <x v="0"/>
    <x v="3"/>
    <x v="1"/>
    <s v="European Union (25 countries)"/>
    <x v="2"/>
    <x v="0"/>
    <m/>
  </r>
  <r>
    <x v="0"/>
    <x v="3"/>
    <x v="2"/>
    <s v="European Union (15 countries)"/>
    <x v="2"/>
    <x v="0"/>
    <m/>
  </r>
  <r>
    <x v="0"/>
    <x v="3"/>
    <x v="3"/>
    <s v="Euro area (EA11-2000, EA12-2006, EA13-2007, EA15-2008, EA16-2010, EA17)"/>
    <x v="2"/>
    <x v="0"/>
    <m/>
  </r>
  <r>
    <x v="0"/>
    <x v="3"/>
    <x v="4"/>
    <s v="Belgium"/>
    <x v="2"/>
    <x v="0"/>
    <m/>
  </r>
  <r>
    <x v="0"/>
    <x v="3"/>
    <x v="4"/>
    <s v="Bruxelles/Brussel"/>
    <x v="2"/>
    <x v="0"/>
    <n v="5.9527999999999999"/>
  </r>
  <r>
    <x v="0"/>
    <x v="3"/>
    <x v="5"/>
    <s v="Bulgaria"/>
    <x v="2"/>
    <x v="0"/>
    <m/>
  </r>
  <r>
    <x v="0"/>
    <x v="3"/>
    <x v="6"/>
    <s v="Czech Republic"/>
    <x v="2"/>
    <x v="0"/>
    <m/>
  </r>
  <r>
    <x v="0"/>
    <x v="3"/>
    <x v="7"/>
    <s v="Denmark"/>
    <x v="2"/>
    <x v="0"/>
    <m/>
  </r>
  <r>
    <x v="0"/>
    <x v="3"/>
    <x v="8"/>
    <s v="Germany (until 1990 former territory of the FRG)"/>
    <x v="2"/>
    <x v="0"/>
    <n v="5.7930999999999999"/>
  </r>
  <r>
    <x v="0"/>
    <x v="3"/>
    <x v="8"/>
    <s v="Stuttgart"/>
    <x v="2"/>
    <x v="0"/>
    <n v="7.2560000000000002"/>
  </r>
  <r>
    <x v="0"/>
    <x v="3"/>
    <x v="8"/>
    <s v="München"/>
    <x v="2"/>
    <x v="0"/>
    <n v="6.4615999999999998"/>
  </r>
  <r>
    <x v="0"/>
    <x v="3"/>
    <x v="8"/>
    <s v="Berlin"/>
    <x v="2"/>
    <x v="0"/>
    <m/>
  </r>
  <r>
    <x v="0"/>
    <x v="3"/>
    <x v="8"/>
    <s v="Hamburg"/>
    <x v="2"/>
    <x v="0"/>
    <n v="6.5585000000000004"/>
  </r>
  <r>
    <x v="0"/>
    <x v="3"/>
    <x v="8"/>
    <s v="Frankfurt am Main"/>
    <x v="2"/>
    <x v="0"/>
    <n v="5.4492000000000003"/>
  </r>
  <r>
    <x v="0"/>
    <x v="3"/>
    <x v="8"/>
    <s v="Hannover"/>
    <x v="2"/>
    <x v="0"/>
    <n v="6.0547000000000004"/>
  </r>
  <r>
    <x v="0"/>
    <x v="3"/>
    <x v="8"/>
    <s v="Weser-Ems"/>
    <x v="2"/>
    <x v="0"/>
    <n v="4.8243999999999998"/>
  </r>
  <r>
    <x v="0"/>
    <x v="3"/>
    <x v="8"/>
    <s v="Düsseldorf"/>
    <x v="2"/>
    <x v="0"/>
    <n v="5.6623999999999999"/>
  </r>
  <r>
    <x v="0"/>
    <x v="3"/>
    <x v="8"/>
    <s v="Dortmund"/>
    <x v="2"/>
    <x v="0"/>
    <n v="5.8464"/>
  </r>
  <r>
    <x v="0"/>
    <x v="3"/>
    <x v="8"/>
    <s v="Dresden"/>
    <x v="2"/>
    <x v="0"/>
    <m/>
  </r>
  <r>
    <x v="0"/>
    <x v="3"/>
    <x v="9"/>
    <s v="Estonia"/>
    <x v="2"/>
    <x v="0"/>
    <m/>
  </r>
  <r>
    <x v="0"/>
    <x v="3"/>
    <x v="10"/>
    <s v="Ireland"/>
    <x v="2"/>
    <x v="0"/>
    <m/>
  </r>
  <r>
    <x v="0"/>
    <x v="3"/>
    <x v="10"/>
    <s v="Dublin"/>
    <x v="2"/>
    <x v="0"/>
    <n v="7.3566000000000003"/>
  </r>
  <r>
    <x v="0"/>
    <x v="3"/>
    <x v="11"/>
    <s v="Spain"/>
    <x v="2"/>
    <x v="0"/>
    <m/>
  </r>
  <r>
    <x v="0"/>
    <x v="3"/>
    <x v="11"/>
    <s v="Madrid"/>
    <x v="2"/>
    <x v="0"/>
    <m/>
  </r>
  <r>
    <x v="0"/>
    <x v="3"/>
    <x v="11"/>
    <s v="Barcelona"/>
    <x v="2"/>
    <x v="0"/>
    <n v="7.3551000000000002"/>
  </r>
  <r>
    <x v="0"/>
    <x v="3"/>
    <x v="11"/>
    <s v="Valencia / València"/>
    <x v="2"/>
    <x v="0"/>
    <n v="7.3551000000000002"/>
  </r>
  <r>
    <x v="0"/>
    <x v="3"/>
    <x v="12"/>
    <s v="France"/>
    <x v="2"/>
    <x v="0"/>
    <m/>
  </r>
  <r>
    <x v="0"/>
    <x v="3"/>
    <x v="12"/>
    <s v="Paris"/>
    <x v="2"/>
    <x v="0"/>
    <n v="6.5801999999999996"/>
  </r>
  <r>
    <x v="0"/>
    <x v="3"/>
    <x v="12"/>
    <s v="Lille"/>
    <x v="2"/>
    <x v="0"/>
    <n v="6.5801999999999996"/>
  </r>
  <r>
    <x v="0"/>
    <x v="3"/>
    <x v="12"/>
    <s v="Strasbourg"/>
    <x v="2"/>
    <x v="0"/>
    <n v="7.1003999999999996"/>
  </r>
  <r>
    <x v="0"/>
    <x v="3"/>
    <x v="12"/>
    <s v="Toulouse"/>
    <x v="2"/>
    <x v="0"/>
    <n v="6.5801999999999996"/>
  </r>
  <r>
    <x v="0"/>
    <x v="3"/>
    <x v="12"/>
    <s v="Lyon"/>
    <x v="2"/>
    <x v="0"/>
    <n v="6.5801999999999996"/>
  </r>
  <r>
    <x v="0"/>
    <x v="3"/>
    <x v="12"/>
    <s v="Marseille"/>
    <x v="2"/>
    <x v="0"/>
    <n v="6.5801999999999996"/>
  </r>
  <r>
    <x v="0"/>
    <x v="3"/>
    <x v="13"/>
    <s v="Croatia"/>
    <x v="2"/>
    <x v="0"/>
    <m/>
  </r>
  <r>
    <x v="0"/>
    <x v="3"/>
    <x v="14"/>
    <s v="Italy"/>
    <x v="2"/>
    <x v="0"/>
    <m/>
  </r>
  <r>
    <x v="0"/>
    <x v="3"/>
    <x v="14"/>
    <s v="Torino"/>
    <x v="2"/>
    <x v="0"/>
    <n v="6.4219999999999997"/>
  </r>
  <r>
    <x v="0"/>
    <x v="3"/>
    <x v="14"/>
    <s v="Genova"/>
    <x v="2"/>
    <x v="0"/>
    <n v="6.5567000000000002"/>
  </r>
  <r>
    <x v="0"/>
    <x v="3"/>
    <x v="14"/>
    <s v="Milano"/>
    <x v="2"/>
    <x v="0"/>
    <n v="6.7221000000000002"/>
  </r>
  <r>
    <x v="0"/>
    <x v="3"/>
    <x v="14"/>
    <s v="Roma"/>
    <x v="2"/>
    <x v="0"/>
    <n v="6.8616000000000001"/>
  </r>
  <r>
    <x v="0"/>
    <x v="3"/>
    <x v="14"/>
    <s v="Napoli"/>
    <x v="2"/>
    <x v="0"/>
    <n v="9.8542000000000005"/>
  </r>
  <r>
    <x v="0"/>
    <x v="3"/>
    <x v="15"/>
    <s v="Latvia"/>
    <x v="2"/>
    <x v="0"/>
    <m/>
  </r>
  <r>
    <x v="0"/>
    <x v="3"/>
    <x v="16"/>
    <s v="Lithuania"/>
    <x v="2"/>
    <x v="0"/>
    <m/>
  </r>
  <r>
    <x v="0"/>
    <x v="3"/>
    <x v="17"/>
    <s v="Luxembourg"/>
    <x v="2"/>
    <x v="0"/>
    <m/>
  </r>
  <r>
    <x v="0"/>
    <x v="3"/>
    <x v="17"/>
    <s v="Luxembourg-City"/>
    <x v="2"/>
    <x v="0"/>
    <n v="4.2561"/>
  </r>
  <r>
    <x v="0"/>
    <x v="3"/>
    <x v="18"/>
    <s v="Hungary"/>
    <x v="2"/>
    <x v="0"/>
    <m/>
  </r>
  <r>
    <x v="0"/>
    <x v="3"/>
    <x v="19"/>
    <s v="Netherlands"/>
    <x v="2"/>
    <x v="0"/>
    <m/>
  </r>
  <r>
    <x v="0"/>
    <x v="3"/>
    <x v="19"/>
    <s v="Rotterdam"/>
    <x v="2"/>
    <x v="0"/>
    <n v="4.8825000000000003"/>
  </r>
  <r>
    <x v="0"/>
    <x v="3"/>
    <x v="20"/>
    <s v="Austria"/>
    <x v="2"/>
    <x v="0"/>
    <m/>
  </r>
  <r>
    <x v="0"/>
    <x v="3"/>
    <x v="20"/>
    <s v="Wien"/>
    <x v="2"/>
    <x v="0"/>
    <m/>
  </r>
  <r>
    <x v="0"/>
    <x v="3"/>
    <x v="21"/>
    <s v="Poland"/>
    <x v="2"/>
    <x v="0"/>
    <m/>
  </r>
  <r>
    <x v="0"/>
    <x v="3"/>
    <x v="22"/>
    <s v="Portugal"/>
    <x v="2"/>
    <x v="0"/>
    <m/>
  </r>
  <r>
    <x v="0"/>
    <x v="3"/>
    <x v="22"/>
    <s v="Lisboa"/>
    <x v="2"/>
    <x v="0"/>
    <m/>
  </r>
  <r>
    <x v="0"/>
    <x v="3"/>
    <x v="23"/>
    <s v="Romania"/>
    <x v="2"/>
    <x v="0"/>
    <m/>
  </r>
  <r>
    <x v="0"/>
    <x v="3"/>
    <x v="24"/>
    <s v="Slovenia"/>
    <x v="2"/>
    <x v="0"/>
    <m/>
  </r>
  <r>
    <x v="0"/>
    <x v="3"/>
    <x v="25"/>
    <s v="Slovakia"/>
    <x v="2"/>
    <x v="0"/>
    <m/>
  </r>
  <r>
    <x v="0"/>
    <x v="3"/>
    <x v="26"/>
    <s v="Finland"/>
    <x v="2"/>
    <x v="0"/>
    <m/>
  </r>
  <r>
    <x v="0"/>
    <x v="3"/>
    <x v="27"/>
    <s v="Sweden"/>
    <x v="2"/>
    <x v="0"/>
    <m/>
  </r>
  <r>
    <x v="0"/>
    <x v="3"/>
    <x v="28"/>
    <s v="United Kingdom"/>
    <x v="2"/>
    <x v="0"/>
    <m/>
  </r>
  <r>
    <x v="0"/>
    <x v="3"/>
    <x v="28"/>
    <s v="Leeds"/>
    <x v="2"/>
    <x v="0"/>
    <n v="5.2308000000000003"/>
  </r>
  <r>
    <x v="0"/>
    <x v="3"/>
    <x v="28"/>
    <s v="Birmingham"/>
    <x v="2"/>
    <x v="0"/>
    <n v="5.2037000000000004"/>
  </r>
  <r>
    <x v="0"/>
    <x v="3"/>
    <x v="28"/>
    <s v="London"/>
    <x v="2"/>
    <x v="0"/>
    <n v="5.2713999999999999"/>
  </r>
  <r>
    <x v="0"/>
    <x v="3"/>
    <x v="29"/>
    <s v="Turkey"/>
    <x v="2"/>
    <x v="0"/>
    <m/>
  </r>
  <r>
    <x v="0"/>
    <x v="3"/>
    <x v="0"/>
    <s v="European Union (27 countries)"/>
    <x v="3"/>
    <x v="0"/>
    <m/>
  </r>
  <r>
    <x v="0"/>
    <x v="3"/>
    <x v="1"/>
    <s v="European Union (25 countries)"/>
    <x v="3"/>
    <x v="0"/>
    <m/>
  </r>
  <r>
    <x v="0"/>
    <x v="3"/>
    <x v="2"/>
    <s v="European Union (15 countries)"/>
    <x v="3"/>
    <x v="0"/>
    <m/>
  </r>
  <r>
    <x v="0"/>
    <x v="3"/>
    <x v="3"/>
    <s v="Euro area (EA11-2000, EA12-2006, EA13-2007, EA15-2008, EA16-2010, EA17)"/>
    <x v="3"/>
    <x v="0"/>
    <m/>
  </r>
  <r>
    <x v="0"/>
    <x v="3"/>
    <x v="4"/>
    <s v="Belgium"/>
    <x v="3"/>
    <x v="0"/>
    <m/>
  </r>
  <r>
    <x v="0"/>
    <x v="3"/>
    <x v="4"/>
    <s v="Bruxelles/Brussel"/>
    <x v="3"/>
    <x v="0"/>
    <n v="5.7887000000000004"/>
  </r>
  <r>
    <x v="0"/>
    <x v="3"/>
    <x v="5"/>
    <s v="Bulgaria"/>
    <x v="3"/>
    <x v="0"/>
    <m/>
  </r>
  <r>
    <x v="0"/>
    <x v="3"/>
    <x v="6"/>
    <s v="Czech Republic"/>
    <x v="3"/>
    <x v="0"/>
    <m/>
  </r>
  <r>
    <x v="0"/>
    <x v="3"/>
    <x v="7"/>
    <s v="Denmark"/>
    <x v="3"/>
    <x v="0"/>
    <m/>
  </r>
  <r>
    <x v="0"/>
    <x v="3"/>
    <x v="8"/>
    <s v="Germany (until 1990 former territory of the FRG)"/>
    <x v="3"/>
    <x v="0"/>
    <n v="5.1707999999999998"/>
  </r>
  <r>
    <x v="0"/>
    <x v="3"/>
    <x v="8"/>
    <s v="Stuttgart"/>
    <x v="3"/>
    <x v="0"/>
    <n v="6.3376000000000001"/>
  </r>
  <r>
    <x v="0"/>
    <x v="3"/>
    <x v="8"/>
    <s v="München"/>
    <x v="3"/>
    <x v="0"/>
    <n v="6.4585999999999997"/>
  </r>
  <r>
    <x v="0"/>
    <x v="3"/>
    <x v="8"/>
    <s v="Berlin"/>
    <x v="3"/>
    <x v="0"/>
    <m/>
  </r>
  <r>
    <x v="0"/>
    <x v="3"/>
    <x v="8"/>
    <s v="Hamburg"/>
    <x v="3"/>
    <x v="0"/>
    <n v="4.9432"/>
  </r>
  <r>
    <x v="0"/>
    <x v="3"/>
    <x v="8"/>
    <s v="Frankfurt am Main"/>
    <x v="3"/>
    <x v="0"/>
    <n v="5.1997999999999998"/>
  </r>
  <r>
    <x v="0"/>
    <x v="3"/>
    <x v="8"/>
    <s v="Hannover"/>
    <x v="3"/>
    <x v="0"/>
    <n v="5.2434000000000003"/>
  </r>
  <r>
    <x v="0"/>
    <x v="3"/>
    <x v="8"/>
    <s v="Weser-Ems"/>
    <x v="3"/>
    <x v="0"/>
    <n v="4.2847999999999997"/>
  </r>
  <r>
    <x v="0"/>
    <x v="3"/>
    <x v="8"/>
    <s v="Düsseldorf"/>
    <x v="3"/>
    <x v="0"/>
    <n v="5.6597999999999997"/>
  </r>
  <r>
    <x v="0"/>
    <x v="3"/>
    <x v="8"/>
    <s v="Dortmund"/>
    <x v="3"/>
    <x v="0"/>
    <n v="5.1707999999999998"/>
  </r>
  <r>
    <x v="0"/>
    <x v="3"/>
    <x v="8"/>
    <s v="Dresden"/>
    <x v="3"/>
    <x v="0"/>
    <m/>
  </r>
  <r>
    <x v="0"/>
    <x v="3"/>
    <x v="9"/>
    <s v="Estonia"/>
    <x v="3"/>
    <x v="0"/>
    <m/>
  </r>
  <r>
    <x v="0"/>
    <x v="3"/>
    <x v="10"/>
    <s v="Ireland"/>
    <x v="3"/>
    <x v="0"/>
    <m/>
  </r>
  <r>
    <x v="0"/>
    <x v="3"/>
    <x v="10"/>
    <s v="Dublin"/>
    <x v="3"/>
    <x v="0"/>
    <n v="7.3071000000000002"/>
  </r>
  <r>
    <x v="0"/>
    <x v="3"/>
    <x v="11"/>
    <s v="Spain"/>
    <x v="3"/>
    <x v="0"/>
    <m/>
  </r>
  <r>
    <x v="0"/>
    <x v="3"/>
    <x v="11"/>
    <s v="Madrid"/>
    <x v="3"/>
    <x v="0"/>
    <n v="8.6991999999999994"/>
  </r>
  <r>
    <x v="0"/>
    <x v="3"/>
    <x v="11"/>
    <s v="Barcelona"/>
    <x v="3"/>
    <x v="0"/>
    <n v="7.5511999999999997"/>
  </r>
  <r>
    <x v="0"/>
    <x v="3"/>
    <x v="11"/>
    <s v="Valencia / València"/>
    <x v="3"/>
    <x v="0"/>
    <n v="7.5511999999999997"/>
  </r>
  <r>
    <x v="0"/>
    <x v="3"/>
    <x v="12"/>
    <s v="France"/>
    <x v="3"/>
    <x v="0"/>
    <m/>
  </r>
  <r>
    <x v="0"/>
    <x v="3"/>
    <x v="12"/>
    <s v="Paris"/>
    <x v="3"/>
    <x v="0"/>
    <n v="6.1292999999999997"/>
  </r>
  <r>
    <x v="0"/>
    <x v="3"/>
    <x v="12"/>
    <s v="Lille"/>
    <x v="3"/>
    <x v="0"/>
    <n v="6.1292999999999997"/>
  </r>
  <r>
    <x v="0"/>
    <x v="3"/>
    <x v="12"/>
    <s v="Strasbourg"/>
    <x v="3"/>
    <x v="0"/>
    <n v="7.0071000000000003"/>
  </r>
  <r>
    <x v="0"/>
    <x v="3"/>
    <x v="12"/>
    <s v="Toulouse"/>
    <x v="3"/>
    <x v="0"/>
    <n v="6.1292999999999997"/>
  </r>
  <r>
    <x v="0"/>
    <x v="3"/>
    <x v="12"/>
    <s v="Lyon"/>
    <x v="3"/>
    <x v="0"/>
    <n v="6.1292999999999997"/>
  </r>
  <r>
    <x v="0"/>
    <x v="3"/>
    <x v="12"/>
    <s v="Marseille"/>
    <x v="3"/>
    <x v="0"/>
    <n v="6.1292999999999997"/>
  </r>
  <r>
    <x v="0"/>
    <x v="3"/>
    <x v="13"/>
    <s v="Croatia"/>
    <x v="3"/>
    <x v="0"/>
    <m/>
  </r>
  <r>
    <x v="0"/>
    <x v="3"/>
    <x v="14"/>
    <s v="Italy"/>
    <x v="3"/>
    <x v="0"/>
    <m/>
  </r>
  <r>
    <x v="0"/>
    <x v="3"/>
    <x v="14"/>
    <s v="Torino"/>
    <x v="3"/>
    <x v="0"/>
    <n v="6.9218000000000002"/>
  </r>
  <r>
    <x v="0"/>
    <x v="3"/>
    <x v="14"/>
    <s v="Genova"/>
    <x v="3"/>
    <x v="0"/>
    <n v="7.2773000000000003"/>
  </r>
  <r>
    <x v="0"/>
    <x v="3"/>
    <x v="14"/>
    <s v="Milano"/>
    <x v="3"/>
    <x v="0"/>
    <n v="7.4762000000000004"/>
  </r>
  <r>
    <x v="0"/>
    <x v="3"/>
    <x v="14"/>
    <s v="Roma"/>
    <x v="3"/>
    <x v="0"/>
    <n v="7.4926000000000004"/>
  </r>
  <r>
    <x v="0"/>
    <x v="3"/>
    <x v="14"/>
    <s v="Napoli"/>
    <x v="3"/>
    <x v="0"/>
    <n v="10.299200000000001"/>
  </r>
  <r>
    <x v="0"/>
    <x v="3"/>
    <x v="15"/>
    <s v="Latvia"/>
    <x v="3"/>
    <x v="0"/>
    <m/>
  </r>
  <r>
    <x v="0"/>
    <x v="3"/>
    <x v="16"/>
    <s v="Lithuania"/>
    <x v="3"/>
    <x v="0"/>
    <m/>
  </r>
  <r>
    <x v="0"/>
    <x v="3"/>
    <x v="17"/>
    <s v="Luxembourg"/>
    <x v="3"/>
    <x v="0"/>
    <m/>
  </r>
  <r>
    <x v="0"/>
    <x v="3"/>
    <x v="17"/>
    <s v="Luxembourg-City"/>
    <x v="3"/>
    <x v="0"/>
    <n v="3.8336999999999999"/>
  </r>
  <r>
    <x v="0"/>
    <x v="3"/>
    <x v="18"/>
    <s v="Hungary"/>
    <x v="3"/>
    <x v="0"/>
    <m/>
  </r>
  <r>
    <x v="0"/>
    <x v="3"/>
    <x v="19"/>
    <s v="Netherlands"/>
    <x v="3"/>
    <x v="0"/>
    <m/>
  </r>
  <r>
    <x v="0"/>
    <x v="3"/>
    <x v="19"/>
    <s v="Rotterdam"/>
    <x v="3"/>
    <x v="0"/>
    <n v="4.7526000000000002"/>
  </r>
  <r>
    <x v="0"/>
    <x v="3"/>
    <x v="20"/>
    <s v="Austria"/>
    <x v="3"/>
    <x v="0"/>
    <m/>
  </r>
  <r>
    <x v="0"/>
    <x v="3"/>
    <x v="20"/>
    <s v="Wien"/>
    <x v="3"/>
    <x v="0"/>
    <m/>
  </r>
  <r>
    <x v="0"/>
    <x v="3"/>
    <x v="21"/>
    <s v="Poland"/>
    <x v="3"/>
    <x v="0"/>
    <m/>
  </r>
  <r>
    <x v="0"/>
    <x v="3"/>
    <x v="22"/>
    <s v="Portugal"/>
    <x v="3"/>
    <x v="0"/>
    <m/>
  </r>
  <r>
    <x v="0"/>
    <x v="3"/>
    <x v="22"/>
    <s v="Lisboa"/>
    <x v="3"/>
    <x v="0"/>
    <m/>
  </r>
  <r>
    <x v="0"/>
    <x v="3"/>
    <x v="23"/>
    <s v="Romania"/>
    <x v="3"/>
    <x v="0"/>
    <m/>
  </r>
  <r>
    <x v="0"/>
    <x v="3"/>
    <x v="24"/>
    <s v="Slovenia"/>
    <x v="3"/>
    <x v="0"/>
    <m/>
  </r>
  <r>
    <x v="0"/>
    <x v="3"/>
    <x v="25"/>
    <s v="Slovakia"/>
    <x v="3"/>
    <x v="0"/>
    <m/>
  </r>
  <r>
    <x v="0"/>
    <x v="3"/>
    <x v="26"/>
    <s v="Finland"/>
    <x v="3"/>
    <x v="0"/>
    <m/>
  </r>
  <r>
    <x v="0"/>
    <x v="3"/>
    <x v="27"/>
    <s v="Sweden"/>
    <x v="3"/>
    <x v="0"/>
    <m/>
  </r>
  <r>
    <x v="0"/>
    <x v="3"/>
    <x v="28"/>
    <s v="United Kingdom"/>
    <x v="3"/>
    <x v="0"/>
    <m/>
  </r>
  <r>
    <x v="0"/>
    <x v="3"/>
    <x v="28"/>
    <s v="Leeds"/>
    <x v="3"/>
    <x v="0"/>
    <n v="5.3045999999999998"/>
  </r>
  <r>
    <x v="0"/>
    <x v="3"/>
    <x v="28"/>
    <s v="Birmingham"/>
    <x v="3"/>
    <x v="0"/>
    <n v="5.3045999999999998"/>
  </r>
  <r>
    <x v="0"/>
    <x v="3"/>
    <x v="28"/>
    <s v="London"/>
    <x v="3"/>
    <x v="0"/>
    <n v="5.3334000000000001"/>
  </r>
  <r>
    <x v="0"/>
    <x v="3"/>
    <x v="29"/>
    <s v="Turkey"/>
    <x v="3"/>
    <x v="0"/>
    <m/>
  </r>
  <r>
    <x v="0"/>
    <x v="3"/>
    <x v="0"/>
    <s v="European Union (27 countries)"/>
    <x v="4"/>
    <x v="0"/>
    <m/>
  </r>
  <r>
    <x v="0"/>
    <x v="3"/>
    <x v="1"/>
    <s v="European Union (25 countries)"/>
    <x v="4"/>
    <x v="0"/>
    <m/>
  </r>
  <r>
    <x v="0"/>
    <x v="3"/>
    <x v="2"/>
    <s v="European Union (15 countries)"/>
    <x v="4"/>
    <x v="0"/>
    <m/>
  </r>
  <r>
    <x v="0"/>
    <x v="3"/>
    <x v="3"/>
    <s v="Euro area (EA11-2000, EA12-2006, EA13-2007, EA15-2008, EA16-2010, EA17)"/>
    <x v="4"/>
    <x v="0"/>
    <m/>
  </r>
  <r>
    <x v="0"/>
    <x v="3"/>
    <x v="4"/>
    <s v="Belgium"/>
    <x v="4"/>
    <x v="0"/>
    <m/>
  </r>
  <r>
    <x v="0"/>
    <x v="3"/>
    <x v="4"/>
    <s v="Bruxelles/Brussel"/>
    <x v="4"/>
    <x v="0"/>
    <n v="5.4543999999999997"/>
  </r>
  <r>
    <x v="0"/>
    <x v="3"/>
    <x v="5"/>
    <s v="Bulgaria"/>
    <x v="4"/>
    <x v="0"/>
    <m/>
  </r>
  <r>
    <x v="0"/>
    <x v="3"/>
    <x v="6"/>
    <s v="Czech Republic"/>
    <x v="4"/>
    <x v="0"/>
    <m/>
  </r>
  <r>
    <x v="0"/>
    <x v="3"/>
    <x v="7"/>
    <s v="Denmark"/>
    <x v="4"/>
    <x v="0"/>
    <m/>
  </r>
  <r>
    <x v="0"/>
    <x v="3"/>
    <x v="8"/>
    <s v="Germany (until 1990 former territory of the FRG)"/>
    <x v="4"/>
    <x v="0"/>
    <n v="4.8076999999999996"/>
  </r>
  <r>
    <x v="0"/>
    <x v="3"/>
    <x v="8"/>
    <s v="Stuttgart"/>
    <x v="4"/>
    <x v="0"/>
    <n v="6.2808000000000002"/>
  </r>
  <r>
    <x v="0"/>
    <x v="3"/>
    <x v="8"/>
    <s v="München"/>
    <x v="4"/>
    <x v="0"/>
    <n v="5.5898000000000003"/>
  </r>
  <r>
    <x v="0"/>
    <x v="3"/>
    <x v="8"/>
    <s v="Berlin"/>
    <x v="4"/>
    <x v="0"/>
    <m/>
  </r>
  <r>
    <x v="0"/>
    <x v="3"/>
    <x v="8"/>
    <s v="Hamburg"/>
    <x v="4"/>
    <x v="0"/>
    <n v="4.8989000000000003"/>
  </r>
  <r>
    <x v="0"/>
    <x v="3"/>
    <x v="8"/>
    <s v="Frankfurt am Main"/>
    <x v="4"/>
    <x v="0"/>
    <n v="4.4478999999999997"/>
  </r>
  <r>
    <x v="0"/>
    <x v="3"/>
    <x v="8"/>
    <s v="Hannover"/>
    <x v="4"/>
    <x v="0"/>
    <n v="4.8509000000000002"/>
  </r>
  <r>
    <x v="0"/>
    <x v="3"/>
    <x v="8"/>
    <s v="Weser-Ems"/>
    <x v="4"/>
    <x v="0"/>
    <n v="4.0975999999999999"/>
  </r>
  <r>
    <x v="0"/>
    <x v="3"/>
    <x v="8"/>
    <s v="Düsseldorf"/>
    <x v="4"/>
    <x v="0"/>
    <n v="5.2876000000000003"/>
  </r>
  <r>
    <x v="0"/>
    <x v="3"/>
    <x v="8"/>
    <s v="Dortmund"/>
    <x v="4"/>
    <x v="0"/>
    <n v="4.6494"/>
  </r>
  <r>
    <x v="0"/>
    <x v="3"/>
    <x v="8"/>
    <s v="Dresden"/>
    <x v="4"/>
    <x v="0"/>
    <m/>
  </r>
  <r>
    <x v="0"/>
    <x v="3"/>
    <x v="9"/>
    <s v="Estonia"/>
    <x v="4"/>
    <x v="0"/>
    <m/>
  </r>
  <r>
    <x v="0"/>
    <x v="3"/>
    <x v="10"/>
    <s v="Ireland"/>
    <x v="4"/>
    <x v="0"/>
    <m/>
  </r>
  <r>
    <x v="0"/>
    <x v="3"/>
    <x v="10"/>
    <s v="Dublin"/>
    <x v="4"/>
    <x v="0"/>
    <n v="7.2911000000000001"/>
  </r>
  <r>
    <x v="0"/>
    <x v="3"/>
    <x v="11"/>
    <s v="Spain"/>
    <x v="4"/>
    <x v="0"/>
    <m/>
  </r>
  <r>
    <x v="0"/>
    <x v="3"/>
    <x v="11"/>
    <s v="Madrid"/>
    <x v="4"/>
    <x v="0"/>
    <n v="7.9961000000000002"/>
  </r>
  <r>
    <x v="0"/>
    <x v="3"/>
    <x v="11"/>
    <s v="Barcelona"/>
    <x v="4"/>
    <x v="0"/>
    <n v="7.9961000000000002"/>
  </r>
  <r>
    <x v="0"/>
    <x v="3"/>
    <x v="11"/>
    <s v="Valencia / València"/>
    <x v="4"/>
    <x v="0"/>
    <n v="7.9961000000000002"/>
  </r>
  <r>
    <x v="0"/>
    <x v="3"/>
    <x v="12"/>
    <s v="France"/>
    <x v="4"/>
    <x v="0"/>
    <m/>
  </r>
  <r>
    <x v="0"/>
    <x v="3"/>
    <x v="12"/>
    <s v="Paris"/>
    <x v="4"/>
    <x v="0"/>
    <n v="6.0321999999999996"/>
  </r>
  <r>
    <x v="0"/>
    <x v="3"/>
    <x v="12"/>
    <s v="Lille"/>
    <x v="4"/>
    <x v="0"/>
    <n v="6.0321999999999996"/>
  </r>
  <r>
    <x v="0"/>
    <x v="3"/>
    <x v="12"/>
    <s v="Strasbourg"/>
    <x v="4"/>
    <x v="0"/>
    <n v="6.8571"/>
  </r>
  <r>
    <x v="0"/>
    <x v="3"/>
    <x v="12"/>
    <s v="Toulouse"/>
    <x v="4"/>
    <x v="0"/>
    <n v="6.0321999999999996"/>
  </r>
  <r>
    <x v="0"/>
    <x v="3"/>
    <x v="12"/>
    <s v="Lyon"/>
    <x v="4"/>
    <x v="0"/>
    <n v="6.0321999999999996"/>
  </r>
  <r>
    <x v="0"/>
    <x v="3"/>
    <x v="12"/>
    <s v="Marseille"/>
    <x v="4"/>
    <x v="0"/>
    <n v="6.0321999999999996"/>
  </r>
  <r>
    <x v="0"/>
    <x v="3"/>
    <x v="13"/>
    <s v="Croatia"/>
    <x v="4"/>
    <x v="0"/>
    <m/>
  </r>
  <r>
    <x v="0"/>
    <x v="3"/>
    <x v="14"/>
    <s v="Italy"/>
    <x v="4"/>
    <x v="0"/>
    <m/>
  </r>
  <r>
    <x v="0"/>
    <x v="3"/>
    <x v="14"/>
    <s v="Torino"/>
    <x v="4"/>
    <x v="0"/>
    <n v="6.4512"/>
  </r>
  <r>
    <x v="0"/>
    <x v="3"/>
    <x v="14"/>
    <s v="Genova"/>
    <x v="4"/>
    <x v="0"/>
    <n v="6.7324999999999999"/>
  </r>
  <r>
    <x v="0"/>
    <x v="3"/>
    <x v="14"/>
    <s v="Milano"/>
    <x v="4"/>
    <x v="0"/>
    <n v="8.0114999999999998"/>
  </r>
  <r>
    <x v="0"/>
    <x v="3"/>
    <x v="14"/>
    <s v="Roma"/>
    <x v="4"/>
    <x v="0"/>
    <n v="7.8106999999999998"/>
  </r>
  <r>
    <x v="0"/>
    <x v="3"/>
    <x v="14"/>
    <s v="Napoli"/>
    <x v="4"/>
    <x v="0"/>
    <n v="10.4537"/>
  </r>
  <r>
    <x v="0"/>
    <x v="3"/>
    <x v="15"/>
    <s v="Latvia"/>
    <x v="4"/>
    <x v="0"/>
    <m/>
  </r>
  <r>
    <x v="0"/>
    <x v="3"/>
    <x v="16"/>
    <s v="Lithuania"/>
    <x v="4"/>
    <x v="0"/>
    <m/>
  </r>
  <r>
    <x v="0"/>
    <x v="3"/>
    <x v="17"/>
    <s v="Luxembourg"/>
    <x v="4"/>
    <x v="0"/>
    <m/>
  </r>
  <r>
    <x v="0"/>
    <x v="3"/>
    <x v="17"/>
    <s v="Luxembourg-City"/>
    <x v="4"/>
    <x v="0"/>
    <n v="3.4361999999999999"/>
  </r>
  <r>
    <x v="0"/>
    <x v="3"/>
    <x v="18"/>
    <s v="Hungary"/>
    <x v="4"/>
    <x v="0"/>
    <m/>
  </r>
  <r>
    <x v="0"/>
    <x v="3"/>
    <x v="19"/>
    <s v="Netherlands"/>
    <x v="4"/>
    <x v="0"/>
    <m/>
  </r>
  <r>
    <x v="0"/>
    <x v="3"/>
    <x v="19"/>
    <s v="Rotterdam"/>
    <x v="4"/>
    <x v="0"/>
    <n v="4.3186"/>
  </r>
  <r>
    <x v="0"/>
    <x v="3"/>
    <x v="20"/>
    <s v="Austria"/>
    <x v="4"/>
    <x v="0"/>
    <m/>
  </r>
  <r>
    <x v="0"/>
    <x v="3"/>
    <x v="20"/>
    <s v="Wien"/>
    <x v="4"/>
    <x v="0"/>
    <m/>
  </r>
  <r>
    <x v="0"/>
    <x v="3"/>
    <x v="21"/>
    <s v="Poland"/>
    <x v="4"/>
    <x v="0"/>
    <m/>
  </r>
  <r>
    <x v="0"/>
    <x v="3"/>
    <x v="22"/>
    <s v="Portugal"/>
    <x v="4"/>
    <x v="0"/>
    <m/>
  </r>
  <r>
    <x v="0"/>
    <x v="3"/>
    <x v="22"/>
    <s v="Lisboa"/>
    <x v="4"/>
    <x v="0"/>
    <m/>
  </r>
  <r>
    <x v="0"/>
    <x v="3"/>
    <x v="23"/>
    <s v="Romania"/>
    <x v="4"/>
    <x v="0"/>
    <m/>
  </r>
  <r>
    <x v="0"/>
    <x v="3"/>
    <x v="24"/>
    <s v="Slovenia"/>
    <x v="4"/>
    <x v="0"/>
    <m/>
  </r>
  <r>
    <x v="0"/>
    <x v="3"/>
    <x v="25"/>
    <s v="Slovakia"/>
    <x v="4"/>
    <x v="0"/>
    <m/>
  </r>
  <r>
    <x v="0"/>
    <x v="3"/>
    <x v="26"/>
    <s v="Finland"/>
    <x v="4"/>
    <x v="0"/>
    <m/>
  </r>
  <r>
    <x v="0"/>
    <x v="3"/>
    <x v="27"/>
    <s v="Sweden"/>
    <x v="4"/>
    <x v="0"/>
    <m/>
  </r>
  <r>
    <x v="0"/>
    <x v="3"/>
    <x v="28"/>
    <s v="United Kingdom"/>
    <x v="4"/>
    <x v="0"/>
    <m/>
  </r>
  <r>
    <x v="0"/>
    <x v="3"/>
    <x v="28"/>
    <s v="Leeds"/>
    <x v="4"/>
    <x v="0"/>
    <n v="6.1024000000000003"/>
  </r>
  <r>
    <x v="0"/>
    <x v="3"/>
    <x v="28"/>
    <s v="Birmingham"/>
    <x v="4"/>
    <x v="0"/>
    <n v="6.1024000000000003"/>
  </r>
  <r>
    <x v="0"/>
    <x v="3"/>
    <x v="28"/>
    <s v="London"/>
    <x v="4"/>
    <x v="0"/>
    <n v="6.1336000000000004"/>
  </r>
  <r>
    <x v="0"/>
    <x v="3"/>
    <x v="29"/>
    <s v="Turkey"/>
    <x v="4"/>
    <x v="0"/>
    <m/>
  </r>
  <r>
    <x v="0"/>
    <x v="3"/>
    <x v="0"/>
    <s v="European Union (27 countries)"/>
    <x v="5"/>
    <x v="0"/>
    <m/>
  </r>
  <r>
    <x v="0"/>
    <x v="3"/>
    <x v="1"/>
    <s v="European Union (25 countries)"/>
    <x v="5"/>
    <x v="0"/>
    <m/>
  </r>
  <r>
    <x v="0"/>
    <x v="3"/>
    <x v="2"/>
    <s v="European Union (15 countries)"/>
    <x v="5"/>
    <x v="0"/>
    <m/>
  </r>
  <r>
    <x v="0"/>
    <x v="3"/>
    <x v="3"/>
    <s v="Euro area (EA11-2000, EA12-2006, EA13-2007, EA15-2008, EA16-2010, EA17)"/>
    <x v="5"/>
    <x v="0"/>
    <m/>
  </r>
  <r>
    <x v="0"/>
    <x v="3"/>
    <x v="4"/>
    <s v="Belgium"/>
    <x v="5"/>
    <x v="0"/>
    <m/>
  </r>
  <r>
    <x v="0"/>
    <x v="3"/>
    <x v="4"/>
    <s v="Bruxelles/Brussel"/>
    <x v="5"/>
    <x v="0"/>
    <n v="6.2057000000000002"/>
  </r>
  <r>
    <x v="0"/>
    <x v="3"/>
    <x v="5"/>
    <s v="Bulgaria"/>
    <x v="5"/>
    <x v="0"/>
    <m/>
  </r>
  <r>
    <x v="0"/>
    <x v="3"/>
    <x v="6"/>
    <s v="Czech Republic"/>
    <x v="5"/>
    <x v="0"/>
    <m/>
  </r>
  <r>
    <x v="0"/>
    <x v="3"/>
    <x v="7"/>
    <s v="Denmark"/>
    <x v="5"/>
    <x v="0"/>
    <m/>
  </r>
  <r>
    <x v="0"/>
    <x v="3"/>
    <x v="8"/>
    <s v="Germany (until 1990 former territory of the FRG)"/>
    <x v="5"/>
    <x v="0"/>
    <n v="5.3982999999999999"/>
  </r>
  <r>
    <x v="0"/>
    <x v="3"/>
    <x v="8"/>
    <s v="Stuttgart"/>
    <x v="5"/>
    <x v="0"/>
    <n v="6.7355999999999998"/>
  </r>
  <r>
    <x v="0"/>
    <x v="3"/>
    <x v="8"/>
    <s v="München"/>
    <x v="5"/>
    <x v="0"/>
    <n v="6.4897999999999998"/>
  </r>
  <r>
    <x v="0"/>
    <x v="3"/>
    <x v="8"/>
    <s v="Berlin"/>
    <x v="5"/>
    <x v="0"/>
    <m/>
  </r>
  <r>
    <x v="0"/>
    <x v="3"/>
    <x v="8"/>
    <s v="Hamburg"/>
    <x v="5"/>
    <x v="0"/>
    <n v="5.4917999999999996"/>
  </r>
  <r>
    <x v="0"/>
    <x v="3"/>
    <x v="8"/>
    <s v="Frankfurt am Main"/>
    <x v="5"/>
    <x v="0"/>
    <n v="4.5575999999999999"/>
  </r>
  <r>
    <x v="0"/>
    <x v="3"/>
    <x v="8"/>
    <s v="Hannover"/>
    <x v="5"/>
    <x v="0"/>
    <n v="5.6539999999999999"/>
  </r>
  <r>
    <x v="0"/>
    <x v="3"/>
    <x v="8"/>
    <s v="Weser-Ems"/>
    <x v="5"/>
    <x v="0"/>
    <n v="4.6805000000000003"/>
  </r>
  <r>
    <x v="0"/>
    <x v="3"/>
    <x v="8"/>
    <s v="Düsseldorf"/>
    <x v="5"/>
    <x v="0"/>
    <n v="6.1702000000000004"/>
  </r>
  <r>
    <x v="0"/>
    <x v="3"/>
    <x v="8"/>
    <s v="Dortmund"/>
    <x v="5"/>
    <x v="0"/>
    <n v="5.4425999999999997"/>
  </r>
  <r>
    <x v="0"/>
    <x v="3"/>
    <x v="8"/>
    <s v="Dresden"/>
    <x v="5"/>
    <x v="0"/>
    <m/>
  </r>
  <r>
    <x v="0"/>
    <x v="3"/>
    <x v="9"/>
    <s v="Estonia"/>
    <x v="5"/>
    <x v="0"/>
    <m/>
  </r>
  <r>
    <x v="0"/>
    <x v="3"/>
    <x v="10"/>
    <s v="Ireland"/>
    <x v="5"/>
    <x v="0"/>
    <m/>
  </r>
  <r>
    <x v="0"/>
    <x v="3"/>
    <x v="10"/>
    <s v="Dublin"/>
    <x v="5"/>
    <x v="0"/>
    <n v="8.1229999999999993"/>
  </r>
  <r>
    <x v="0"/>
    <x v="3"/>
    <x v="11"/>
    <s v="Spain"/>
    <x v="5"/>
    <x v="0"/>
    <m/>
  </r>
  <r>
    <x v="0"/>
    <x v="3"/>
    <x v="11"/>
    <s v="Madrid"/>
    <x v="5"/>
    <x v="0"/>
    <n v="8.7117000000000004"/>
  </r>
  <r>
    <x v="0"/>
    <x v="3"/>
    <x v="11"/>
    <s v="Barcelona"/>
    <x v="5"/>
    <x v="0"/>
    <n v="8.7117000000000004"/>
  </r>
  <r>
    <x v="0"/>
    <x v="3"/>
    <x v="11"/>
    <s v="Valencia / València"/>
    <x v="5"/>
    <x v="0"/>
    <n v="8.7117000000000004"/>
  </r>
  <r>
    <x v="0"/>
    <x v="3"/>
    <x v="12"/>
    <s v="France"/>
    <x v="5"/>
    <x v="0"/>
    <m/>
  </r>
  <r>
    <x v="0"/>
    <x v="3"/>
    <x v="12"/>
    <s v="Paris"/>
    <x v="5"/>
    <x v="0"/>
    <n v="6.3489000000000004"/>
  </r>
  <r>
    <x v="0"/>
    <x v="3"/>
    <x v="12"/>
    <s v="Lille"/>
    <x v="5"/>
    <x v="0"/>
    <n v="6.3489000000000004"/>
  </r>
  <r>
    <x v="0"/>
    <x v="3"/>
    <x v="12"/>
    <s v="Strasbourg"/>
    <x v="5"/>
    <x v="0"/>
    <n v="7.0552000000000001"/>
  </r>
  <r>
    <x v="0"/>
    <x v="3"/>
    <x v="12"/>
    <s v="Toulouse"/>
    <x v="5"/>
    <x v="0"/>
    <n v="6.3489000000000004"/>
  </r>
  <r>
    <x v="0"/>
    <x v="3"/>
    <x v="12"/>
    <s v="Lyon"/>
    <x v="5"/>
    <x v="0"/>
    <n v="6.3489000000000004"/>
  </r>
  <r>
    <x v="0"/>
    <x v="3"/>
    <x v="12"/>
    <s v="Marseille"/>
    <x v="5"/>
    <x v="0"/>
    <n v="6.3489000000000004"/>
  </r>
  <r>
    <x v="0"/>
    <x v="3"/>
    <x v="13"/>
    <s v="Croatia"/>
    <x v="5"/>
    <x v="0"/>
    <m/>
  </r>
  <r>
    <x v="0"/>
    <x v="3"/>
    <x v="14"/>
    <s v="Italy"/>
    <x v="5"/>
    <x v="0"/>
    <m/>
  </r>
  <r>
    <x v="0"/>
    <x v="3"/>
    <x v="14"/>
    <s v="Torino"/>
    <x v="5"/>
    <x v="0"/>
    <n v="7.1437999999999997"/>
  </r>
  <r>
    <x v="0"/>
    <x v="3"/>
    <x v="14"/>
    <s v="Genova"/>
    <x v="5"/>
    <x v="0"/>
    <n v="7.6797000000000004"/>
  </r>
  <r>
    <x v="0"/>
    <x v="3"/>
    <x v="14"/>
    <s v="Milano"/>
    <x v="5"/>
    <x v="0"/>
    <n v="8.6940000000000008"/>
  </r>
  <r>
    <x v="0"/>
    <x v="3"/>
    <x v="14"/>
    <s v="Roma"/>
    <x v="5"/>
    <x v="0"/>
    <n v="8.4976000000000003"/>
  </r>
  <r>
    <x v="0"/>
    <x v="3"/>
    <x v="14"/>
    <s v="Napoli"/>
    <x v="5"/>
    <x v="0"/>
    <n v="11.153700000000001"/>
  </r>
  <r>
    <x v="0"/>
    <x v="3"/>
    <x v="15"/>
    <s v="Latvia"/>
    <x v="5"/>
    <x v="0"/>
    <m/>
  </r>
  <r>
    <x v="0"/>
    <x v="3"/>
    <x v="16"/>
    <s v="Lithuania"/>
    <x v="5"/>
    <x v="0"/>
    <m/>
  </r>
  <r>
    <x v="0"/>
    <x v="3"/>
    <x v="17"/>
    <s v="Luxembourg"/>
    <x v="5"/>
    <x v="0"/>
    <m/>
  </r>
  <r>
    <x v="0"/>
    <x v="3"/>
    <x v="17"/>
    <s v="Luxembourg-City"/>
    <x v="5"/>
    <x v="0"/>
    <n v="4.4855999999999998"/>
  </r>
  <r>
    <x v="0"/>
    <x v="3"/>
    <x v="18"/>
    <s v="Hungary"/>
    <x v="5"/>
    <x v="0"/>
    <m/>
  </r>
  <r>
    <x v="0"/>
    <x v="3"/>
    <x v="19"/>
    <s v="Netherlands"/>
    <x v="5"/>
    <x v="0"/>
    <m/>
  </r>
  <r>
    <x v="0"/>
    <x v="3"/>
    <x v="19"/>
    <s v="Rotterdam"/>
    <x v="5"/>
    <x v="0"/>
    <n v="5.1353999999999997"/>
  </r>
  <r>
    <x v="0"/>
    <x v="3"/>
    <x v="20"/>
    <s v="Austria"/>
    <x v="5"/>
    <x v="0"/>
    <m/>
  </r>
  <r>
    <x v="0"/>
    <x v="3"/>
    <x v="20"/>
    <s v="Wien"/>
    <x v="5"/>
    <x v="0"/>
    <m/>
  </r>
  <r>
    <x v="0"/>
    <x v="3"/>
    <x v="21"/>
    <s v="Poland"/>
    <x v="5"/>
    <x v="0"/>
    <m/>
  </r>
  <r>
    <x v="0"/>
    <x v="3"/>
    <x v="22"/>
    <s v="Portugal"/>
    <x v="5"/>
    <x v="0"/>
    <m/>
  </r>
  <r>
    <x v="0"/>
    <x v="3"/>
    <x v="22"/>
    <s v="Lisboa"/>
    <x v="5"/>
    <x v="0"/>
    <m/>
  </r>
  <r>
    <x v="0"/>
    <x v="3"/>
    <x v="23"/>
    <s v="Romania"/>
    <x v="5"/>
    <x v="0"/>
    <m/>
  </r>
  <r>
    <x v="0"/>
    <x v="3"/>
    <x v="24"/>
    <s v="Slovenia"/>
    <x v="5"/>
    <x v="0"/>
    <m/>
  </r>
  <r>
    <x v="0"/>
    <x v="3"/>
    <x v="25"/>
    <s v="Slovakia"/>
    <x v="5"/>
    <x v="0"/>
    <m/>
  </r>
  <r>
    <x v="0"/>
    <x v="3"/>
    <x v="26"/>
    <s v="Finland"/>
    <x v="5"/>
    <x v="0"/>
    <m/>
  </r>
  <r>
    <x v="0"/>
    <x v="3"/>
    <x v="27"/>
    <s v="Sweden"/>
    <x v="5"/>
    <x v="0"/>
    <m/>
  </r>
  <r>
    <x v="0"/>
    <x v="3"/>
    <x v="28"/>
    <s v="United Kingdom"/>
    <x v="5"/>
    <x v="0"/>
    <m/>
  </r>
  <r>
    <x v="0"/>
    <x v="3"/>
    <x v="28"/>
    <s v="Leeds"/>
    <x v="5"/>
    <x v="0"/>
    <n v="5.5625999999999998"/>
  </r>
  <r>
    <x v="0"/>
    <x v="3"/>
    <x v="28"/>
    <s v="Birmingham"/>
    <x v="5"/>
    <x v="0"/>
    <n v="5.5625999999999998"/>
  </r>
  <r>
    <x v="0"/>
    <x v="3"/>
    <x v="28"/>
    <s v="London"/>
    <x v="5"/>
    <x v="0"/>
    <n v="5.5625999999999998"/>
  </r>
  <r>
    <x v="0"/>
    <x v="3"/>
    <x v="29"/>
    <s v="Turkey"/>
    <x v="5"/>
    <x v="0"/>
    <m/>
  </r>
  <r>
    <x v="0"/>
    <x v="3"/>
    <x v="0"/>
    <s v="European Union (27 countries)"/>
    <x v="6"/>
    <x v="0"/>
    <m/>
  </r>
  <r>
    <x v="0"/>
    <x v="3"/>
    <x v="1"/>
    <s v="European Union (25 countries)"/>
    <x v="6"/>
    <x v="0"/>
    <m/>
  </r>
  <r>
    <x v="0"/>
    <x v="3"/>
    <x v="2"/>
    <s v="European Union (15 countries)"/>
    <x v="6"/>
    <x v="0"/>
    <m/>
  </r>
  <r>
    <x v="0"/>
    <x v="3"/>
    <x v="3"/>
    <s v="Euro area (EA11-2000, EA12-2006, EA13-2007, EA15-2008, EA16-2010, EA17)"/>
    <x v="6"/>
    <x v="0"/>
    <m/>
  </r>
  <r>
    <x v="0"/>
    <x v="3"/>
    <x v="4"/>
    <s v="Belgium"/>
    <x v="6"/>
    <x v="0"/>
    <m/>
  </r>
  <r>
    <x v="0"/>
    <x v="3"/>
    <x v="4"/>
    <s v="Bruxelles/Brussel"/>
    <x v="6"/>
    <x v="0"/>
    <n v="6.6852"/>
  </r>
  <r>
    <x v="0"/>
    <x v="3"/>
    <x v="5"/>
    <s v="Bulgaria"/>
    <x v="6"/>
    <x v="0"/>
    <m/>
  </r>
  <r>
    <x v="0"/>
    <x v="3"/>
    <x v="6"/>
    <s v="Czech Republic"/>
    <x v="6"/>
    <x v="0"/>
    <m/>
  </r>
  <r>
    <x v="0"/>
    <x v="3"/>
    <x v="7"/>
    <s v="Denmark"/>
    <x v="6"/>
    <x v="0"/>
    <m/>
  </r>
  <r>
    <x v="0"/>
    <x v="3"/>
    <x v="8"/>
    <s v="Germany (until 1990 former territory of the FRG)"/>
    <x v="6"/>
    <x v="0"/>
    <n v="5.5983999999999998"/>
  </r>
  <r>
    <x v="0"/>
    <x v="3"/>
    <x v="8"/>
    <s v="Stuttgart"/>
    <x v="6"/>
    <x v="0"/>
    <n v="7.4336000000000002"/>
  </r>
  <r>
    <x v="0"/>
    <x v="3"/>
    <x v="8"/>
    <s v="München"/>
    <x v="6"/>
    <x v="0"/>
    <n v="7.5019"/>
  </r>
  <r>
    <x v="0"/>
    <x v="3"/>
    <x v="8"/>
    <s v="Berlin"/>
    <x v="6"/>
    <x v="0"/>
    <m/>
  </r>
  <r>
    <x v="0"/>
    <x v="3"/>
    <x v="8"/>
    <s v="Hamburg"/>
    <x v="6"/>
    <x v="0"/>
    <n v="7.1505000000000001"/>
  </r>
  <r>
    <x v="0"/>
    <x v="3"/>
    <x v="8"/>
    <s v="Frankfurt am Main"/>
    <x v="6"/>
    <x v="0"/>
    <n v="5.7887000000000004"/>
  </r>
  <r>
    <x v="0"/>
    <x v="3"/>
    <x v="8"/>
    <s v="Hannover"/>
    <x v="6"/>
    <x v="0"/>
    <n v="6.1547999999999998"/>
  </r>
  <r>
    <x v="0"/>
    <x v="3"/>
    <x v="8"/>
    <s v="Weser-Ems"/>
    <x v="6"/>
    <x v="0"/>
    <n v="5.4568000000000003"/>
  </r>
  <r>
    <x v="0"/>
    <x v="3"/>
    <x v="8"/>
    <s v="Düsseldorf"/>
    <x v="6"/>
    <x v="0"/>
    <n v="6.3451000000000004"/>
  </r>
  <r>
    <x v="0"/>
    <x v="3"/>
    <x v="8"/>
    <s v="Dortmund"/>
    <x v="6"/>
    <x v="0"/>
    <n v="6.2182000000000004"/>
  </r>
  <r>
    <x v="0"/>
    <x v="3"/>
    <x v="8"/>
    <s v="Dresden"/>
    <x v="6"/>
    <x v="0"/>
    <m/>
  </r>
  <r>
    <x v="0"/>
    <x v="3"/>
    <x v="9"/>
    <s v="Estonia"/>
    <x v="6"/>
    <x v="0"/>
    <m/>
  </r>
  <r>
    <x v="0"/>
    <x v="3"/>
    <x v="10"/>
    <s v="Ireland"/>
    <x v="6"/>
    <x v="0"/>
    <m/>
  </r>
  <r>
    <x v="0"/>
    <x v="3"/>
    <x v="10"/>
    <s v="Dublin"/>
    <x v="6"/>
    <x v="0"/>
    <n v="8.1403999999999996"/>
  </r>
  <r>
    <x v="0"/>
    <x v="3"/>
    <x v="11"/>
    <s v="Spain"/>
    <x v="6"/>
    <x v="0"/>
    <m/>
  </r>
  <r>
    <x v="0"/>
    <x v="3"/>
    <x v="11"/>
    <s v="Madrid"/>
    <x v="6"/>
    <x v="0"/>
    <n v="9.3321000000000005"/>
  </r>
  <r>
    <x v="0"/>
    <x v="3"/>
    <x v="11"/>
    <s v="Barcelona"/>
    <x v="6"/>
    <x v="0"/>
    <n v="9.3321000000000005"/>
  </r>
  <r>
    <x v="0"/>
    <x v="3"/>
    <x v="11"/>
    <s v="Valencia / València"/>
    <x v="6"/>
    <x v="0"/>
    <n v="9.3321000000000005"/>
  </r>
  <r>
    <x v="0"/>
    <x v="3"/>
    <x v="12"/>
    <s v="France"/>
    <x v="6"/>
    <x v="0"/>
    <m/>
  </r>
  <r>
    <x v="0"/>
    <x v="3"/>
    <x v="12"/>
    <s v="Paris"/>
    <x v="6"/>
    <x v="0"/>
    <n v="6.6657000000000002"/>
  </r>
  <r>
    <x v="0"/>
    <x v="3"/>
    <x v="12"/>
    <s v="Lille"/>
    <x v="6"/>
    <x v="0"/>
    <n v="6.6657000000000002"/>
  </r>
  <r>
    <x v="0"/>
    <x v="3"/>
    <x v="12"/>
    <s v="Strasbourg"/>
    <x v="6"/>
    <x v="0"/>
    <n v="7.5034000000000001"/>
  </r>
  <r>
    <x v="0"/>
    <x v="3"/>
    <x v="12"/>
    <s v="Toulouse"/>
    <x v="6"/>
    <x v="0"/>
    <n v="6.6657000000000002"/>
  </r>
  <r>
    <x v="0"/>
    <x v="3"/>
    <x v="12"/>
    <s v="Lyon"/>
    <x v="6"/>
    <x v="0"/>
    <n v="6.6657000000000002"/>
  </r>
  <r>
    <x v="0"/>
    <x v="3"/>
    <x v="12"/>
    <s v="Marseille"/>
    <x v="6"/>
    <x v="0"/>
    <n v="6.6657000000000002"/>
  </r>
  <r>
    <x v="0"/>
    <x v="3"/>
    <x v="13"/>
    <s v="Croatia"/>
    <x v="6"/>
    <x v="0"/>
    <m/>
  </r>
  <r>
    <x v="0"/>
    <x v="3"/>
    <x v="14"/>
    <s v="Italy"/>
    <x v="6"/>
    <x v="0"/>
    <m/>
  </r>
  <r>
    <x v="0"/>
    <x v="3"/>
    <x v="14"/>
    <s v="Torino"/>
    <x v="6"/>
    <x v="0"/>
    <n v="8.3596000000000004"/>
  </r>
  <r>
    <x v="0"/>
    <x v="3"/>
    <x v="14"/>
    <s v="Genova"/>
    <x v="6"/>
    <x v="0"/>
    <n v="8.6628000000000007"/>
  </r>
  <r>
    <x v="0"/>
    <x v="3"/>
    <x v="14"/>
    <s v="Milano"/>
    <x v="6"/>
    <x v="0"/>
    <n v="10.035399999999999"/>
  </r>
  <r>
    <x v="0"/>
    <x v="3"/>
    <x v="14"/>
    <s v="Roma"/>
    <x v="6"/>
    <x v="0"/>
    <n v="9.8003"/>
  </r>
  <r>
    <x v="0"/>
    <x v="3"/>
    <x v="14"/>
    <s v="Napoli"/>
    <x v="6"/>
    <x v="0"/>
    <n v="11.5398"/>
  </r>
  <r>
    <x v="0"/>
    <x v="3"/>
    <x v="15"/>
    <s v="Latvia"/>
    <x v="6"/>
    <x v="0"/>
    <m/>
  </r>
  <r>
    <x v="0"/>
    <x v="3"/>
    <x v="16"/>
    <s v="Lithuania"/>
    <x v="6"/>
    <x v="0"/>
    <m/>
  </r>
  <r>
    <x v="0"/>
    <x v="3"/>
    <x v="17"/>
    <s v="Luxembourg"/>
    <x v="6"/>
    <x v="0"/>
    <m/>
  </r>
  <r>
    <x v="0"/>
    <x v="3"/>
    <x v="17"/>
    <s v="Luxembourg-City"/>
    <x v="6"/>
    <x v="0"/>
    <n v="4.5663999999999998"/>
  </r>
  <r>
    <x v="0"/>
    <x v="3"/>
    <x v="18"/>
    <s v="Hungary"/>
    <x v="6"/>
    <x v="0"/>
    <m/>
  </r>
  <r>
    <x v="0"/>
    <x v="3"/>
    <x v="19"/>
    <s v="Netherlands"/>
    <x v="6"/>
    <x v="0"/>
    <m/>
  </r>
  <r>
    <x v="0"/>
    <x v="3"/>
    <x v="19"/>
    <s v="Rotterdam"/>
    <x v="6"/>
    <x v="0"/>
    <n v="5.8101000000000003"/>
  </r>
  <r>
    <x v="0"/>
    <x v="3"/>
    <x v="20"/>
    <s v="Austria"/>
    <x v="6"/>
    <x v="0"/>
    <m/>
  </r>
  <r>
    <x v="0"/>
    <x v="3"/>
    <x v="20"/>
    <s v="Wien"/>
    <x v="6"/>
    <x v="0"/>
    <m/>
  </r>
  <r>
    <x v="0"/>
    <x v="3"/>
    <x v="21"/>
    <s v="Poland"/>
    <x v="6"/>
    <x v="0"/>
    <m/>
  </r>
  <r>
    <x v="0"/>
    <x v="3"/>
    <x v="22"/>
    <s v="Portugal"/>
    <x v="6"/>
    <x v="0"/>
    <m/>
  </r>
  <r>
    <x v="0"/>
    <x v="3"/>
    <x v="22"/>
    <s v="Lisboa"/>
    <x v="6"/>
    <x v="0"/>
    <m/>
  </r>
  <r>
    <x v="0"/>
    <x v="3"/>
    <x v="23"/>
    <s v="Romania"/>
    <x v="6"/>
    <x v="0"/>
    <m/>
  </r>
  <r>
    <x v="0"/>
    <x v="3"/>
    <x v="24"/>
    <s v="Slovenia"/>
    <x v="6"/>
    <x v="0"/>
    <m/>
  </r>
  <r>
    <x v="0"/>
    <x v="3"/>
    <x v="25"/>
    <s v="Slovakia"/>
    <x v="6"/>
    <x v="0"/>
    <m/>
  </r>
  <r>
    <x v="0"/>
    <x v="3"/>
    <x v="26"/>
    <s v="Finland"/>
    <x v="6"/>
    <x v="0"/>
    <m/>
  </r>
  <r>
    <x v="0"/>
    <x v="3"/>
    <x v="27"/>
    <s v="Sweden"/>
    <x v="6"/>
    <x v="0"/>
    <m/>
  </r>
  <r>
    <x v="0"/>
    <x v="3"/>
    <x v="28"/>
    <s v="United Kingdom"/>
    <x v="6"/>
    <x v="0"/>
    <n v="6.4257999999999997"/>
  </r>
  <r>
    <x v="0"/>
    <x v="3"/>
    <x v="28"/>
    <s v="Leeds"/>
    <x v="6"/>
    <x v="0"/>
    <n v="6.4115000000000002"/>
  </r>
  <r>
    <x v="0"/>
    <x v="3"/>
    <x v="28"/>
    <s v="Birmingham"/>
    <x v="6"/>
    <x v="0"/>
    <n v="6.4115000000000002"/>
  </r>
  <r>
    <x v="0"/>
    <x v="3"/>
    <x v="28"/>
    <s v="London"/>
    <x v="6"/>
    <x v="0"/>
    <n v="6.4115000000000002"/>
  </r>
  <r>
    <x v="0"/>
    <x v="3"/>
    <x v="29"/>
    <s v="Turkey"/>
    <x v="6"/>
    <x v="0"/>
    <m/>
  </r>
  <r>
    <x v="0"/>
    <x v="3"/>
    <x v="0"/>
    <s v="European Union (27 countries)"/>
    <x v="6"/>
    <x v="1"/>
    <m/>
  </r>
  <r>
    <x v="0"/>
    <x v="3"/>
    <x v="1"/>
    <s v="European Union (25 countries)"/>
    <x v="6"/>
    <x v="1"/>
    <m/>
  </r>
  <r>
    <x v="0"/>
    <x v="3"/>
    <x v="2"/>
    <s v="European Union (15 countries)"/>
    <x v="6"/>
    <x v="1"/>
    <m/>
  </r>
  <r>
    <x v="0"/>
    <x v="3"/>
    <x v="3"/>
    <s v="Euro area (EA11-2000, EA12-2006, EA13-2007, EA15-2008, EA16-2010, EA17)"/>
    <x v="6"/>
    <x v="1"/>
    <m/>
  </r>
  <r>
    <x v="0"/>
    <x v="3"/>
    <x v="4"/>
    <s v="Belgium"/>
    <x v="6"/>
    <x v="1"/>
    <m/>
  </r>
  <r>
    <x v="0"/>
    <x v="3"/>
    <x v="4"/>
    <s v="Bruxelles/Brussel"/>
    <x v="6"/>
    <x v="1"/>
    <n v="6.6093000000000002"/>
  </r>
  <r>
    <x v="0"/>
    <x v="3"/>
    <x v="5"/>
    <s v="Bulgaria"/>
    <x v="6"/>
    <x v="1"/>
    <m/>
  </r>
  <r>
    <x v="0"/>
    <x v="3"/>
    <x v="6"/>
    <s v="Czech Republic"/>
    <x v="6"/>
    <x v="1"/>
    <m/>
  </r>
  <r>
    <x v="0"/>
    <x v="3"/>
    <x v="7"/>
    <s v="Denmark"/>
    <x v="6"/>
    <x v="1"/>
    <m/>
  </r>
  <r>
    <x v="0"/>
    <x v="3"/>
    <x v="8"/>
    <s v="Germany (until 1990 former territory of the FRG)"/>
    <x v="6"/>
    <x v="1"/>
    <n v="5.8608000000000002"/>
  </r>
  <r>
    <x v="0"/>
    <x v="3"/>
    <x v="8"/>
    <s v="Stuttgart"/>
    <x v="6"/>
    <x v="1"/>
    <n v="7.5984999999999996"/>
  </r>
  <r>
    <x v="0"/>
    <x v="3"/>
    <x v="8"/>
    <s v="München"/>
    <x v="6"/>
    <x v="1"/>
    <n v="7.4671000000000003"/>
  </r>
  <r>
    <x v="0"/>
    <x v="3"/>
    <x v="8"/>
    <s v="Berlin"/>
    <x v="6"/>
    <x v="1"/>
    <m/>
  </r>
  <r>
    <x v="0"/>
    <x v="3"/>
    <x v="8"/>
    <s v="Hamburg"/>
    <x v="6"/>
    <x v="1"/>
    <n v="6.9949000000000003"/>
  </r>
  <r>
    <x v="0"/>
    <x v="3"/>
    <x v="8"/>
    <s v="Frankfurt am Main"/>
    <x v="6"/>
    <x v="1"/>
    <n v="6.9851999999999999"/>
  </r>
  <r>
    <x v="0"/>
    <x v="3"/>
    <x v="8"/>
    <s v="Hannover"/>
    <x v="6"/>
    <x v="1"/>
    <n v="7.6618000000000004"/>
  </r>
  <r>
    <x v="0"/>
    <x v="3"/>
    <x v="8"/>
    <s v="Weser-Ems"/>
    <x v="6"/>
    <x v="1"/>
    <n v="5.3057999999999996"/>
  </r>
  <r>
    <x v="0"/>
    <x v="3"/>
    <x v="8"/>
    <s v="Düsseldorf"/>
    <x v="6"/>
    <x v="1"/>
    <n v="7.1506999999999996"/>
  </r>
  <r>
    <x v="0"/>
    <x v="3"/>
    <x v="8"/>
    <s v="Dortmund"/>
    <x v="6"/>
    <x v="1"/>
    <n v="6.0651999999999999"/>
  </r>
  <r>
    <x v="0"/>
    <x v="3"/>
    <x v="8"/>
    <s v="Dresden"/>
    <x v="6"/>
    <x v="1"/>
    <m/>
  </r>
  <r>
    <x v="0"/>
    <x v="3"/>
    <x v="9"/>
    <s v="Estonia"/>
    <x v="6"/>
    <x v="1"/>
    <m/>
  </r>
  <r>
    <x v="0"/>
    <x v="3"/>
    <x v="10"/>
    <s v="Ireland"/>
    <x v="6"/>
    <x v="1"/>
    <m/>
  </r>
  <r>
    <x v="0"/>
    <x v="3"/>
    <x v="10"/>
    <s v="Dublin"/>
    <x v="6"/>
    <x v="1"/>
    <n v="7.4089"/>
  </r>
  <r>
    <x v="0"/>
    <x v="3"/>
    <x v="11"/>
    <s v="Spain"/>
    <x v="6"/>
    <x v="1"/>
    <m/>
  </r>
  <r>
    <x v="0"/>
    <x v="3"/>
    <x v="11"/>
    <s v="Madrid"/>
    <x v="6"/>
    <x v="1"/>
    <n v="9.3651"/>
  </r>
  <r>
    <x v="0"/>
    <x v="3"/>
    <x v="11"/>
    <s v="Barcelona"/>
    <x v="6"/>
    <x v="1"/>
    <n v="9.3651"/>
  </r>
  <r>
    <x v="0"/>
    <x v="3"/>
    <x v="11"/>
    <s v="Valencia / València"/>
    <x v="6"/>
    <x v="1"/>
    <n v="9.3651"/>
  </r>
  <r>
    <x v="0"/>
    <x v="3"/>
    <x v="12"/>
    <s v="France"/>
    <x v="6"/>
    <x v="1"/>
    <m/>
  </r>
  <r>
    <x v="0"/>
    <x v="3"/>
    <x v="12"/>
    <s v="Paris"/>
    <x v="6"/>
    <x v="1"/>
    <n v="6.8155000000000001"/>
  </r>
  <r>
    <x v="0"/>
    <x v="3"/>
    <x v="12"/>
    <s v="Lille"/>
    <x v="6"/>
    <x v="1"/>
    <n v="6.8155000000000001"/>
  </r>
  <r>
    <x v="0"/>
    <x v="3"/>
    <x v="12"/>
    <s v="Strasbourg"/>
    <x v="6"/>
    <x v="1"/>
    <n v="7.6416000000000004"/>
  </r>
  <r>
    <x v="0"/>
    <x v="3"/>
    <x v="12"/>
    <s v="Toulouse"/>
    <x v="6"/>
    <x v="1"/>
    <n v="6.8155000000000001"/>
  </r>
  <r>
    <x v="0"/>
    <x v="3"/>
    <x v="12"/>
    <s v="Lyon"/>
    <x v="6"/>
    <x v="1"/>
    <n v="6.8155000000000001"/>
  </r>
  <r>
    <x v="0"/>
    <x v="3"/>
    <x v="12"/>
    <s v="Marseille"/>
    <x v="6"/>
    <x v="1"/>
    <n v="6.8155000000000001"/>
  </r>
  <r>
    <x v="0"/>
    <x v="3"/>
    <x v="13"/>
    <s v="Croatia"/>
    <x v="6"/>
    <x v="1"/>
    <m/>
  </r>
  <r>
    <x v="0"/>
    <x v="3"/>
    <x v="14"/>
    <s v="Italy"/>
    <x v="6"/>
    <x v="1"/>
    <m/>
  </r>
  <r>
    <x v="0"/>
    <x v="3"/>
    <x v="14"/>
    <s v="Torino"/>
    <x v="6"/>
    <x v="1"/>
    <n v="7.5235000000000003"/>
  </r>
  <r>
    <x v="0"/>
    <x v="3"/>
    <x v="14"/>
    <s v="Genova"/>
    <x v="6"/>
    <x v="1"/>
    <m/>
  </r>
  <r>
    <x v="0"/>
    <x v="3"/>
    <x v="14"/>
    <s v="Milano"/>
    <x v="6"/>
    <x v="1"/>
    <n v="9.2118000000000002"/>
  </r>
  <r>
    <x v="0"/>
    <x v="3"/>
    <x v="14"/>
    <s v="Roma"/>
    <x v="6"/>
    <x v="1"/>
    <n v="8.9746000000000006"/>
  </r>
  <r>
    <x v="0"/>
    <x v="3"/>
    <x v="14"/>
    <s v="Napoli"/>
    <x v="6"/>
    <x v="1"/>
    <n v="11.731"/>
  </r>
  <r>
    <x v="0"/>
    <x v="3"/>
    <x v="15"/>
    <s v="Latvia"/>
    <x v="6"/>
    <x v="1"/>
    <m/>
  </r>
  <r>
    <x v="0"/>
    <x v="3"/>
    <x v="16"/>
    <s v="Lithuania"/>
    <x v="6"/>
    <x v="1"/>
    <m/>
  </r>
  <r>
    <x v="0"/>
    <x v="3"/>
    <x v="17"/>
    <s v="Luxembourg"/>
    <x v="6"/>
    <x v="1"/>
    <m/>
  </r>
  <r>
    <x v="0"/>
    <x v="3"/>
    <x v="17"/>
    <s v="Luxembourg-City"/>
    <x v="6"/>
    <x v="1"/>
    <n v="5.5328999999999997"/>
  </r>
  <r>
    <x v="0"/>
    <x v="3"/>
    <x v="18"/>
    <s v="Hungary"/>
    <x v="6"/>
    <x v="1"/>
    <m/>
  </r>
  <r>
    <x v="0"/>
    <x v="3"/>
    <x v="19"/>
    <s v="Netherlands"/>
    <x v="6"/>
    <x v="1"/>
    <m/>
  </r>
  <r>
    <x v="0"/>
    <x v="3"/>
    <x v="19"/>
    <s v="Rotterdam"/>
    <x v="6"/>
    <x v="1"/>
    <n v="6.1398000000000001"/>
  </r>
  <r>
    <x v="0"/>
    <x v="3"/>
    <x v="20"/>
    <s v="Austria"/>
    <x v="6"/>
    <x v="1"/>
    <m/>
  </r>
  <r>
    <x v="0"/>
    <x v="3"/>
    <x v="20"/>
    <s v="Wien"/>
    <x v="6"/>
    <x v="1"/>
    <m/>
  </r>
  <r>
    <x v="0"/>
    <x v="3"/>
    <x v="21"/>
    <s v="Poland"/>
    <x v="6"/>
    <x v="1"/>
    <m/>
  </r>
  <r>
    <x v="0"/>
    <x v="3"/>
    <x v="22"/>
    <s v="Portugal"/>
    <x v="6"/>
    <x v="1"/>
    <m/>
  </r>
  <r>
    <x v="0"/>
    <x v="3"/>
    <x v="22"/>
    <s v="Lisboa"/>
    <x v="6"/>
    <x v="1"/>
    <m/>
  </r>
  <r>
    <x v="0"/>
    <x v="3"/>
    <x v="23"/>
    <s v="Romania"/>
    <x v="6"/>
    <x v="1"/>
    <m/>
  </r>
  <r>
    <x v="0"/>
    <x v="3"/>
    <x v="24"/>
    <s v="Slovenia"/>
    <x v="6"/>
    <x v="1"/>
    <m/>
  </r>
  <r>
    <x v="0"/>
    <x v="3"/>
    <x v="25"/>
    <s v="Slovakia"/>
    <x v="6"/>
    <x v="1"/>
    <m/>
  </r>
  <r>
    <x v="0"/>
    <x v="3"/>
    <x v="26"/>
    <s v="Finland"/>
    <x v="6"/>
    <x v="1"/>
    <m/>
  </r>
  <r>
    <x v="0"/>
    <x v="3"/>
    <x v="27"/>
    <s v="Sweden"/>
    <x v="6"/>
    <x v="1"/>
    <m/>
  </r>
  <r>
    <x v="0"/>
    <x v="3"/>
    <x v="28"/>
    <s v="United Kingdom"/>
    <x v="6"/>
    <x v="1"/>
    <n v="6.6844999999999999"/>
  </r>
  <r>
    <x v="0"/>
    <x v="3"/>
    <x v="28"/>
    <s v="Leeds"/>
    <x v="6"/>
    <x v="1"/>
    <n v="6.6702000000000004"/>
  </r>
  <r>
    <x v="0"/>
    <x v="3"/>
    <x v="28"/>
    <s v="Birmingham"/>
    <x v="6"/>
    <x v="1"/>
    <n v="6.6702000000000004"/>
  </r>
  <r>
    <x v="0"/>
    <x v="3"/>
    <x v="28"/>
    <s v="London"/>
    <x v="6"/>
    <x v="1"/>
    <n v="6.6702000000000004"/>
  </r>
  <r>
    <x v="0"/>
    <x v="3"/>
    <x v="29"/>
    <s v="Turkey"/>
    <x v="6"/>
    <x v="1"/>
    <m/>
  </r>
  <r>
    <x v="0"/>
    <x v="3"/>
    <x v="0"/>
    <s v="European Union (27 countries)"/>
    <x v="7"/>
    <x v="0"/>
    <m/>
  </r>
  <r>
    <x v="0"/>
    <x v="3"/>
    <x v="1"/>
    <s v="European Union (25 countries)"/>
    <x v="7"/>
    <x v="0"/>
    <m/>
  </r>
  <r>
    <x v="0"/>
    <x v="3"/>
    <x v="2"/>
    <s v="European Union (15 countries)"/>
    <x v="7"/>
    <x v="0"/>
    <m/>
  </r>
  <r>
    <x v="0"/>
    <x v="3"/>
    <x v="3"/>
    <s v="Euro area (EA11-2000, EA12-2006, EA13-2007, EA15-2008, EA16-2010, EA17)"/>
    <x v="7"/>
    <x v="0"/>
    <m/>
  </r>
  <r>
    <x v="0"/>
    <x v="3"/>
    <x v="4"/>
    <s v="Belgium"/>
    <x v="7"/>
    <x v="0"/>
    <m/>
  </r>
  <r>
    <x v="0"/>
    <x v="3"/>
    <x v="4"/>
    <s v="Bruxelles/Brussel"/>
    <x v="7"/>
    <x v="0"/>
    <n v="6.4851999999999999"/>
  </r>
  <r>
    <x v="0"/>
    <x v="3"/>
    <x v="5"/>
    <s v="Bulgaria"/>
    <x v="7"/>
    <x v="0"/>
    <m/>
  </r>
  <r>
    <x v="0"/>
    <x v="3"/>
    <x v="6"/>
    <s v="Czech Republic"/>
    <x v="7"/>
    <x v="0"/>
    <m/>
  </r>
  <r>
    <x v="0"/>
    <x v="3"/>
    <x v="7"/>
    <s v="Denmark"/>
    <x v="7"/>
    <x v="0"/>
    <m/>
  </r>
  <r>
    <x v="0"/>
    <x v="3"/>
    <x v="8"/>
    <s v="Germany (until 1990 former territory of the FRG)"/>
    <x v="7"/>
    <x v="0"/>
    <n v="5.7754000000000003"/>
  </r>
  <r>
    <x v="0"/>
    <x v="3"/>
    <x v="8"/>
    <s v="Stuttgart"/>
    <x v="7"/>
    <x v="0"/>
    <n v="7.2708000000000004"/>
  </r>
  <r>
    <x v="0"/>
    <x v="3"/>
    <x v="8"/>
    <s v="München"/>
    <x v="7"/>
    <x v="0"/>
    <n v="7.5208000000000004"/>
  </r>
  <r>
    <x v="0"/>
    <x v="3"/>
    <x v="8"/>
    <s v="Berlin"/>
    <x v="7"/>
    <x v="0"/>
    <m/>
  </r>
  <r>
    <x v="0"/>
    <x v="3"/>
    <x v="8"/>
    <s v="Hamburg"/>
    <x v="7"/>
    <x v="0"/>
    <n v="7.0453000000000001"/>
  </r>
  <r>
    <x v="0"/>
    <x v="3"/>
    <x v="8"/>
    <s v="Frankfurt am Main"/>
    <x v="7"/>
    <x v="0"/>
    <n v="6.5060000000000002"/>
  </r>
  <r>
    <x v="0"/>
    <x v="3"/>
    <x v="8"/>
    <s v="Hannover"/>
    <x v="7"/>
    <x v="0"/>
    <n v="7.7168999999999999"/>
  </r>
  <r>
    <x v="0"/>
    <x v="3"/>
    <x v="8"/>
    <s v="Weser-Ems"/>
    <x v="7"/>
    <x v="0"/>
    <n v="5.3440000000000003"/>
  </r>
  <r>
    <x v="0"/>
    <x v="3"/>
    <x v="8"/>
    <s v="Düsseldorf"/>
    <x v="7"/>
    <x v="0"/>
    <n v="7.2020999999999997"/>
  </r>
  <r>
    <x v="0"/>
    <x v="3"/>
    <x v="8"/>
    <s v="Dortmund"/>
    <x v="7"/>
    <x v="0"/>
    <n v="6.1087999999999996"/>
  </r>
  <r>
    <x v="0"/>
    <x v="3"/>
    <x v="8"/>
    <s v="Dresden"/>
    <x v="7"/>
    <x v="0"/>
    <m/>
  </r>
  <r>
    <x v="0"/>
    <x v="3"/>
    <x v="9"/>
    <s v="Estonia"/>
    <x v="7"/>
    <x v="0"/>
    <m/>
  </r>
  <r>
    <x v="0"/>
    <x v="3"/>
    <x v="10"/>
    <s v="Ireland"/>
    <x v="7"/>
    <x v="0"/>
    <m/>
  </r>
  <r>
    <x v="0"/>
    <x v="3"/>
    <x v="10"/>
    <s v="Dublin"/>
    <x v="7"/>
    <x v="0"/>
    <n v="7.4263000000000003"/>
  </r>
  <r>
    <x v="0"/>
    <x v="3"/>
    <x v="11"/>
    <s v="Spain"/>
    <x v="7"/>
    <x v="0"/>
    <m/>
  </r>
  <r>
    <x v="0"/>
    <x v="3"/>
    <x v="11"/>
    <s v="Madrid"/>
    <x v="7"/>
    <x v="0"/>
    <n v="10.243"/>
  </r>
  <r>
    <x v="0"/>
    <x v="3"/>
    <x v="11"/>
    <s v="Barcelona"/>
    <x v="7"/>
    <x v="0"/>
    <n v="10.243"/>
  </r>
  <r>
    <x v="0"/>
    <x v="3"/>
    <x v="11"/>
    <s v="Valencia / València"/>
    <x v="7"/>
    <x v="0"/>
    <n v="10.243"/>
  </r>
  <r>
    <x v="0"/>
    <x v="3"/>
    <x v="12"/>
    <s v="France"/>
    <x v="7"/>
    <x v="0"/>
    <m/>
  </r>
  <r>
    <x v="0"/>
    <x v="3"/>
    <x v="12"/>
    <s v="Paris"/>
    <x v="7"/>
    <x v="0"/>
    <n v="6.9786000000000001"/>
  </r>
  <r>
    <x v="0"/>
    <x v="3"/>
    <x v="12"/>
    <s v="Lille"/>
    <x v="7"/>
    <x v="0"/>
    <n v="6.9786000000000001"/>
  </r>
  <r>
    <x v="0"/>
    <x v="3"/>
    <x v="12"/>
    <s v="Strasbourg"/>
    <x v="7"/>
    <x v="0"/>
    <n v="7.8179999999999996"/>
  </r>
  <r>
    <x v="0"/>
    <x v="3"/>
    <x v="12"/>
    <s v="Toulouse"/>
    <x v="7"/>
    <x v="0"/>
    <n v="6.9786000000000001"/>
  </r>
  <r>
    <x v="0"/>
    <x v="3"/>
    <x v="12"/>
    <s v="Lyon"/>
    <x v="7"/>
    <x v="0"/>
    <n v="6.9786000000000001"/>
  </r>
  <r>
    <x v="0"/>
    <x v="3"/>
    <x v="12"/>
    <s v="Marseille"/>
    <x v="7"/>
    <x v="0"/>
    <n v="6.9786000000000001"/>
  </r>
  <r>
    <x v="0"/>
    <x v="3"/>
    <x v="13"/>
    <s v="Croatia"/>
    <x v="7"/>
    <x v="0"/>
    <m/>
  </r>
  <r>
    <x v="0"/>
    <x v="3"/>
    <x v="14"/>
    <s v="Italy"/>
    <x v="7"/>
    <x v="0"/>
    <m/>
  </r>
  <r>
    <x v="0"/>
    <x v="3"/>
    <x v="14"/>
    <s v="Torino"/>
    <x v="7"/>
    <x v="0"/>
    <n v="8.2995999999999999"/>
  </r>
  <r>
    <x v="0"/>
    <x v="3"/>
    <x v="14"/>
    <s v="Genova"/>
    <x v="7"/>
    <x v="0"/>
    <n v="9.0990000000000002"/>
  </r>
  <r>
    <x v="0"/>
    <x v="3"/>
    <x v="14"/>
    <s v="Milano"/>
    <x v="7"/>
    <x v="0"/>
    <n v="9.9959000000000007"/>
  </r>
  <r>
    <x v="0"/>
    <x v="3"/>
    <x v="14"/>
    <s v="Roma"/>
    <x v="7"/>
    <x v="0"/>
    <n v="9.7090999999999994"/>
  </r>
  <r>
    <x v="0"/>
    <x v="3"/>
    <x v="14"/>
    <s v="Napoli"/>
    <x v="7"/>
    <x v="0"/>
    <n v="12.7225"/>
  </r>
  <r>
    <x v="0"/>
    <x v="3"/>
    <x v="15"/>
    <s v="Latvia"/>
    <x v="7"/>
    <x v="0"/>
    <m/>
  </r>
  <r>
    <x v="0"/>
    <x v="3"/>
    <x v="16"/>
    <s v="Lithuania"/>
    <x v="7"/>
    <x v="0"/>
    <m/>
  </r>
  <r>
    <x v="0"/>
    <x v="3"/>
    <x v="17"/>
    <s v="Luxembourg"/>
    <x v="7"/>
    <x v="0"/>
    <m/>
  </r>
  <r>
    <x v="0"/>
    <x v="3"/>
    <x v="17"/>
    <s v="Luxembourg-City"/>
    <x v="7"/>
    <x v="0"/>
    <n v="4.7175000000000002"/>
  </r>
  <r>
    <x v="0"/>
    <x v="3"/>
    <x v="18"/>
    <s v="Hungary"/>
    <x v="7"/>
    <x v="0"/>
    <n v="2.2113999999999998"/>
  </r>
  <r>
    <x v="0"/>
    <x v="3"/>
    <x v="19"/>
    <s v="Netherlands"/>
    <x v="7"/>
    <x v="0"/>
    <m/>
  </r>
  <r>
    <x v="0"/>
    <x v="3"/>
    <x v="19"/>
    <s v="Rotterdam"/>
    <x v="7"/>
    <x v="0"/>
    <n v="5.8597000000000001"/>
  </r>
  <r>
    <x v="0"/>
    <x v="3"/>
    <x v="20"/>
    <s v="Austria"/>
    <x v="7"/>
    <x v="0"/>
    <m/>
  </r>
  <r>
    <x v="0"/>
    <x v="3"/>
    <x v="20"/>
    <s v="Wien"/>
    <x v="7"/>
    <x v="0"/>
    <m/>
  </r>
  <r>
    <x v="0"/>
    <x v="3"/>
    <x v="21"/>
    <s v="Poland"/>
    <x v="7"/>
    <x v="0"/>
    <m/>
  </r>
  <r>
    <x v="0"/>
    <x v="3"/>
    <x v="22"/>
    <s v="Portugal"/>
    <x v="7"/>
    <x v="0"/>
    <m/>
  </r>
  <r>
    <x v="0"/>
    <x v="3"/>
    <x v="22"/>
    <s v="Lisboa"/>
    <x v="7"/>
    <x v="0"/>
    <m/>
  </r>
  <r>
    <x v="0"/>
    <x v="3"/>
    <x v="23"/>
    <s v="Romania"/>
    <x v="7"/>
    <x v="0"/>
    <m/>
  </r>
  <r>
    <x v="0"/>
    <x v="3"/>
    <x v="24"/>
    <s v="Slovenia"/>
    <x v="7"/>
    <x v="0"/>
    <m/>
  </r>
  <r>
    <x v="0"/>
    <x v="3"/>
    <x v="25"/>
    <s v="Slovakia"/>
    <x v="7"/>
    <x v="0"/>
    <m/>
  </r>
  <r>
    <x v="0"/>
    <x v="3"/>
    <x v="26"/>
    <s v="Finland"/>
    <x v="7"/>
    <x v="0"/>
    <m/>
  </r>
  <r>
    <x v="0"/>
    <x v="3"/>
    <x v="27"/>
    <s v="Sweden"/>
    <x v="7"/>
    <x v="0"/>
    <m/>
  </r>
  <r>
    <x v="0"/>
    <x v="3"/>
    <x v="28"/>
    <s v="United Kingdom"/>
    <x v="7"/>
    <x v="0"/>
    <n v="6.5248999999999997"/>
  </r>
  <r>
    <x v="0"/>
    <x v="3"/>
    <x v="28"/>
    <s v="Leeds"/>
    <x v="7"/>
    <x v="0"/>
    <n v="6.5109000000000004"/>
  </r>
  <r>
    <x v="0"/>
    <x v="3"/>
    <x v="28"/>
    <s v="Birmingham"/>
    <x v="7"/>
    <x v="0"/>
    <n v="6.5109000000000004"/>
  </r>
  <r>
    <x v="0"/>
    <x v="3"/>
    <x v="28"/>
    <s v="London"/>
    <x v="7"/>
    <x v="0"/>
    <n v="6.5109000000000004"/>
  </r>
  <r>
    <x v="0"/>
    <x v="3"/>
    <x v="29"/>
    <s v="Turkey"/>
    <x v="7"/>
    <x v="0"/>
    <m/>
  </r>
  <r>
    <x v="0"/>
    <x v="3"/>
    <x v="0"/>
    <s v="European Union (27 countries)"/>
    <x v="7"/>
    <x v="1"/>
    <m/>
  </r>
  <r>
    <x v="0"/>
    <x v="3"/>
    <x v="1"/>
    <s v="European Union (25 countries)"/>
    <x v="7"/>
    <x v="1"/>
    <m/>
  </r>
  <r>
    <x v="0"/>
    <x v="3"/>
    <x v="2"/>
    <s v="European Union (15 countries)"/>
    <x v="7"/>
    <x v="1"/>
    <m/>
  </r>
  <r>
    <x v="0"/>
    <x v="3"/>
    <x v="3"/>
    <s v="Euro area (EA11-2000, EA12-2006, EA13-2007, EA15-2008, EA16-2010, EA17)"/>
    <x v="7"/>
    <x v="1"/>
    <m/>
  </r>
  <r>
    <x v="0"/>
    <x v="3"/>
    <x v="4"/>
    <s v="Belgium"/>
    <x v="7"/>
    <x v="1"/>
    <m/>
  </r>
  <r>
    <x v="0"/>
    <x v="3"/>
    <x v="4"/>
    <s v="Bruxelles/Brussel"/>
    <x v="7"/>
    <x v="1"/>
    <n v="6.2366000000000001"/>
  </r>
  <r>
    <x v="0"/>
    <x v="3"/>
    <x v="5"/>
    <s v="Bulgaria"/>
    <x v="7"/>
    <x v="1"/>
    <m/>
  </r>
  <r>
    <x v="0"/>
    <x v="3"/>
    <x v="6"/>
    <s v="Czech Republic"/>
    <x v="7"/>
    <x v="1"/>
    <m/>
  </r>
  <r>
    <x v="0"/>
    <x v="3"/>
    <x v="7"/>
    <s v="Denmark"/>
    <x v="7"/>
    <x v="1"/>
    <m/>
  </r>
  <r>
    <x v="0"/>
    <x v="3"/>
    <x v="8"/>
    <s v="Germany (until 1990 former territory of the FRG)"/>
    <x v="7"/>
    <x v="1"/>
    <n v="5.4739000000000004"/>
  </r>
  <r>
    <x v="0"/>
    <x v="3"/>
    <x v="8"/>
    <s v="Stuttgart"/>
    <x v="7"/>
    <x v="1"/>
    <n v="7.2610000000000001"/>
  </r>
  <r>
    <x v="0"/>
    <x v="3"/>
    <x v="8"/>
    <s v="München"/>
    <x v="7"/>
    <x v="1"/>
    <n v="7.1140999999999996"/>
  </r>
  <r>
    <x v="0"/>
    <x v="3"/>
    <x v="8"/>
    <s v="Berlin"/>
    <x v="7"/>
    <x v="1"/>
    <m/>
  </r>
  <r>
    <x v="0"/>
    <x v="3"/>
    <x v="8"/>
    <s v="Hamburg"/>
    <x v="7"/>
    <x v="1"/>
    <n v="6.4923000000000002"/>
  </r>
  <r>
    <x v="0"/>
    <x v="3"/>
    <x v="8"/>
    <s v="Frankfurt am Main"/>
    <x v="7"/>
    <x v="1"/>
    <n v="6.13"/>
  </r>
  <r>
    <x v="0"/>
    <x v="3"/>
    <x v="8"/>
    <s v="Hannover"/>
    <x v="7"/>
    <x v="1"/>
    <n v="6.3110999999999997"/>
  </r>
  <r>
    <x v="0"/>
    <x v="3"/>
    <x v="8"/>
    <s v="Weser-Ems"/>
    <x v="7"/>
    <x v="1"/>
    <n v="5.3368000000000002"/>
  </r>
  <r>
    <x v="0"/>
    <x v="3"/>
    <x v="8"/>
    <s v="Düsseldorf"/>
    <x v="7"/>
    <x v="1"/>
    <n v="7.1973000000000003"/>
  </r>
  <r>
    <x v="0"/>
    <x v="3"/>
    <x v="8"/>
    <s v="Dortmund"/>
    <x v="7"/>
    <x v="1"/>
    <n v="6.1006"/>
  </r>
  <r>
    <x v="0"/>
    <x v="3"/>
    <x v="8"/>
    <s v="Dresden"/>
    <x v="7"/>
    <x v="1"/>
    <m/>
  </r>
  <r>
    <x v="0"/>
    <x v="3"/>
    <x v="9"/>
    <s v="Estonia"/>
    <x v="7"/>
    <x v="1"/>
    <m/>
  </r>
  <r>
    <x v="0"/>
    <x v="3"/>
    <x v="10"/>
    <s v="Ireland"/>
    <x v="7"/>
    <x v="1"/>
    <m/>
  </r>
  <r>
    <x v="0"/>
    <x v="3"/>
    <x v="10"/>
    <s v="Dublin"/>
    <x v="7"/>
    <x v="1"/>
    <n v="7.4260999999999999"/>
  </r>
  <r>
    <x v="0"/>
    <x v="3"/>
    <x v="11"/>
    <s v="Spain"/>
    <x v="7"/>
    <x v="1"/>
    <m/>
  </r>
  <r>
    <x v="0"/>
    <x v="3"/>
    <x v="11"/>
    <s v="Madrid"/>
    <x v="7"/>
    <x v="1"/>
    <n v="10.184200000000001"/>
  </r>
  <r>
    <x v="0"/>
    <x v="3"/>
    <x v="11"/>
    <s v="Barcelona"/>
    <x v="7"/>
    <x v="1"/>
    <n v="10.184200000000001"/>
  </r>
  <r>
    <x v="0"/>
    <x v="3"/>
    <x v="11"/>
    <s v="Valencia / València"/>
    <x v="7"/>
    <x v="1"/>
    <n v="10.184200000000001"/>
  </r>
  <r>
    <x v="0"/>
    <x v="3"/>
    <x v="12"/>
    <s v="France"/>
    <x v="7"/>
    <x v="1"/>
    <m/>
  </r>
  <r>
    <x v="0"/>
    <x v="3"/>
    <x v="12"/>
    <s v="Paris"/>
    <x v="7"/>
    <x v="1"/>
    <n v="6.8583999999999996"/>
  </r>
  <r>
    <x v="0"/>
    <x v="3"/>
    <x v="12"/>
    <s v="Lille"/>
    <x v="7"/>
    <x v="1"/>
    <n v="6.8583999999999996"/>
  </r>
  <r>
    <x v="0"/>
    <x v="3"/>
    <x v="12"/>
    <s v="Strasbourg"/>
    <x v="7"/>
    <x v="1"/>
    <n v="7.6665000000000001"/>
  </r>
  <r>
    <x v="0"/>
    <x v="3"/>
    <x v="12"/>
    <s v="Toulouse"/>
    <x v="7"/>
    <x v="1"/>
    <n v="6.8583999999999996"/>
  </r>
  <r>
    <x v="0"/>
    <x v="3"/>
    <x v="12"/>
    <s v="Lyon"/>
    <x v="7"/>
    <x v="1"/>
    <n v="6.8583999999999996"/>
  </r>
  <r>
    <x v="0"/>
    <x v="3"/>
    <x v="12"/>
    <s v="Marseille"/>
    <x v="7"/>
    <x v="1"/>
    <n v="6.8583999999999996"/>
  </r>
  <r>
    <x v="0"/>
    <x v="3"/>
    <x v="13"/>
    <s v="Croatia"/>
    <x v="7"/>
    <x v="1"/>
    <m/>
  </r>
  <r>
    <x v="0"/>
    <x v="3"/>
    <x v="14"/>
    <s v="Italy"/>
    <x v="7"/>
    <x v="1"/>
    <m/>
  </r>
  <r>
    <x v="0"/>
    <x v="3"/>
    <x v="14"/>
    <s v="Torino"/>
    <x v="7"/>
    <x v="1"/>
    <n v="7.8192000000000004"/>
  </r>
  <r>
    <x v="0"/>
    <x v="3"/>
    <x v="14"/>
    <s v="Genova"/>
    <x v="7"/>
    <x v="1"/>
    <n v="8.6137999999999995"/>
  </r>
  <r>
    <x v="0"/>
    <x v="3"/>
    <x v="14"/>
    <s v="Milano"/>
    <x v="7"/>
    <x v="1"/>
    <n v="9.5040999999999993"/>
  </r>
  <r>
    <x v="0"/>
    <x v="3"/>
    <x v="14"/>
    <s v="Roma"/>
    <x v="7"/>
    <x v="1"/>
    <n v="9.2192000000000007"/>
  </r>
  <r>
    <x v="0"/>
    <x v="3"/>
    <x v="14"/>
    <s v="Napoli"/>
    <x v="7"/>
    <x v="1"/>
    <n v="12.2052"/>
  </r>
  <r>
    <x v="0"/>
    <x v="3"/>
    <x v="15"/>
    <s v="Latvia"/>
    <x v="7"/>
    <x v="1"/>
    <m/>
  </r>
  <r>
    <x v="0"/>
    <x v="3"/>
    <x v="16"/>
    <s v="Lithuania"/>
    <x v="7"/>
    <x v="1"/>
    <m/>
  </r>
  <r>
    <x v="0"/>
    <x v="3"/>
    <x v="17"/>
    <s v="Luxembourg"/>
    <x v="7"/>
    <x v="1"/>
    <m/>
  </r>
  <r>
    <x v="0"/>
    <x v="3"/>
    <x v="17"/>
    <s v="Luxembourg-City"/>
    <x v="7"/>
    <x v="1"/>
    <n v="4.5552999999999999"/>
  </r>
  <r>
    <x v="0"/>
    <x v="3"/>
    <x v="18"/>
    <s v="Hungary"/>
    <x v="7"/>
    <x v="1"/>
    <n v="2.0735000000000001"/>
  </r>
  <r>
    <x v="0"/>
    <x v="3"/>
    <x v="19"/>
    <s v="Netherlands"/>
    <x v="7"/>
    <x v="1"/>
    <m/>
  </r>
  <r>
    <x v="0"/>
    <x v="3"/>
    <x v="19"/>
    <s v="Rotterdam"/>
    <x v="7"/>
    <x v="1"/>
    <n v="5.4752000000000001"/>
  </r>
  <r>
    <x v="0"/>
    <x v="3"/>
    <x v="20"/>
    <s v="Austria"/>
    <x v="7"/>
    <x v="1"/>
    <m/>
  </r>
  <r>
    <x v="0"/>
    <x v="3"/>
    <x v="20"/>
    <s v="Wien"/>
    <x v="7"/>
    <x v="1"/>
    <m/>
  </r>
  <r>
    <x v="0"/>
    <x v="3"/>
    <x v="21"/>
    <s v="Poland"/>
    <x v="7"/>
    <x v="1"/>
    <m/>
  </r>
  <r>
    <x v="0"/>
    <x v="3"/>
    <x v="22"/>
    <s v="Portugal"/>
    <x v="7"/>
    <x v="1"/>
    <m/>
  </r>
  <r>
    <x v="0"/>
    <x v="3"/>
    <x v="22"/>
    <s v="Lisboa"/>
    <x v="7"/>
    <x v="1"/>
    <m/>
  </r>
  <r>
    <x v="0"/>
    <x v="3"/>
    <x v="23"/>
    <s v="Romania"/>
    <x v="7"/>
    <x v="1"/>
    <m/>
  </r>
  <r>
    <x v="0"/>
    <x v="3"/>
    <x v="24"/>
    <s v="Slovenia"/>
    <x v="7"/>
    <x v="1"/>
    <m/>
  </r>
  <r>
    <x v="0"/>
    <x v="3"/>
    <x v="25"/>
    <s v="Slovakia"/>
    <x v="7"/>
    <x v="1"/>
    <m/>
  </r>
  <r>
    <x v="0"/>
    <x v="3"/>
    <x v="26"/>
    <s v="Finland"/>
    <x v="7"/>
    <x v="1"/>
    <m/>
  </r>
  <r>
    <x v="0"/>
    <x v="3"/>
    <x v="27"/>
    <s v="Sweden"/>
    <x v="7"/>
    <x v="1"/>
    <m/>
  </r>
  <r>
    <x v="0"/>
    <x v="3"/>
    <x v="28"/>
    <s v="United Kingdom"/>
    <x v="7"/>
    <x v="1"/>
    <n v="6.3009000000000004"/>
  </r>
  <r>
    <x v="0"/>
    <x v="3"/>
    <x v="28"/>
    <s v="Leeds"/>
    <x v="7"/>
    <x v="1"/>
    <n v="6.2869000000000002"/>
  </r>
  <r>
    <x v="0"/>
    <x v="3"/>
    <x v="28"/>
    <s v="Birmingham"/>
    <x v="7"/>
    <x v="1"/>
    <n v="6.2869000000000002"/>
  </r>
  <r>
    <x v="0"/>
    <x v="3"/>
    <x v="28"/>
    <s v="London"/>
    <x v="7"/>
    <x v="1"/>
    <n v="6.2869000000000002"/>
  </r>
  <r>
    <x v="0"/>
    <x v="3"/>
    <x v="29"/>
    <s v="Turkey"/>
    <x v="7"/>
    <x v="1"/>
    <m/>
  </r>
  <r>
    <x v="0"/>
    <x v="3"/>
    <x v="0"/>
    <s v="European Union (27 countries)"/>
    <x v="8"/>
    <x v="0"/>
    <m/>
  </r>
  <r>
    <x v="0"/>
    <x v="3"/>
    <x v="1"/>
    <s v="European Union (25 countries)"/>
    <x v="8"/>
    <x v="0"/>
    <m/>
  </r>
  <r>
    <x v="0"/>
    <x v="3"/>
    <x v="2"/>
    <s v="European Union (15 countries)"/>
    <x v="8"/>
    <x v="0"/>
    <m/>
  </r>
  <r>
    <x v="0"/>
    <x v="3"/>
    <x v="3"/>
    <s v="Euro area (EA11-2000, EA12-2006, EA13-2007, EA15-2008, EA16-2010, EA17)"/>
    <x v="8"/>
    <x v="0"/>
    <m/>
  </r>
  <r>
    <x v="0"/>
    <x v="3"/>
    <x v="4"/>
    <s v="Belgium"/>
    <x v="8"/>
    <x v="0"/>
    <m/>
  </r>
  <r>
    <x v="0"/>
    <x v="3"/>
    <x v="4"/>
    <s v="Bruxelles/Brussel"/>
    <x v="8"/>
    <x v="0"/>
    <n v="6.4276"/>
  </r>
  <r>
    <x v="0"/>
    <x v="3"/>
    <x v="5"/>
    <s v="Bulgaria"/>
    <x v="8"/>
    <x v="0"/>
    <m/>
  </r>
  <r>
    <x v="0"/>
    <x v="3"/>
    <x v="6"/>
    <s v="Czech Republic"/>
    <x v="8"/>
    <x v="0"/>
    <m/>
  </r>
  <r>
    <x v="0"/>
    <x v="3"/>
    <x v="7"/>
    <s v="Denmark"/>
    <x v="8"/>
    <x v="0"/>
    <m/>
  </r>
  <r>
    <x v="0"/>
    <x v="3"/>
    <x v="8"/>
    <s v="Germany (until 1990 former territory of the FRG)"/>
    <x v="8"/>
    <x v="0"/>
    <n v="6.3989000000000003"/>
  </r>
  <r>
    <x v="0"/>
    <x v="3"/>
    <x v="8"/>
    <s v="Stuttgart"/>
    <x v="8"/>
    <x v="0"/>
    <n v="7.5735000000000001"/>
  </r>
  <r>
    <x v="0"/>
    <x v="3"/>
    <x v="8"/>
    <s v="München"/>
    <x v="8"/>
    <x v="0"/>
    <n v="7.1547000000000001"/>
  </r>
  <r>
    <x v="0"/>
    <x v="3"/>
    <x v="8"/>
    <s v="Berlin"/>
    <x v="8"/>
    <x v="0"/>
    <m/>
  </r>
  <r>
    <x v="0"/>
    <x v="3"/>
    <x v="8"/>
    <s v="Hamburg"/>
    <x v="8"/>
    <x v="0"/>
    <n v="6.7717000000000001"/>
  </r>
  <r>
    <x v="0"/>
    <x v="3"/>
    <x v="8"/>
    <s v="Frankfurt am Main"/>
    <x v="8"/>
    <x v="0"/>
    <n v="5.8983999999999996"/>
  </r>
  <r>
    <x v="0"/>
    <x v="3"/>
    <x v="8"/>
    <s v="Hannover"/>
    <x v="8"/>
    <x v="0"/>
    <n v="6.5827"/>
  </r>
  <r>
    <x v="0"/>
    <x v="3"/>
    <x v="8"/>
    <s v="Weser-Ems"/>
    <x v="8"/>
    <x v="0"/>
    <n v="5.5664999999999996"/>
  </r>
  <r>
    <x v="0"/>
    <x v="3"/>
    <x v="8"/>
    <s v="Düsseldorf"/>
    <x v="8"/>
    <x v="0"/>
    <n v="7.2160000000000002"/>
  </r>
  <r>
    <x v="0"/>
    <x v="3"/>
    <x v="8"/>
    <s v="Dortmund"/>
    <x v="8"/>
    <x v="0"/>
    <n v="6.3631000000000002"/>
  </r>
  <r>
    <x v="0"/>
    <x v="3"/>
    <x v="8"/>
    <s v="Dresden"/>
    <x v="8"/>
    <x v="0"/>
    <m/>
  </r>
  <r>
    <x v="0"/>
    <x v="3"/>
    <x v="9"/>
    <s v="Estonia"/>
    <x v="8"/>
    <x v="0"/>
    <m/>
  </r>
  <r>
    <x v="0"/>
    <x v="3"/>
    <x v="10"/>
    <s v="Ireland"/>
    <x v="8"/>
    <x v="0"/>
    <m/>
  </r>
  <r>
    <x v="0"/>
    <x v="3"/>
    <x v="10"/>
    <s v="Dublin"/>
    <x v="8"/>
    <x v="0"/>
    <n v="7.6715999999999998"/>
  </r>
  <r>
    <x v="0"/>
    <x v="3"/>
    <x v="11"/>
    <s v="Spain"/>
    <x v="8"/>
    <x v="0"/>
    <m/>
  </r>
  <r>
    <x v="0"/>
    <x v="3"/>
    <x v="11"/>
    <s v="Madrid"/>
    <x v="8"/>
    <x v="0"/>
    <n v="9.5246999999999993"/>
  </r>
  <r>
    <x v="0"/>
    <x v="3"/>
    <x v="11"/>
    <s v="Barcelona"/>
    <x v="8"/>
    <x v="0"/>
    <n v="9.5246999999999993"/>
  </r>
  <r>
    <x v="0"/>
    <x v="3"/>
    <x v="11"/>
    <s v="Valencia / València"/>
    <x v="8"/>
    <x v="0"/>
    <n v="9.5246999999999993"/>
  </r>
  <r>
    <x v="0"/>
    <x v="3"/>
    <x v="12"/>
    <s v="France"/>
    <x v="8"/>
    <x v="0"/>
    <m/>
  </r>
  <r>
    <x v="0"/>
    <x v="3"/>
    <x v="12"/>
    <s v="Paris"/>
    <x v="8"/>
    <x v="0"/>
    <n v="6.9771000000000001"/>
  </r>
  <r>
    <x v="0"/>
    <x v="3"/>
    <x v="12"/>
    <s v="Lille"/>
    <x v="8"/>
    <x v="0"/>
    <n v="6.9771000000000001"/>
  </r>
  <r>
    <x v="0"/>
    <x v="3"/>
    <x v="12"/>
    <s v="Strasbourg"/>
    <x v="8"/>
    <x v="0"/>
    <n v="7.7977999999999996"/>
  </r>
  <r>
    <x v="0"/>
    <x v="3"/>
    <x v="12"/>
    <s v="Toulouse"/>
    <x v="8"/>
    <x v="0"/>
    <n v="6.9771000000000001"/>
  </r>
  <r>
    <x v="0"/>
    <x v="3"/>
    <x v="12"/>
    <s v="Lyon"/>
    <x v="8"/>
    <x v="0"/>
    <n v="6.9771000000000001"/>
  </r>
  <r>
    <x v="0"/>
    <x v="3"/>
    <x v="12"/>
    <s v="Marseille"/>
    <x v="8"/>
    <x v="0"/>
    <n v="6.9771000000000001"/>
  </r>
  <r>
    <x v="0"/>
    <x v="3"/>
    <x v="13"/>
    <s v="Croatia"/>
    <x v="8"/>
    <x v="0"/>
    <m/>
  </r>
  <r>
    <x v="0"/>
    <x v="3"/>
    <x v="14"/>
    <s v="Italy"/>
    <x v="8"/>
    <x v="0"/>
    <m/>
  </r>
  <r>
    <x v="0"/>
    <x v="3"/>
    <x v="14"/>
    <s v="Torino"/>
    <x v="8"/>
    <x v="0"/>
    <n v="6.9831000000000003"/>
  </r>
  <r>
    <x v="0"/>
    <x v="3"/>
    <x v="14"/>
    <s v="Genova"/>
    <x v="8"/>
    <x v="0"/>
    <n v="7.6642000000000001"/>
  </r>
  <r>
    <x v="0"/>
    <x v="3"/>
    <x v="14"/>
    <s v="Milano"/>
    <x v="8"/>
    <x v="0"/>
    <n v="8.4266000000000005"/>
  </r>
  <r>
    <x v="0"/>
    <x v="3"/>
    <x v="14"/>
    <s v="Roma"/>
    <x v="8"/>
    <x v="0"/>
    <n v="8.1815999999999995"/>
  </r>
  <r>
    <x v="0"/>
    <x v="3"/>
    <x v="14"/>
    <s v="Napoli"/>
    <x v="8"/>
    <x v="0"/>
    <n v="10.740600000000001"/>
  </r>
  <r>
    <x v="0"/>
    <x v="3"/>
    <x v="15"/>
    <s v="Latvia"/>
    <x v="8"/>
    <x v="0"/>
    <m/>
  </r>
  <r>
    <x v="0"/>
    <x v="3"/>
    <x v="16"/>
    <s v="Lithuania"/>
    <x v="8"/>
    <x v="0"/>
    <m/>
  </r>
  <r>
    <x v="0"/>
    <x v="3"/>
    <x v="17"/>
    <s v="Luxembourg"/>
    <x v="8"/>
    <x v="0"/>
    <m/>
  </r>
  <r>
    <x v="0"/>
    <x v="3"/>
    <x v="17"/>
    <s v="Luxembourg-City"/>
    <x v="8"/>
    <x v="0"/>
    <n v="4.93"/>
  </r>
  <r>
    <x v="0"/>
    <x v="3"/>
    <x v="18"/>
    <s v="Hungary"/>
    <x v="8"/>
    <x v="0"/>
    <n v="2.3041999999999998"/>
  </r>
  <r>
    <x v="0"/>
    <x v="3"/>
    <x v="19"/>
    <s v="Netherlands"/>
    <x v="8"/>
    <x v="0"/>
    <m/>
  </r>
  <r>
    <x v="0"/>
    <x v="3"/>
    <x v="19"/>
    <s v="Rotterdam"/>
    <x v="8"/>
    <x v="0"/>
    <n v="5.4047000000000001"/>
  </r>
  <r>
    <x v="0"/>
    <x v="3"/>
    <x v="20"/>
    <s v="Austria"/>
    <x v="8"/>
    <x v="0"/>
    <m/>
  </r>
  <r>
    <x v="0"/>
    <x v="3"/>
    <x v="20"/>
    <s v="Wien"/>
    <x v="8"/>
    <x v="0"/>
    <m/>
  </r>
  <r>
    <x v="0"/>
    <x v="3"/>
    <x v="21"/>
    <s v="Poland"/>
    <x v="8"/>
    <x v="0"/>
    <m/>
  </r>
  <r>
    <x v="0"/>
    <x v="3"/>
    <x v="22"/>
    <s v="Portugal"/>
    <x v="8"/>
    <x v="0"/>
    <m/>
  </r>
  <r>
    <x v="0"/>
    <x v="3"/>
    <x v="22"/>
    <s v="Lisboa"/>
    <x v="8"/>
    <x v="0"/>
    <m/>
  </r>
  <r>
    <x v="0"/>
    <x v="3"/>
    <x v="23"/>
    <s v="Romania"/>
    <x v="8"/>
    <x v="0"/>
    <m/>
  </r>
  <r>
    <x v="0"/>
    <x v="3"/>
    <x v="24"/>
    <s v="Slovenia"/>
    <x v="8"/>
    <x v="0"/>
    <m/>
  </r>
  <r>
    <x v="0"/>
    <x v="3"/>
    <x v="25"/>
    <s v="Slovakia"/>
    <x v="8"/>
    <x v="0"/>
    <m/>
  </r>
  <r>
    <x v="0"/>
    <x v="3"/>
    <x v="26"/>
    <s v="Finland"/>
    <x v="8"/>
    <x v="0"/>
    <m/>
  </r>
  <r>
    <x v="0"/>
    <x v="3"/>
    <x v="27"/>
    <s v="Sweden"/>
    <x v="8"/>
    <x v="0"/>
    <m/>
  </r>
  <r>
    <x v="0"/>
    <x v="3"/>
    <x v="28"/>
    <s v="United Kingdom"/>
    <x v="8"/>
    <x v="0"/>
    <n v="5.5762"/>
  </r>
  <r>
    <x v="0"/>
    <x v="3"/>
    <x v="28"/>
    <s v="Leeds"/>
    <x v="8"/>
    <x v="0"/>
    <n v="5.5636000000000001"/>
  </r>
  <r>
    <x v="0"/>
    <x v="3"/>
    <x v="28"/>
    <s v="Birmingham"/>
    <x v="8"/>
    <x v="0"/>
    <n v="5.5636000000000001"/>
  </r>
  <r>
    <x v="0"/>
    <x v="3"/>
    <x v="28"/>
    <s v="London"/>
    <x v="8"/>
    <x v="0"/>
    <n v="5.5636000000000001"/>
  </r>
  <r>
    <x v="0"/>
    <x v="3"/>
    <x v="29"/>
    <s v="Turkey"/>
    <x v="8"/>
    <x v="0"/>
    <m/>
  </r>
  <r>
    <x v="0"/>
    <x v="3"/>
    <x v="0"/>
    <s v="European Union (27 countries)"/>
    <x v="8"/>
    <x v="1"/>
    <m/>
  </r>
  <r>
    <x v="0"/>
    <x v="3"/>
    <x v="1"/>
    <s v="European Union (25 countries)"/>
    <x v="8"/>
    <x v="1"/>
    <m/>
  </r>
  <r>
    <x v="0"/>
    <x v="3"/>
    <x v="2"/>
    <s v="European Union (15 countries)"/>
    <x v="8"/>
    <x v="1"/>
    <m/>
  </r>
  <r>
    <x v="0"/>
    <x v="3"/>
    <x v="3"/>
    <s v="Euro area (EA11-2000, EA12-2006, EA13-2007, EA15-2008, EA16-2010, EA17)"/>
    <x v="8"/>
    <x v="1"/>
    <m/>
  </r>
  <r>
    <x v="0"/>
    <x v="3"/>
    <x v="4"/>
    <s v="Belgium"/>
    <x v="8"/>
    <x v="1"/>
    <m/>
  </r>
  <r>
    <x v="0"/>
    <x v="3"/>
    <x v="4"/>
    <s v="Bruxelles/Brussel"/>
    <x v="8"/>
    <x v="1"/>
    <n v="6.4128999999999996"/>
  </r>
  <r>
    <x v="0"/>
    <x v="3"/>
    <x v="5"/>
    <s v="Bulgaria"/>
    <x v="8"/>
    <x v="1"/>
    <m/>
  </r>
  <r>
    <x v="0"/>
    <x v="3"/>
    <x v="6"/>
    <s v="Czech Republic"/>
    <x v="8"/>
    <x v="1"/>
    <m/>
  </r>
  <r>
    <x v="0"/>
    <x v="3"/>
    <x v="7"/>
    <s v="Denmark"/>
    <x v="8"/>
    <x v="1"/>
    <m/>
  </r>
  <r>
    <x v="0"/>
    <x v="3"/>
    <x v="8"/>
    <s v="Germany (until 1990 former territory of the FRG)"/>
    <x v="8"/>
    <x v="1"/>
    <n v="6.6840000000000002"/>
  </r>
  <r>
    <x v="0"/>
    <x v="3"/>
    <x v="8"/>
    <s v="Stuttgart"/>
    <x v="8"/>
    <x v="1"/>
    <n v="7.6014999999999997"/>
  </r>
  <r>
    <x v="0"/>
    <x v="3"/>
    <x v="8"/>
    <s v="München"/>
    <x v="8"/>
    <x v="1"/>
    <n v="7.1811999999999996"/>
  </r>
  <r>
    <x v="0"/>
    <x v="3"/>
    <x v="8"/>
    <s v="Berlin"/>
    <x v="8"/>
    <x v="1"/>
    <n v="8.8828999999999994"/>
  </r>
  <r>
    <x v="0"/>
    <x v="3"/>
    <x v="8"/>
    <s v="Hamburg"/>
    <x v="8"/>
    <x v="1"/>
    <n v="6.7967000000000004"/>
  </r>
  <r>
    <x v="0"/>
    <x v="3"/>
    <x v="8"/>
    <s v="Frankfurt am Main"/>
    <x v="8"/>
    <x v="1"/>
    <n v="6.1764999999999999"/>
  </r>
  <r>
    <x v="0"/>
    <x v="3"/>
    <x v="8"/>
    <s v="Hannover"/>
    <x v="8"/>
    <x v="1"/>
    <n v="6.6071"/>
  </r>
  <r>
    <x v="0"/>
    <x v="3"/>
    <x v="8"/>
    <s v="Weser-Ems"/>
    <x v="8"/>
    <x v="1"/>
    <n v="5.5871000000000004"/>
  </r>
  <r>
    <x v="0"/>
    <x v="3"/>
    <x v="8"/>
    <s v="Düsseldorf"/>
    <x v="8"/>
    <x v="1"/>
    <n v="6.9965999999999999"/>
  </r>
  <r>
    <x v="0"/>
    <x v="3"/>
    <x v="8"/>
    <s v="Dortmund"/>
    <x v="8"/>
    <x v="1"/>
    <n v="6.3867000000000003"/>
  </r>
  <r>
    <x v="0"/>
    <x v="3"/>
    <x v="8"/>
    <s v="Dresden"/>
    <x v="8"/>
    <x v="1"/>
    <n v="7.3093000000000004"/>
  </r>
  <r>
    <x v="0"/>
    <x v="3"/>
    <x v="9"/>
    <s v="Estonia"/>
    <x v="8"/>
    <x v="1"/>
    <m/>
  </r>
  <r>
    <x v="0"/>
    <x v="3"/>
    <x v="10"/>
    <s v="Ireland"/>
    <x v="8"/>
    <x v="1"/>
    <m/>
  </r>
  <r>
    <x v="0"/>
    <x v="3"/>
    <x v="10"/>
    <s v="Dublin"/>
    <x v="8"/>
    <x v="1"/>
    <n v="7.0545999999999998"/>
  </r>
  <r>
    <x v="0"/>
    <x v="3"/>
    <x v="11"/>
    <s v="Spain"/>
    <x v="8"/>
    <x v="1"/>
    <m/>
  </r>
  <r>
    <x v="0"/>
    <x v="3"/>
    <x v="11"/>
    <s v="Madrid"/>
    <x v="8"/>
    <x v="1"/>
    <n v="8.6492000000000004"/>
  </r>
  <r>
    <x v="0"/>
    <x v="3"/>
    <x v="11"/>
    <s v="Barcelona"/>
    <x v="8"/>
    <x v="1"/>
    <n v="8.6492000000000004"/>
  </r>
  <r>
    <x v="0"/>
    <x v="3"/>
    <x v="11"/>
    <s v="Valencia / València"/>
    <x v="8"/>
    <x v="1"/>
    <n v="8.6492000000000004"/>
  </r>
  <r>
    <x v="0"/>
    <x v="3"/>
    <x v="12"/>
    <s v="France"/>
    <x v="8"/>
    <x v="1"/>
    <m/>
  </r>
  <r>
    <x v="0"/>
    <x v="3"/>
    <x v="12"/>
    <s v="Paris"/>
    <x v="8"/>
    <x v="1"/>
    <n v="6.9724000000000004"/>
  </r>
  <r>
    <x v="0"/>
    <x v="3"/>
    <x v="12"/>
    <s v="Lille"/>
    <x v="8"/>
    <x v="1"/>
    <n v="6.9724000000000004"/>
  </r>
  <r>
    <x v="0"/>
    <x v="3"/>
    <x v="12"/>
    <s v="Strasbourg"/>
    <x v="8"/>
    <x v="1"/>
    <n v="7.7926000000000002"/>
  </r>
  <r>
    <x v="0"/>
    <x v="3"/>
    <x v="12"/>
    <s v="Toulouse"/>
    <x v="8"/>
    <x v="1"/>
    <n v="6.9724000000000004"/>
  </r>
  <r>
    <x v="0"/>
    <x v="3"/>
    <x v="12"/>
    <s v="Lyon"/>
    <x v="8"/>
    <x v="1"/>
    <n v="6.9724000000000004"/>
  </r>
  <r>
    <x v="0"/>
    <x v="3"/>
    <x v="12"/>
    <s v="Marseille"/>
    <x v="8"/>
    <x v="1"/>
    <n v="6.9724000000000004"/>
  </r>
  <r>
    <x v="0"/>
    <x v="3"/>
    <x v="13"/>
    <s v="Croatia"/>
    <x v="8"/>
    <x v="1"/>
    <m/>
  </r>
  <r>
    <x v="0"/>
    <x v="3"/>
    <x v="14"/>
    <s v="Italy"/>
    <x v="8"/>
    <x v="1"/>
    <m/>
  </r>
  <r>
    <x v="0"/>
    <x v="3"/>
    <x v="14"/>
    <s v="Torino"/>
    <x v="8"/>
    <x v="1"/>
    <n v="7.1093000000000002"/>
  </r>
  <r>
    <x v="0"/>
    <x v="3"/>
    <x v="14"/>
    <s v="Genova"/>
    <x v="8"/>
    <x v="1"/>
    <n v="7.7930999999999999"/>
  </r>
  <r>
    <x v="0"/>
    <x v="3"/>
    <x v="14"/>
    <s v="Milano"/>
    <x v="8"/>
    <x v="1"/>
    <n v="8.5578000000000003"/>
  </r>
  <r>
    <x v="0"/>
    <x v="3"/>
    <x v="14"/>
    <s v="Roma"/>
    <x v="8"/>
    <x v="1"/>
    <n v="8.3119999999999994"/>
  </r>
  <r>
    <x v="0"/>
    <x v="3"/>
    <x v="14"/>
    <s v="Napoli"/>
    <x v="8"/>
    <x v="1"/>
    <n v="10.879899999999999"/>
  </r>
  <r>
    <x v="0"/>
    <x v="3"/>
    <x v="15"/>
    <s v="Latvia"/>
    <x v="8"/>
    <x v="1"/>
    <m/>
  </r>
  <r>
    <x v="0"/>
    <x v="3"/>
    <x v="16"/>
    <s v="Lithuania"/>
    <x v="8"/>
    <x v="1"/>
    <m/>
  </r>
  <r>
    <x v="0"/>
    <x v="3"/>
    <x v="17"/>
    <s v="Luxembourg"/>
    <x v="8"/>
    <x v="1"/>
    <m/>
  </r>
  <r>
    <x v="0"/>
    <x v="3"/>
    <x v="17"/>
    <s v="Luxembourg-City"/>
    <x v="8"/>
    <x v="1"/>
    <n v="4.9320000000000004"/>
  </r>
  <r>
    <x v="0"/>
    <x v="3"/>
    <x v="18"/>
    <s v="Hungary"/>
    <x v="8"/>
    <x v="1"/>
    <n v="2.1747000000000001"/>
  </r>
  <r>
    <x v="0"/>
    <x v="3"/>
    <x v="19"/>
    <s v="Netherlands"/>
    <x v="8"/>
    <x v="1"/>
    <m/>
  </r>
  <r>
    <x v="0"/>
    <x v="3"/>
    <x v="19"/>
    <s v="Rotterdam"/>
    <x v="8"/>
    <x v="1"/>
    <n v="5.4377000000000004"/>
  </r>
  <r>
    <x v="0"/>
    <x v="3"/>
    <x v="20"/>
    <s v="Austria"/>
    <x v="8"/>
    <x v="1"/>
    <m/>
  </r>
  <r>
    <x v="0"/>
    <x v="3"/>
    <x v="20"/>
    <s v="Wien"/>
    <x v="8"/>
    <x v="1"/>
    <m/>
  </r>
  <r>
    <x v="0"/>
    <x v="3"/>
    <x v="21"/>
    <s v="Poland"/>
    <x v="8"/>
    <x v="1"/>
    <m/>
  </r>
  <r>
    <x v="0"/>
    <x v="3"/>
    <x v="22"/>
    <s v="Portugal"/>
    <x v="8"/>
    <x v="1"/>
    <m/>
  </r>
  <r>
    <x v="0"/>
    <x v="3"/>
    <x v="22"/>
    <s v="Lisboa"/>
    <x v="8"/>
    <x v="1"/>
    <m/>
  </r>
  <r>
    <x v="0"/>
    <x v="3"/>
    <x v="23"/>
    <s v="Romania"/>
    <x v="8"/>
    <x v="1"/>
    <m/>
  </r>
  <r>
    <x v="0"/>
    <x v="3"/>
    <x v="24"/>
    <s v="Slovenia"/>
    <x v="8"/>
    <x v="1"/>
    <m/>
  </r>
  <r>
    <x v="0"/>
    <x v="3"/>
    <x v="25"/>
    <s v="Slovakia"/>
    <x v="8"/>
    <x v="1"/>
    <m/>
  </r>
  <r>
    <x v="0"/>
    <x v="3"/>
    <x v="26"/>
    <s v="Finland"/>
    <x v="8"/>
    <x v="1"/>
    <m/>
  </r>
  <r>
    <x v="0"/>
    <x v="3"/>
    <x v="27"/>
    <s v="Sweden"/>
    <x v="8"/>
    <x v="1"/>
    <m/>
  </r>
  <r>
    <x v="0"/>
    <x v="3"/>
    <x v="28"/>
    <s v="United Kingdom"/>
    <x v="8"/>
    <x v="1"/>
    <n v="5.7995999999999999"/>
  </r>
  <r>
    <x v="0"/>
    <x v="3"/>
    <x v="28"/>
    <s v="Leeds"/>
    <x v="8"/>
    <x v="1"/>
    <n v="5.7865000000000002"/>
  </r>
  <r>
    <x v="0"/>
    <x v="3"/>
    <x v="28"/>
    <s v="Birmingham"/>
    <x v="8"/>
    <x v="1"/>
    <n v="5.7865000000000002"/>
  </r>
  <r>
    <x v="0"/>
    <x v="3"/>
    <x v="28"/>
    <s v="London"/>
    <x v="8"/>
    <x v="1"/>
    <n v="5.7865000000000002"/>
  </r>
  <r>
    <x v="0"/>
    <x v="3"/>
    <x v="29"/>
    <s v="Turkey"/>
    <x v="8"/>
    <x v="1"/>
    <m/>
  </r>
  <r>
    <x v="0"/>
    <x v="3"/>
    <x v="0"/>
    <s v="European Union (27 countries)"/>
    <x v="9"/>
    <x v="0"/>
    <m/>
  </r>
  <r>
    <x v="0"/>
    <x v="3"/>
    <x v="1"/>
    <s v="European Union (25 countries)"/>
    <x v="9"/>
    <x v="0"/>
    <m/>
  </r>
  <r>
    <x v="0"/>
    <x v="3"/>
    <x v="2"/>
    <s v="European Union (15 countries)"/>
    <x v="9"/>
    <x v="0"/>
    <m/>
  </r>
  <r>
    <x v="0"/>
    <x v="3"/>
    <x v="3"/>
    <s v="Euro area (EA11-2000, EA12-2006, EA13-2007, EA15-2008, EA16-2010, EA17)"/>
    <x v="9"/>
    <x v="0"/>
    <m/>
  </r>
  <r>
    <x v="0"/>
    <x v="3"/>
    <x v="4"/>
    <s v="Belgium"/>
    <x v="9"/>
    <x v="0"/>
    <m/>
  </r>
  <r>
    <x v="0"/>
    <x v="3"/>
    <x v="4"/>
    <s v="Bruxelles/Brussel"/>
    <x v="9"/>
    <x v="0"/>
    <n v="6.4695999999999998"/>
  </r>
  <r>
    <x v="0"/>
    <x v="3"/>
    <x v="5"/>
    <s v="Bulgaria"/>
    <x v="9"/>
    <x v="0"/>
    <m/>
  </r>
  <r>
    <x v="0"/>
    <x v="3"/>
    <x v="6"/>
    <s v="Czech Republic"/>
    <x v="9"/>
    <x v="0"/>
    <m/>
  </r>
  <r>
    <x v="0"/>
    <x v="3"/>
    <x v="7"/>
    <s v="Denmark"/>
    <x v="9"/>
    <x v="0"/>
    <m/>
  </r>
  <r>
    <x v="0"/>
    <x v="3"/>
    <x v="8"/>
    <s v="Germany (until 1990 former territory of the FRG)"/>
    <x v="9"/>
    <x v="0"/>
    <n v="6.7210999999999999"/>
  </r>
  <r>
    <x v="0"/>
    <x v="3"/>
    <x v="8"/>
    <s v="Stuttgart"/>
    <x v="9"/>
    <x v="0"/>
    <n v="7.6429999999999998"/>
  </r>
  <r>
    <x v="0"/>
    <x v="3"/>
    <x v="8"/>
    <s v="München"/>
    <x v="9"/>
    <x v="0"/>
    <n v="7.2154999999999996"/>
  </r>
  <r>
    <x v="0"/>
    <x v="3"/>
    <x v="8"/>
    <s v="Berlin"/>
    <x v="9"/>
    <x v="0"/>
    <n v="8.9253999999999998"/>
  </r>
  <r>
    <x v="0"/>
    <x v="3"/>
    <x v="8"/>
    <s v="Hamburg"/>
    <x v="9"/>
    <x v="0"/>
    <n v="6.8292999999999999"/>
  </r>
  <r>
    <x v="0"/>
    <x v="3"/>
    <x v="8"/>
    <s v="Frankfurt am Main"/>
    <x v="9"/>
    <x v="0"/>
    <n v="6.2061000000000002"/>
  </r>
  <r>
    <x v="0"/>
    <x v="3"/>
    <x v="8"/>
    <s v="Hannover"/>
    <x v="9"/>
    <x v="0"/>
    <n v="6.6387"/>
  </r>
  <r>
    <x v="0"/>
    <x v="3"/>
    <x v="8"/>
    <s v="Weser-Ems"/>
    <x v="9"/>
    <x v="0"/>
    <n v="5.6138000000000003"/>
  </r>
  <r>
    <x v="0"/>
    <x v="3"/>
    <x v="8"/>
    <s v="Düsseldorf"/>
    <x v="9"/>
    <x v="0"/>
    <n v="6.9889000000000001"/>
  </r>
  <r>
    <x v="0"/>
    <x v="3"/>
    <x v="8"/>
    <s v="Dortmund"/>
    <x v="9"/>
    <x v="0"/>
    <n v="6.4173"/>
  </r>
  <r>
    <x v="0"/>
    <x v="3"/>
    <x v="8"/>
    <s v="Dresden"/>
    <x v="9"/>
    <x v="0"/>
    <n v="7.4009999999999998"/>
  </r>
  <r>
    <x v="0"/>
    <x v="3"/>
    <x v="9"/>
    <s v="Estonia"/>
    <x v="9"/>
    <x v="0"/>
    <m/>
  </r>
  <r>
    <x v="0"/>
    <x v="3"/>
    <x v="10"/>
    <s v="Ireland"/>
    <x v="9"/>
    <x v="0"/>
    <m/>
  </r>
  <r>
    <x v="0"/>
    <x v="3"/>
    <x v="10"/>
    <s v="Dublin"/>
    <x v="9"/>
    <x v="0"/>
    <n v="7.3129999999999997"/>
  </r>
  <r>
    <x v="0"/>
    <x v="3"/>
    <x v="11"/>
    <s v="Spain"/>
    <x v="9"/>
    <x v="0"/>
    <m/>
  </r>
  <r>
    <x v="0"/>
    <x v="3"/>
    <x v="11"/>
    <s v="Madrid"/>
    <x v="9"/>
    <x v="0"/>
    <n v="8.3010999999999999"/>
  </r>
  <r>
    <x v="0"/>
    <x v="3"/>
    <x v="11"/>
    <s v="Barcelona"/>
    <x v="9"/>
    <x v="0"/>
    <n v="8.3010999999999999"/>
  </r>
  <r>
    <x v="0"/>
    <x v="3"/>
    <x v="11"/>
    <s v="Valencia / València"/>
    <x v="9"/>
    <x v="0"/>
    <n v="8.3010999999999999"/>
  </r>
  <r>
    <x v="0"/>
    <x v="3"/>
    <x v="12"/>
    <s v="France"/>
    <x v="9"/>
    <x v="0"/>
    <m/>
  </r>
  <r>
    <x v="0"/>
    <x v="3"/>
    <x v="12"/>
    <s v="Paris"/>
    <x v="9"/>
    <x v="0"/>
    <n v="7.0236999999999998"/>
  </r>
  <r>
    <x v="0"/>
    <x v="3"/>
    <x v="12"/>
    <s v="Lille"/>
    <x v="9"/>
    <x v="0"/>
    <n v="7.0236999999999998"/>
  </r>
  <r>
    <x v="0"/>
    <x v="3"/>
    <x v="12"/>
    <s v="Strasbourg"/>
    <x v="9"/>
    <x v="0"/>
    <n v="7.85"/>
  </r>
  <r>
    <x v="0"/>
    <x v="3"/>
    <x v="12"/>
    <s v="Toulouse"/>
    <x v="9"/>
    <x v="0"/>
    <n v="7.0236999999999998"/>
  </r>
  <r>
    <x v="0"/>
    <x v="3"/>
    <x v="12"/>
    <s v="Lyon"/>
    <x v="9"/>
    <x v="0"/>
    <n v="7.0236999999999998"/>
  </r>
  <r>
    <x v="0"/>
    <x v="3"/>
    <x v="12"/>
    <s v="Marseille"/>
    <x v="9"/>
    <x v="0"/>
    <n v="7.0236999999999998"/>
  </r>
  <r>
    <x v="0"/>
    <x v="3"/>
    <x v="13"/>
    <s v="Croatia"/>
    <x v="9"/>
    <x v="0"/>
    <m/>
  </r>
  <r>
    <x v="0"/>
    <x v="3"/>
    <x v="14"/>
    <s v="Italy"/>
    <x v="9"/>
    <x v="0"/>
    <m/>
  </r>
  <r>
    <x v="0"/>
    <x v="3"/>
    <x v="14"/>
    <s v="Torino"/>
    <x v="9"/>
    <x v="0"/>
    <n v="6.9377000000000004"/>
  </r>
  <r>
    <x v="0"/>
    <x v="3"/>
    <x v="14"/>
    <s v="Genova"/>
    <x v="9"/>
    <x v="0"/>
    <n v="7.415"/>
  </r>
  <r>
    <x v="0"/>
    <x v="3"/>
    <x v="14"/>
    <s v="Milano"/>
    <x v="9"/>
    <x v="0"/>
    <n v="8.3048999999999999"/>
  </r>
  <r>
    <x v="0"/>
    <x v="3"/>
    <x v="14"/>
    <s v="Roma"/>
    <x v="9"/>
    <x v="0"/>
    <n v="8.3002000000000002"/>
  </r>
  <r>
    <x v="0"/>
    <x v="3"/>
    <x v="14"/>
    <s v="Napoli"/>
    <x v="9"/>
    <x v="0"/>
    <n v="10.8225"/>
  </r>
  <r>
    <x v="0"/>
    <x v="3"/>
    <x v="15"/>
    <s v="Latvia"/>
    <x v="9"/>
    <x v="0"/>
    <m/>
  </r>
  <r>
    <x v="0"/>
    <x v="3"/>
    <x v="16"/>
    <s v="Lithuania"/>
    <x v="9"/>
    <x v="0"/>
    <m/>
  </r>
  <r>
    <x v="0"/>
    <x v="3"/>
    <x v="17"/>
    <s v="Luxembourg"/>
    <x v="9"/>
    <x v="0"/>
    <m/>
  </r>
  <r>
    <x v="0"/>
    <x v="3"/>
    <x v="17"/>
    <s v="Luxembourg-City"/>
    <x v="9"/>
    <x v="0"/>
    <n v="4.9477000000000002"/>
  </r>
  <r>
    <x v="0"/>
    <x v="3"/>
    <x v="18"/>
    <s v="Hungary"/>
    <x v="9"/>
    <x v="0"/>
    <n v="2.0994000000000002"/>
  </r>
  <r>
    <x v="0"/>
    <x v="3"/>
    <x v="19"/>
    <s v="Netherlands"/>
    <x v="9"/>
    <x v="0"/>
    <m/>
  </r>
  <r>
    <x v="0"/>
    <x v="3"/>
    <x v="19"/>
    <s v="Rotterdam"/>
    <x v="9"/>
    <x v="0"/>
    <n v="5.7636000000000003"/>
  </r>
  <r>
    <x v="0"/>
    <x v="3"/>
    <x v="20"/>
    <s v="Austria"/>
    <x v="9"/>
    <x v="0"/>
    <m/>
  </r>
  <r>
    <x v="0"/>
    <x v="3"/>
    <x v="20"/>
    <s v="Wien"/>
    <x v="9"/>
    <x v="0"/>
    <m/>
  </r>
  <r>
    <x v="0"/>
    <x v="3"/>
    <x v="21"/>
    <s v="Poland"/>
    <x v="9"/>
    <x v="0"/>
    <m/>
  </r>
  <r>
    <x v="0"/>
    <x v="3"/>
    <x v="22"/>
    <s v="Portugal"/>
    <x v="9"/>
    <x v="0"/>
    <m/>
  </r>
  <r>
    <x v="0"/>
    <x v="3"/>
    <x v="22"/>
    <s v="Lisboa"/>
    <x v="9"/>
    <x v="0"/>
    <m/>
  </r>
  <r>
    <x v="0"/>
    <x v="3"/>
    <x v="23"/>
    <s v="Romania"/>
    <x v="9"/>
    <x v="0"/>
    <m/>
  </r>
  <r>
    <x v="0"/>
    <x v="3"/>
    <x v="24"/>
    <s v="Slovenia"/>
    <x v="9"/>
    <x v="0"/>
    <m/>
  </r>
  <r>
    <x v="0"/>
    <x v="3"/>
    <x v="25"/>
    <s v="Slovakia"/>
    <x v="9"/>
    <x v="0"/>
    <m/>
  </r>
  <r>
    <x v="0"/>
    <x v="3"/>
    <x v="26"/>
    <s v="Finland"/>
    <x v="9"/>
    <x v="0"/>
    <m/>
  </r>
  <r>
    <x v="0"/>
    <x v="3"/>
    <x v="27"/>
    <s v="Sweden"/>
    <x v="9"/>
    <x v="0"/>
    <m/>
  </r>
  <r>
    <x v="0"/>
    <x v="3"/>
    <x v="28"/>
    <s v="United Kingdom"/>
    <x v="9"/>
    <x v="0"/>
    <n v="5.9084000000000003"/>
  </r>
  <r>
    <x v="0"/>
    <x v="3"/>
    <x v="28"/>
    <s v="Leeds"/>
    <x v="9"/>
    <x v="0"/>
    <n v="5.8949999999999996"/>
  </r>
  <r>
    <x v="0"/>
    <x v="3"/>
    <x v="28"/>
    <s v="Birmingham"/>
    <x v="9"/>
    <x v="0"/>
    <n v="5.8949999999999996"/>
  </r>
  <r>
    <x v="0"/>
    <x v="3"/>
    <x v="28"/>
    <s v="London"/>
    <x v="9"/>
    <x v="0"/>
    <n v="5.8949999999999996"/>
  </r>
  <r>
    <x v="0"/>
    <x v="3"/>
    <x v="29"/>
    <s v="Turkey"/>
    <x v="9"/>
    <x v="0"/>
    <m/>
  </r>
  <r>
    <x v="0"/>
    <x v="3"/>
    <x v="0"/>
    <s v="European Union (27 countries)"/>
    <x v="9"/>
    <x v="1"/>
    <m/>
  </r>
  <r>
    <x v="0"/>
    <x v="3"/>
    <x v="1"/>
    <s v="European Union (25 countries)"/>
    <x v="9"/>
    <x v="1"/>
    <m/>
  </r>
  <r>
    <x v="0"/>
    <x v="3"/>
    <x v="2"/>
    <s v="European Union (15 countries)"/>
    <x v="9"/>
    <x v="1"/>
    <m/>
  </r>
  <r>
    <x v="0"/>
    <x v="3"/>
    <x v="3"/>
    <s v="Euro area (EA11-2000, EA12-2006, EA13-2007, EA15-2008, EA16-2010, EA17)"/>
    <x v="9"/>
    <x v="1"/>
    <m/>
  </r>
  <r>
    <x v="0"/>
    <x v="3"/>
    <x v="4"/>
    <s v="Belgium"/>
    <x v="9"/>
    <x v="1"/>
    <m/>
  </r>
  <r>
    <x v="0"/>
    <x v="3"/>
    <x v="4"/>
    <s v="Bruxelles/Brussel"/>
    <x v="9"/>
    <x v="1"/>
    <n v="6.5010000000000003"/>
  </r>
  <r>
    <x v="0"/>
    <x v="3"/>
    <x v="5"/>
    <s v="Bulgaria"/>
    <x v="9"/>
    <x v="1"/>
    <m/>
  </r>
  <r>
    <x v="0"/>
    <x v="3"/>
    <x v="6"/>
    <s v="Czech Republic"/>
    <x v="9"/>
    <x v="1"/>
    <m/>
  </r>
  <r>
    <x v="0"/>
    <x v="3"/>
    <x v="7"/>
    <s v="Denmark"/>
    <x v="9"/>
    <x v="1"/>
    <m/>
  </r>
  <r>
    <x v="0"/>
    <x v="3"/>
    <x v="8"/>
    <s v="Germany (until 1990 former territory of the FRG)"/>
    <x v="9"/>
    <x v="1"/>
    <n v="6.7511999999999999"/>
  </r>
  <r>
    <x v="0"/>
    <x v="3"/>
    <x v="8"/>
    <s v="Stuttgart"/>
    <x v="9"/>
    <x v="1"/>
    <n v="7.5071000000000003"/>
  </r>
  <r>
    <x v="0"/>
    <x v="3"/>
    <x v="8"/>
    <s v="München"/>
    <x v="9"/>
    <x v="1"/>
    <n v="7.3037999999999998"/>
  </r>
  <r>
    <x v="0"/>
    <x v="3"/>
    <x v="8"/>
    <s v="Berlin"/>
    <x v="9"/>
    <x v="1"/>
    <n v="9.0345999999999993"/>
  </r>
  <r>
    <x v="0"/>
    <x v="3"/>
    <x v="8"/>
    <s v="Hamburg"/>
    <x v="9"/>
    <x v="1"/>
    <n v="6.9127999999999998"/>
  </r>
  <r>
    <x v="0"/>
    <x v="3"/>
    <x v="8"/>
    <s v="Frankfurt am Main"/>
    <x v="9"/>
    <x v="1"/>
    <n v="6.282"/>
  </r>
  <r>
    <x v="0"/>
    <x v="3"/>
    <x v="8"/>
    <s v="Hannover"/>
    <x v="9"/>
    <x v="1"/>
    <n v="6.7199"/>
  </r>
  <r>
    <x v="0"/>
    <x v="3"/>
    <x v="8"/>
    <s v="Weser-Ems"/>
    <x v="9"/>
    <x v="1"/>
    <n v="5.6825000000000001"/>
  </r>
  <r>
    <x v="0"/>
    <x v="3"/>
    <x v="8"/>
    <s v="Düsseldorf"/>
    <x v="9"/>
    <x v="1"/>
    <n v="7.0743999999999998"/>
  </r>
  <r>
    <x v="0"/>
    <x v="3"/>
    <x v="8"/>
    <s v="Dortmund"/>
    <x v="9"/>
    <x v="1"/>
    <n v="6.0629999999999997"/>
  </r>
  <r>
    <x v="0"/>
    <x v="3"/>
    <x v="8"/>
    <s v="Dresden"/>
    <x v="9"/>
    <x v="1"/>
    <n v="7.4340999999999999"/>
  </r>
  <r>
    <x v="0"/>
    <x v="3"/>
    <x v="9"/>
    <s v="Estonia"/>
    <x v="9"/>
    <x v="1"/>
    <m/>
  </r>
  <r>
    <x v="0"/>
    <x v="3"/>
    <x v="10"/>
    <s v="Ireland"/>
    <x v="9"/>
    <x v="1"/>
    <m/>
  </r>
  <r>
    <x v="0"/>
    <x v="3"/>
    <x v="10"/>
    <s v="Dublin"/>
    <x v="9"/>
    <x v="1"/>
    <n v="7.1116000000000001"/>
  </r>
  <r>
    <x v="0"/>
    <x v="3"/>
    <x v="11"/>
    <s v="Spain"/>
    <x v="9"/>
    <x v="1"/>
    <m/>
  </r>
  <r>
    <x v="0"/>
    <x v="3"/>
    <x v="11"/>
    <s v="Madrid"/>
    <x v="9"/>
    <x v="1"/>
    <n v="8.7548999999999992"/>
  </r>
  <r>
    <x v="0"/>
    <x v="3"/>
    <x v="11"/>
    <s v="Barcelona"/>
    <x v="9"/>
    <x v="1"/>
    <n v="8.7548999999999992"/>
  </r>
  <r>
    <x v="0"/>
    <x v="3"/>
    <x v="11"/>
    <s v="Valencia / València"/>
    <x v="9"/>
    <x v="1"/>
    <n v="8.7548999999999992"/>
  </r>
  <r>
    <x v="0"/>
    <x v="3"/>
    <x v="12"/>
    <s v="France"/>
    <x v="9"/>
    <x v="1"/>
    <m/>
  </r>
  <r>
    <x v="0"/>
    <x v="3"/>
    <x v="12"/>
    <s v="Paris"/>
    <x v="9"/>
    <x v="1"/>
    <n v="6.9126000000000003"/>
  </r>
  <r>
    <x v="0"/>
    <x v="3"/>
    <x v="12"/>
    <s v="Lille"/>
    <x v="9"/>
    <x v="1"/>
    <n v="6.9126000000000003"/>
  </r>
  <r>
    <x v="0"/>
    <x v="3"/>
    <x v="12"/>
    <s v="Strasbourg"/>
    <x v="9"/>
    <x v="1"/>
    <n v="7.7127999999999997"/>
  </r>
  <r>
    <x v="0"/>
    <x v="3"/>
    <x v="12"/>
    <s v="Toulouse"/>
    <x v="9"/>
    <x v="1"/>
    <n v="6.9126000000000003"/>
  </r>
  <r>
    <x v="0"/>
    <x v="3"/>
    <x v="12"/>
    <s v="Lyon"/>
    <x v="9"/>
    <x v="1"/>
    <n v="6.9126000000000003"/>
  </r>
  <r>
    <x v="0"/>
    <x v="3"/>
    <x v="12"/>
    <s v="Marseille"/>
    <x v="9"/>
    <x v="1"/>
    <n v="6.9126000000000003"/>
  </r>
  <r>
    <x v="0"/>
    <x v="3"/>
    <x v="13"/>
    <s v="Croatia"/>
    <x v="9"/>
    <x v="1"/>
    <m/>
  </r>
  <r>
    <x v="0"/>
    <x v="3"/>
    <x v="14"/>
    <s v="Italy"/>
    <x v="9"/>
    <x v="1"/>
    <m/>
  </r>
  <r>
    <x v="0"/>
    <x v="3"/>
    <x v="14"/>
    <s v="Torino"/>
    <x v="9"/>
    <x v="1"/>
    <n v="6.7470999999999997"/>
  </r>
  <r>
    <x v="0"/>
    <x v="3"/>
    <x v="14"/>
    <s v="Genova"/>
    <x v="9"/>
    <x v="1"/>
    <n v="7.2210999999999999"/>
  </r>
  <r>
    <x v="0"/>
    <x v="3"/>
    <x v="14"/>
    <s v="Milano"/>
    <x v="9"/>
    <x v="1"/>
    <n v="8.1058000000000003"/>
  </r>
  <r>
    <x v="0"/>
    <x v="3"/>
    <x v="14"/>
    <s v="Roma"/>
    <x v="9"/>
    <x v="1"/>
    <n v="8.0975000000000001"/>
  </r>
  <r>
    <x v="0"/>
    <x v="3"/>
    <x v="14"/>
    <s v="Napoli"/>
    <x v="9"/>
    <x v="1"/>
    <n v="10.5968"/>
  </r>
  <r>
    <x v="0"/>
    <x v="3"/>
    <x v="15"/>
    <s v="Latvia"/>
    <x v="9"/>
    <x v="1"/>
    <m/>
  </r>
  <r>
    <x v="0"/>
    <x v="3"/>
    <x v="16"/>
    <s v="Lithuania"/>
    <x v="9"/>
    <x v="1"/>
    <m/>
  </r>
  <r>
    <x v="0"/>
    <x v="3"/>
    <x v="17"/>
    <s v="Luxembourg"/>
    <x v="9"/>
    <x v="1"/>
    <m/>
  </r>
  <r>
    <x v="0"/>
    <x v="3"/>
    <x v="17"/>
    <s v="Luxembourg-City"/>
    <x v="9"/>
    <x v="1"/>
    <n v="5.0933000000000002"/>
  </r>
  <r>
    <x v="0"/>
    <x v="3"/>
    <x v="18"/>
    <s v="Hungary"/>
    <x v="9"/>
    <x v="1"/>
    <n v="1.9340999999999999"/>
  </r>
  <r>
    <x v="0"/>
    <x v="3"/>
    <x v="19"/>
    <s v="Netherlands"/>
    <x v="9"/>
    <x v="1"/>
    <m/>
  </r>
  <r>
    <x v="0"/>
    <x v="3"/>
    <x v="19"/>
    <s v="Rotterdam"/>
    <x v="9"/>
    <x v="1"/>
    <n v="5.6657999999999999"/>
  </r>
  <r>
    <x v="0"/>
    <x v="3"/>
    <x v="20"/>
    <s v="Austria"/>
    <x v="9"/>
    <x v="1"/>
    <m/>
  </r>
  <r>
    <x v="0"/>
    <x v="3"/>
    <x v="20"/>
    <s v="Wien"/>
    <x v="9"/>
    <x v="1"/>
    <m/>
  </r>
  <r>
    <x v="0"/>
    <x v="3"/>
    <x v="21"/>
    <s v="Poland"/>
    <x v="9"/>
    <x v="1"/>
    <m/>
  </r>
  <r>
    <x v="0"/>
    <x v="3"/>
    <x v="22"/>
    <s v="Portugal"/>
    <x v="9"/>
    <x v="1"/>
    <m/>
  </r>
  <r>
    <x v="0"/>
    <x v="3"/>
    <x v="22"/>
    <s v="Lisboa"/>
    <x v="9"/>
    <x v="1"/>
    <m/>
  </r>
  <r>
    <x v="0"/>
    <x v="3"/>
    <x v="23"/>
    <s v="Romania"/>
    <x v="9"/>
    <x v="1"/>
    <m/>
  </r>
  <r>
    <x v="0"/>
    <x v="3"/>
    <x v="24"/>
    <s v="Slovenia"/>
    <x v="9"/>
    <x v="1"/>
    <m/>
  </r>
  <r>
    <x v="0"/>
    <x v="3"/>
    <x v="25"/>
    <s v="Slovakia"/>
    <x v="9"/>
    <x v="1"/>
    <m/>
  </r>
  <r>
    <x v="0"/>
    <x v="3"/>
    <x v="26"/>
    <s v="Finland"/>
    <x v="9"/>
    <x v="1"/>
    <m/>
  </r>
  <r>
    <x v="0"/>
    <x v="3"/>
    <x v="27"/>
    <s v="Sweden"/>
    <x v="9"/>
    <x v="1"/>
    <m/>
  </r>
  <r>
    <x v="0"/>
    <x v="3"/>
    <x v="28"/>
    <s v="United Kingdom"/>
    <x v="9"/>
    <x v="1"/>
    <n v="5.5785"/>
  </r>
  <r>
    <x v="0"/>
    <x v="3"/>
    <x v="28"/>
    <s v="Leeds"/>
    <x v="9"/>
    <x v="1"/>
    <n v="5.5659000000000001"/>
  </r>
  <r>
    <x v="0"/>
    <x v="3"/>
    <x v="28"/>
    <s v="Birmingham"/>
    <x v="9"/>
    <x v="1"/>
    <n v="5.5659000000000001"/>
  </r>
  <r>
    <x v="0"/>
    <x v="3"/>
    <x v="28"/>
    <s v="London"/>
    <x v="9"/>
    <x v="1"/>
    <n v="5.5659000000000001"/>
  </r>
  <r>
    <x v="0"/>
    <x v="3"/>
    <x v="29"/>
    <s v="Turkey"/>
    <x v="9"/>
    <x v="1"/>
    <m/>
  </r>
  <r>
    <x v="0"/>
    <x v="3"/>
    <x v="0"/>
    <s v="European Union (27 countries)"/>
    <x v="10"/>
    <x v="0"/>
    <m/>
  </r>
  <r>
    <x v="0"/>
    <x v="3"/>
    <x v="1"/>
    <s v="European Union (25 countries)"/>
    <x v="10"/>
    <x v="0"/>
    <m/>
  </r>
  <r>
    <x v="0"/>
    <x v="3"/>
    <x v="2"/>
    <s v="European Union (15 countries)"/>
    <x v="10"/>
    <x v="0"/>
    <m/>
  </r>
  <r>
    <x v="0"/>
    <x v="3"/>
    <x v="3"/>
    <s v="Euro area (EA11-2000, EA12-2006, EA13-2007, EA15-2008, EA16-2010, EA17)"/>
    <x v="10"/>
    <x v="0"/>
    <m/>
  </r>
  <r>
    <x v="0"/>
    <x v="3"/>
    <x v="4"/>
    <s v="Belgium"/>
    <x v="10"/>
    <x v="0"/>
    <m/>
  </r>
  <r>
    <x v="0"/>
    <x v="3"/>
    <x v="4"/>
    <s v="Bruxelles/Brussel"/>
    <x v="10"/>
    <x v="0"/>
    <n v="6.5648999999999997"/>
  </r>
  <r>
    <x v="0"/>
    <x v="3"/>
    <x v="5"/>
    <s v="Bulgaria"/>
    <x v="10"/>
    <x v="0"/>
    <m/>
  </r>
  <r>
    <x v="0"/>
    <x v="3"/>
    <x v="6"/>
    <s v="Czech Republic"/>
    <x v="10"/>
    <x v="0"/>
    <m/>
  </r>
  <r>
    <x v="0"/>
    <x v="3"/>
    <x v="7"/>
    <s v="Denmark"/>
    <x v="10"/>
    <x v="0"/>
    <m/>
  </r>
  <r>
    <x v="0"/>
    <x v="3"/>
    <x v="8"/>
    <s v="Germany (until 1990 former territory of the FRG)"/>
    <x v="10"/>
    <x v="0"/>
    <n v="6.7167000000000003"/>
  </r>
  <r>
    <x v="0"/>
    <x v="3"/>
    <x v="8"/>
    <s v="Stuttgart"/>
    <x v="10"/>
    <x v="0"/>
    <n v="7.5686999999999998"/>
  </r>
  <r>
    <x v="0"/>
    <x v="3"/>
    <x v="8"/>
    <s v="München"/>
    <x v="10"/>
    <x v="0"/>
    <n v="6.8219000000000003"/>
  </r>
  <r>
    <x v="0"/>
    <x v="3"/>
    <x v="8"/>
    <s v="Berlin"/>
    <x v="10"/>
    <x v="0"/>
    <n v="9.1151"/>
  </r>
  <r>
    <x v="0"/>
    <x v="3"/>
    <x v="8"/>
    <s v="Hamburg"/>
    <x v="10"/>
    <x v="0"/>
    <n v="6.9691000000000001"/>
  </r>
  <r>
    <x v="0"/>
    <x v="3"/>
    <x v="8"/>
    <s v="Frankfurt am Main"/>
    <x v="10"/>
    <x v="0"/>
    <n v="6.0487000000000002"/>
  </r>
  <r>
    <x v="0"/>
    <x v="3"/>
    <x v="8"/>
    <s v="Hannover"/>
    <x v="10"/>
    <x v="0"/>
    <n v="6.7797999999999998"/>
  </r>
  <r>
    <x v="0"/>
    <x v="3"/>
    <x v="8"/>
    <s v="Weser-Ems"/>
    <x v="10"/>
    <x v="0"/>
    <n v="5.7278000000000002"/>
  </r>
  <r>
    <x v="0"/>
    <x v="3"/>
    <x v="8"/>
    <s v="Düsseldorf"/>
    <x v="10"/>
    <x v="0"/>
    <n v="6.8376000000000001"/>
  </r>
  <r>
    <x v="0"/>
    <x v="3"/>
    <x v="8"/>
    <s v="Dortmund"/>
    <x v="10"/>
    <x v="0"/>
    <n v="6.1223000000000001"/>
  </r>
  <r>
    <x v="0"/>
    <x v="3"/>
    <x v="8"/>
    <s v="Dresden"/>
    <x v="10"/>
    <x v="0"/>
    <n v="7.4950999999999999"/>
  </r>
  <r>
    <x v="0"/>
    <x v="3"/>
    <x v="9"/>
    <s v="Estonia"/>
    <x v="10"/>
    <x v="0"/>
    <m/>
  </r>
  <r>
    <x v="0"/>
    <x v="3"/>
    <x v="10"/>
    <s v="Ireland"/>
    <x v="10"/>
    <x v="0"/>
    <m/>
  </r>
  <r>
    <x v="0"/>
    <x v="3"/>
    <x v="10"/>
    <s v="Dublin"/>
    <x v="10"/>
    <x v="0"/>
    <n v="7.1395999999999997"/>
  </r>
  <r>
    <x v="0"/>
    <x v="3"/>
    <x v="11"/>
    <s v="Spain"/>
    <x v="10"/>
    <x v="0"/>
    <m/>
  </r>
  <r>
    <x v="0"/>
    <x v="3"/>
    <x v="11"/>
    <s v="Madrid"/>
    <x v="10"/>
    <x v="0"/>
    <n v="8.4202999999999992"/>
  </r>
  <r>
    <x v="0"/>
    <x v="3"/>
    <x v="11"/>
    <s v="Barcelona"/>
    <x v="10"/>
    <x v="0"/>
    <n v="8.4202999999999992"/>
  </r>
  <r>
    <x v="0"/>
    <x v="3"/>
    <x v="11"/>
    <s v="Valencia / València"/>
    <x v="10"/>
    <x v="0"/>
    <n v="8.4202999999999992"/>
  </r>
  <r>
    <x v="0"/>
    <x v="3"/>
    <x v="12"/>
    <s v="France"/>
    <x v="10"/>
    <x v="0"/>
    <m/>
  </r>
  <r>
    <x v="0"/>
    <x v="3"/>
    <x v="12"/>
    <s v="Paris"/>
    <x v="10"/>
    <x v="0"/>
    <n v="6.7774999999999999"/>
  </r>
  <r>
    <x v="0"/>
    <x v="3"/>
    <x v="12"/>
    <s v="Lille"/>
    <x v="10"/>
    <x v="0"/>
    <n v="6.7774999999999999"/>
  </r>
  <r>
    <x v="0"/>
    <x v="3"/>
    <x v="12"/>
    <s v="Strasbourg"/>
    <x v="10"/>
    <x v="0"/>
    <n v="7.6447000000000003"/>
  </r>
  <r>
    <x v="0"/>
    <x v="3"/>
    <x v="12"/>
    <s v="Toulouse"/>
    <x v="10"/>
    <x v="0"/>
    <n v="6.7774999999999999"/>
  </r>
  <r>
    <x v="0"/>
    <x v="3"/>
    <x v="12"/>
    <s v="Lyon"/>
    <x v="10"/>
    <x v="0"/>
    <n v="6.7774999999999999"/>
  </r>
  <r>
    <x v="0"/>
    <x v="3"/>
    <x v="12"/>
    <s v="Marseille"/>
    <x v="10"/>
    <x v="0"/>
    <n v="6.7774999999999999"/>
  </r>
  <r>
    <x v="0"/>
    <x v="3"/>
    <x v="13"/>
    <s v="Croatia"/>
    <x v="10"/>
    <x v="0"/>
    <m/>
  </r>
  <r>
    <x v="0"/>
    <x v="3"/>
    <x v="14"/>
    <s v="Italy"/>
    <x v="10"/>
    <x v="0"/>
    <m/>
  </r>
  <r>
    <x v="0"/>
    <x v="3"/>
    <x v="14"/>
    <s v="Torino"/>
    <x v="10"/>
    <x v="0"/>
    <n v="6.3471000000000002"/>
  </r>
  <r>
    <x v="0"/>
    <x v="3"/>
    <x v="14"/>
    <s v="Genova"/>
    <x v="10"/>
    <x v="0"/>
    <n v="6.9173999999999998"/>
  </r>
  <r>
    <x v="0"/>
    <x v="3"/>
    <x v="14"/>
    <s v="Milano"/>
    <x v="10"/>
    <x v="0"/>
    <n v="7.5537000000000001"/>
  </r>
  <r>
    <x v="0"/>
    <x v="3"/>
    <x v="14"/>
    <s v="Roma"/>
    <x v="10"/>
    <x v="0"/>
    <n v="7.6657999999999999"/>
  </r>
  <r>
    <x v="0"/>
    <x v="3"/>
    <x v="14"/>
    <s v="Napoli"/>
    <x v="10"/>
    <x v="0"/>
    <n v="9.9839000000000002"/>
  </r>
  <r>
    <x v="0"/>
    <x v="3"/>
    <x v="15"/>
    <s v="Latvia"/>
    <x v="10"/>
    <x v="0"/>
    <m/>
  </r>
  <r>
    <x v="0"/>
    <x v="3"/>
    <x v="16"/>
    <s v="Lithuania"/>
    <x v="10"/>
    <x v="0"/>
    <m/>
  </r>
  <r>
    <x v="0"/>
    <x v="3"/>
    <x v="17"/>
    <s v="Luxembourg"/>
    <x v="10"/>
    <x v="0"/>
    <m/>
  </r>
  <r>
    <x v="0"/>
    <x v="3"/>
    <x v="17"/>
    <s v="Luxembourg-City"/>
    <x v="10"/>
    <x v="0"/>
    <n v="5.0256999999999996"/>
  </r>
  <r>
    <x v="0"/>
    <x v="3"/>
    <x v="18"/>
    <s v="Hungary"/>
    <x v="10"/>
    <x v="0"/>
    <n v="2.6345999999999998"/>
  </r>
  <r>
    <x v="0"/>
    <x v="3"/>
    <x v="19"/>
    <s v="Netherlands"/>
    <x v="10"/>
    <x v="0"/>
    <m/>
  </r>
  <r>
    <x v="0"/>
    <x v="3"/>
    <x v="19"/>
    <s v="Rotterdam"/>
    <x v="10"/>
    <x v="0"/>
    <n v="5.8133999999999997"/>
  </r>
  <r>
    <x v="0"/>
    <x v="3"/>
    <x v="20"/>
    <s v="Austria"/>
    <x v="10"/>
    <x v="0"/>
    <m/>
  </r>
  <r>
    <x v="0"/>
    <x v="3"/>
    <x v="20"/>
    <s v="Wien"/>
    <x v="10"/>
    <x v="0"/>
    <m/>
  </r>
  <r>
    <x v="0"/>
    <x v="3"/>
    <x v="21"/>
    <s v="Poland"/>
    <x v="10"/>
    <x v="0"/>
    <m/>
  </r>
  <r>
    <x v="0"/>
    <x v="3"/>
    <x v="22"/>
    <s v="Portugal"/>
    <x v="10"/>
    <x v="0"/>
    <m/>
  </r>
  <r>
    <x v="0"/>
    <x v="3"/>
    <x v="22"/>
    <s v="Lisboa"/>
    <x v="10"/>
    <x v="0"/>
    <m/>
  </r>
  <r>
    <x v="0"/>
    <x v="3"/>
    <x v="23"/>
    <s v="Romania"/>
    <x v="10"/>
    <x v="0"/>
    <m/>
  </r>
  <r>
    <x v="0"/>
    <x v="3"/>
    <x v="24"/>
    <s v="Slovenia"/>
    <x v="10"/>
    <x v="0"/>
    <n v="5.3901000000000003"/>
  </r>
  <r>
    <x v="0"/>
    <x v="3"/>
    <x v="25"/>
    <s v="Slovakia"/>
    <x v="10"/>
    <x v="0"/>
    <m/>
  </r>
  <r>
    <x v="0"/>
    <x v="3"/>
    <x v="26"/>
    <s v="Finland"/>
    <x v="10"/>
    <x v="0"/>
    <m/>
  </r>
  <r>
    <x v="0"/>
    <x v="3"/>
    <x v="27"/>
    <s v="Sweden"/>
    <x v="10"/>
    <x v="0"/>
    <m/>
  </r>
  <r>
    <x v="0"/>
    <x v="3"/>
    <x v="28"/>
    <s v="United Kingdom"/>
    <x v="10"/>
    <x v="0"/>
    <n v="5.7592999999999996"/>
  </r>
  <r>
    <x v="0"/>
    <x v="3"/>
    <x v="28"/>
    <s v="Leeds"/>
    <x v="10"/>
    <x v="0"/>
    <n v="5.4166999999999996"/>
  </r>
  <r>
    <x v="0"/>
    <x v="3"/>
    <x v="28"/>
    <s v="Birmingham"/>
    <x v="10"/>
    <x v="0"/>
    <n v="5.4166999999999996"/>
  </r>
  <r>
    <x v="0"/>
    <x v="3"/>
    <x v="28"/>
    <s v="London"/>
    <x v="10"/>
    <x v="0"/>
    <n v="5.4166999999999996"/>
  </r>
  <r>
    <x v="0"/>
    <x v="3"/>
    <x v="29"/>
    <s v="Turkey"/>
    <x v="10"/>
    <x v="0"/>
    <m/>
  </r>
  <r>
    <x v="0"/>
    <x v="3"/>
    <x v="0"/>
    <s v="European Union (27 countries)"/>
    <x v="10"/>
    <x v="1"/>
    <m/>
  </r>
  <r>
    <x v="0"/>
    <x v="3"/>
    <x v="1"/>
    <s v="European Union (25 countries)"/>
    <x v="10"/>
    <x v="1"/>
    <m/>
  </r>
  <r>
    <x v="0"/>
    <x v="3"/>
    <x v="2"/>
    <s v="European Union (15 countries)"/>
    <x v="10"/>
    <x v="1"/>
    <m/>
  </r>
  <r>
    <x v="0"/>
    <x v="3"/>
    <x v="3"/>
    <s v="Euro area (EA11-2000, EA12-2006, EA13-2007, EA15-2008, EA16-2010, EA17)"/>
    <x v="10"/>
    <x v="1"/>
    <m/>
  </r>
  <r>
    <x v="0"/>
    <x v="3"/>
    <x v="4"/>
    <s v="Belgium"/>
    <x v="10"/>
    <x v="1"/>
    <m/>
  </r>
  <r>
    <x v="0"/>
    <x v="3"/>
    <x v="4"/>
    <s v="Bruxelles/Brussel"/>
    <x v="10"/>
    <x v="1"/>
    <n v="6.6783999999999999"/>
  </r>
  <r>
    <x v="0"/>
    <x v="3"/>
    <x v="5"/>
    <s v="Bulgaria"/>
    <x v="10"/>
    <x v="1"/>
    <m/>
  </r>
  <r>
    <x v="0"/>
    <x v="3"/>
    <x v="6"/>
    <s v="Czech Republic"/>
    <x v="10"/>
    <x v="1"/>
    <m/>
  </r>
  <r>
    <x v="0"/>
    <x v="3"/>
    <x v="7"/>
    <s v="Denmark"/>
    <x v="10"/>
    <x v="1"/>
    <m/>
  </r>
  <r>
    <x v="0"/>
    <x v="3"/>
    <x v="8"/>
    <s v="Germany (until 1990 former territory of the FRG)"/>
    <x v="10"/>
    <x v="1"/>
    <n v="6.5904999999999996"/>
  </r>
  <r>
    <x v="0"/>
    <x v="3"/>
    <x v="8"/>
    <s v="Stuttgart"/>
    <x v="10"/>
    <x v="1"/>
    <n v="7.7041000000000004"/>
  </r>
  <r>
    <x v="0"/>
    <x v="3"/>
    <x v="8"/>
    <s v="München"/>
    <x v="10"/>
    <x v="1"/>
    <n v="6.9439000000000002"/>
  </r>
  <r>
    <x v="0"/>
    <x v="3"/>
    <x v="8"/>
    <s v="Berlin"/>
    <x v="10"/>
    <x v="1"/>
    <n v="7.9290000000000003"/>
  </r>
  <r>
    <x v="0"/>
    <x v="3"/>
    <x v="8"/>
    <s v="Hamburg"/>
    <x v="10"/>
    <x v="1"/>
    <n v="6.7511000000000001"/>
  </r>
  <r>
    <x v="0"/>
    <x v="3"/>
    <x v="8"/>
    <s v="Frankfurt am Main"/>
    <x v="10"/>
    <x v="1"/>
    <n v="5.8571"/>
  </r>
  <r>
    <x v="0"/>
    <x v="3"/>
    <x v="8"/>
    <s v="Hannover"/>
    <x v="10"/>
    <x v="1"/>
    <n v="6.6012000000000004"/>
  </r>
  <r>
    <x v="0"/>
    <x v="3"/>
    <x v="8"/>
    <s v="Weser-Ems"/>
    <x v="10"/>
    <x v="1"/>
    <n v="5.8303000000000003"/>
  </r>
  <r>
    <x v="0"/>
    <x v="3"/>
    <x v="8"/>
    <s v="Düsseldorf"/>
    <x v="10"/>
    <x v="1"/>
    <n v="6.9599000000000002"/>
  </r>
  <r>
    <x v="0"/>
    <x v="3"/>
    <x v="8"/>
    <s v="Dortmund"/>
    <x v="10"/>
    <x v="1"/>
    <n v="6.2317999999999998"/>
  </r>
  <r>
    <x v="0"/>
    <x v="3"/>
    <x v="8"/>
    <s v="Dresden"/>
    <x v="10"/>
    <x v="1"/>
    <n v="7.5381999999999998"/>
  </r>
  <r>
    <x v="0"/>
    <x v="3"/>
    <x v="9"/>
    <s v="Estonia"/>
    <x v="10"/>
    <x v="1"/>
    <m/>
  </r>
  <r>
    <x v="0"/>
    <x v="3"/>
    <x v="10"/>
    <s v="Ireland"/>
    <x v="10"/>
    <x v="1"/>
    <m/>
  </r>
  <r>
    <x v="0"/>
    <x v="3"/>
    <x v="10"/>
    <s v="Dublin"/>
    <x v="10"/>
    <x v="1"/>
    <n v="6.9405999999999999"/>
  </r>
  <r>
    <x v="0"/>
    <x v="3"/>
    <x v="11"/>
    <s v="Spain"/>
    <x v="10"/>
    <x v="1"/>
    <m/>
  </r>
  <r>
    <x v="0"/>
    <x v="3"/>
    <x v="11"/>
    <s v="Madrid"/>
    <x v="10"/>
    <x v="1"/>
    <n v="8.6036999999999999"/>
  </r>
  <r>
    <x v="0"/>
    <x v="3"/>
    <x v="11"/>
    <s v="Barcelona"/>
    <x v="10"/>
    <x v="1"/>
    <n v="8.6036999999999999"/>
  </r>
  <r>
    <x v="0"/>
    <x v="3"/>
    <x v="11"/>
    <s v="Valencia / València"/>
    <x v="10"/>
    <x v="1"/>
    <n v="8.6036999999999999"/>
  </r>
  <r>
    <x v="0"/>
    <x v="3"/>
    <x v="12"/>
    <s v="France"/>
    <x v="10"/>
    <x v="1"/>
    <m/>
  </r>
  <r>
    <x v="0"/>
    <x v="3"/>
    <x v="12"/>
    <s v="Paris"/>
    <x v="10"/>
    <x v="1"/>
    <n v="6.7926000000000002"/>
  </r>
  <r>
    <x v="0"/>
    <x v="3"/>
    <x v="12"/>
    <s v="Lille"/>
    <x v="10"/>
    <x v="1"/>
    <n v="6.7926000000000002"/>
  </r>
  <r>
    <x v="0"/>
    <x v="3"/>
    <x v="12"/>
    <s v="Strasbourg"/>
    <x v="10"/>
    <x v="1"/>
    <n v="7.6510999999999996"/>
  </r>
  <r>
    <x v="0"/>
    <x v="3"/>
    <x v="12"/>
    <s v="Toulouse"/>
    <x v="10"/>
    <x v="1"/>
    <n v="6.7926000000000002"/>
  </r>
  <r>
    <x v="0"/>
    <x v="3"/>
    <x v="12"/>
    <s v="Lyon"/>
    <x v="10"/>
    <x v="1"/>
    <n v="6.7926000000000002"/>
  </r>
  <r>
    <x v="0"/>
    <x v="3"/>
    <x v="12"/>
    <s v="Marseille"/>
    <x v="10"/>
    <x v="1"/>
    <n v="6.7926000000000002"/>
  </r>
  <r>
    <x v="0"/>
    <x v="3"/>
    <x v="13"/>
    <s v="Croatia"/>
    <x v="10"/>
    <x v="1"/>
    <m/>
  </r>
  <r>
    <x v="0"/>
    <x v="3"/>
    <x v="14"/>
    <s v="Italy"/>
    <x v="10"/>
    <x v="1"/>
    <m/>
  </r>
  <r>
    <x v="0"/>
    <x v="3"/>
    <x v="14"/>
    <s v="Torino"/>
    <x v="10"/>
    <x v="1"/>
    <n v="5.9924999999999997"/>
  </r>
  <r>
    <x v="0"/>
    <x v="3"/>
    <x v="14"/>
    <s v="Genova"/>
    <x v="10"/>
    <x v="1"/>
    <n v="6.5198999999999998"/>
  </r>
  <r>
    <x v="0"/>
    <x v="3"/>
    <x v="14"/>
    <s v="Milano"/>
    <x v="10"/>
    <x v="1"/>
    <n v="7.1075999999999997"/>
  </r>
  <r>
    <x v="0"/>
    <x v="3"/>
    <x v="14"/>
    <s v="Roma"/>
    <x v="10"/>
    <x v="1"/>
    <n v="7.2102000000000004"/>
  </r>
  <r>
    <x v="0"/>
    <x v="3"/>
    <x v="14"/>
    <s v="Napoli"/>
    <x v="10"/>
    <x v="1"/>
    <n v="9.3513999999999999"/>
  </r>
  <r>
    <x v="0"/>
    <x v="3"/>
    <x v="15"/>
    <s v="Latvia"/>
    <x v="10"/>
    <x v="1"/>
    <m/>
  </r>
  <r>
    <x v="0"/>
    <x v="3"/>
    <x v="16"/>
    <s v="Lithuania"/>
    <x v="10"/>
    <x v="1"/>
    <m/>
  </r>
  <r>
    <x v="0"/>
    <x v="3"/>
    <x v="17"/>
    <s v="Luxembourg"/>
    <x v="10"/>
    <x v="1"/>
    <m/>
  </r>
  <r>
    <x v="0"/>
    <x v="3"/>
    <x v="17"/>
    <s v="Luxembourg-City"/>
    <x v="10"/>
    <x v="1"/>
    <n v="5.1616999999999997"/>
  </r>
  <r>
    <x v="0"/>
    <x v="3"/>
    <x v="18"/>
    <s v="Hungary"/>
    <x v="10"/>
    <x v="1"/>
    <n v="2.1446999999999998"/>
  </r>
  <r>
    <x v="0"/>
    <x v="3"/>
    <x v="19"/>
    <s v="Netherlands"/>
    <x v="10"/>
    <x v="1"/>
    <m/>
  </r>
  <r>
    <x v="0"/>
    <x v="3"/>
    <x v="19"/>
    <s v="Rotterdam"/>
    <x v="10"/>
    <x v="1"/>
    <n v="5.7301000000000002"/>
  </r>
  <r>
    <x v="0"/>
    <x v="3"/>
    <x v="20"/>
    <s v="Austria"/>
    <x v="10"/>
    <x v="1"/>
    <m/>
  </r>
  <r>
    <x v="0"/>
    <x v="3"/>
    <x v="20"/>
    <s v="Wien"/>
    <x v="10"/>
    <x v="1"/>
    <m/>
  </r>
  <r>
    <x v="0"/>
    <x v="3"/>
    <x v="21"/>
    <s v="Poland"/>
    <x v="10"/>
    <x v="1"/>
    <m/>
  </r>
  <r>
    <x v="0"/>
    <x v="3"/>
    <x v="22"/>
    <s v="Portugal"/>
    <x v="10"/>
    <x v="1"/>
    <m/>
  </r>
  <r>
    <x v="0"/>
    <x v="3"/>
    <x v="22"/>
    <s v="Lisboa"/>
    <x v="10"/>
    <x v="1"/>
    <m/>
  </r>
  <r>
    <x v="0"/>
    <x v="3"/>
    <x v="23"/>
    <s v="Romania"/>
    <x v="10"/>
    <x v="1"/>
    <m/>
  </r>
  <r>
    <x v="0"/>
    <x v="3"/>
    <x v="24"/>
    <s v="Slovenia"/>
    <x v="10"/>
    <x v="1"/>
    <n v="5.6928999999999998"/>
  </r>
  <r>
    <x v="0"/>
    <x v="3"/>
    <x v="25"/>
    <s v="Slovakia"/>
    <x v="10"/>
    <x v="1"/>
    <m/>
  </r>
  <r>
    <x v="0"/>
    <x v="3"/>
    <x v="26"/>
    <s v="Finland"/>
    <x v="10"/>
    <x v="1"/>
    <m/>
  </r>
  <r>
    <x v="0"/>
    <x v="3"/>
    <x v="27"/>
    <s v="Sweden"/>
    <x v="10"/>
    <x v="1"/>
    <m/>
  </r>
  <r>
    <x v="0"/>
    <x v="3"/>
    <x v="28"/>
    <s v="United Kingdom"/>
    <x v="10"/>
    <x v="1"/>
    <n v="5.3606999999999996"/>
  </r>
  <r>
    <x v="0"/>
    <x v="3"/>
    <x v="28"/>
    <s v="Leeds"/>
    <x v="10"/>
    <x v="1"/>
    <n v="5.0641999999999996"/>
  </r>
  <r>
    <x v="0"/>
    <x v="3"/>
    <x v="28"/>
    <s v="Birmingham"/>
    <x v="10"/>
    <x v="1"/>
    <n v="5.0641999999999996"/>
  </r>
  <r>
    <x v="0"/>
    <x v="3"/>
    <x v="28"/>
    <s v="London"/>
    <x v="10"/>
    <x v="1"/>
    <n v="5.0641999999999996"/>
  </r>
  <r>
    <x v="0"/>
    <x v="3"/>
    <x v="29"/>
    <s v="Turkey"/>
    <x v="10"/>
    <x v="1"/>
    <m/>
  </r>
  <r>
    <x v="0"/>
    <x v="3"/>
    <x v="0"/>
    <s v="European Union (27 countries)"/>
    <x v="11"/>
    <x v="0"/>
    <m/>
  </r>
  <r>
    <x v="0"/>
    <x v="3"/>
    <x v="1"/>
    <s v="European Union (25 countries)"/>
    <x v="11"/>
    <x v="0"/>
    <m/>
  </r>
  <r>
    <x v="0"/>
    <x v="3"/>
    <x v="2"/>
    <s v="European Union (15 countries)"/>
    <x v="11"/>
    <x v="0"/>
    <m/>
  </r>
  <r>
    <x v="0"/>
    <x v="3"/>
    <x v="3"/>
    <s v="Euro area (EA11-2000, EA12-2006, EA13-2007, EA15-2008, EA16-2010, EA17)"/>
    <x v="11"/>
    <x v="0"/>
    <m/>
  </r>
  <r>
    <x v="0"/>
    <x v="3"/>
    <x v="4"/>
    <s v="Belgium"/>
    <x v="11"/>
    <x v="0"/>
    <m/>
  </r>
  <r>
    <x v="0"/>
    <x v="3"/>
    <x v="4"/>
    <s v="Bruxelles/Brussel"/>
    <x v="11"/>
    <x v="0"/>
    <n v="6.5080999999999998"/>
  </r>
  <r>
    <x v="0"/>
    <x v="3"/>
    <x v="5"/>
    <s v="Bulgaria"/>
    <x v="11"/>
    <x v="0"/>
    <m/>
  </r>
  <r>
    <x v="0"/>
    <x v="3"/>
    <x v="6"/>
    <s v="Czech Republic"/>
    <x v="11"/>
    <x v="0"/>
    <m/>
  </r>
  <r>
    <x v="0"/>
    <x v="3"/>
    <x v="7"/>
    <s v="Denmark"/>
    <x v="11"/>
    <x v="0"/>
    <m/>
  </r>
  <r>
    <x v="0"/>
    <x v="3"/>
    <x v="8"/>
    <s v="Germany (until 1990 former territory of the FRG)"/>
    <x v="11"/>
    <x v="0"/>
    <n v="6.2835999999999999"/>
  </r>
  <r>
    <x v="0"/>
    <x v="3"/>
    <x v="8"/>
    <s v="Stuttgart"/>
    <x v="11"/>
    <x v="0"/>
    <n v="7.6239999999999997"/>
  </r>
  <r>
    <x v="0"/>
    <x v="3"/>
    <x v="8"/>
    <s v="München"/>
    <x v="11"/>
    <x v="0"/>
    <n v="6.6227"/>
  </r>
  <r>
    <x v="0"/>
    <x v="3"/>
    <x v="8"/>
    <s v="Berlin"/>
    <x v="11"/>
    <x v="0"/>
    <n v="7.8465999999999996"/>
  </r>
  <r>
    <x v="0"/>
    <x v="3"/>
    <x v="8"/>
    <s v="Hamburg"/>
    <x v="11"/>
    <x v="0"/>
    <n v="6.4584000000000001"/>
  </r>
  <r>
    <x v="0"/>
    <x v="3"/>
    <x v="8"/>
    <s v="Frankfurt am Main"/>
    <x v="11"/>
    <x v="0"/>
    <n v="5.6531000000000002"/>
  </r>
  <r>
    <x v="0"/>
    <x v="3"/>
    <x v="8"/>
    <s v="Hannover"/>
    <x v="11"/>
    <x v="0"/>
    <n v="6.5326000000000004"/>
  </r>
  <r>
    <x v="0"/>
    <x v="3"/>
    <x v="8"/>
    <s v="Weser-Ems"/>
    <x v="11"/>
    <x v="0"/>
    <n v="5.4729999999999999"/>
  </r>
  <r>
    <x v="0"/>
    <x v="3"/>
    <x v="8"/>
    <s v="Düsseldorf"/>
    <x v="11"/>
    <x v="0"/>
    <n v="6.5909000000000004"/>
  </r>
  <r>
    <x v="0"/>
    <x v="3"/>
    <x v="8"/>
    <s v="Dortmund"/>
    <x v="11"/>
    <x v="0"/>
    <n v="6.1670999999999996"/>
  </r>
  <r>
    <x v="0"/>
    <x v="3"/>
    <x v="8"/>
    <s v="Dresden"/>
    <x v="11"/>
    <x v="0"/>
    <n v="7.4598000000000004"/>
  </r>
  <r>
    <x v="0"/>
    <x v="3"/>
    <x v="9"/>
    <s v="Estonia"/>
    <x v="11"/>
    <x v="0"/>
    <m/>
  </r>
  <r>
    <x v="0"/>
    <x v="3"/>
    <x v="10"/>
    <s v="Ireland"/>
    <x v="11"/>
    <x v="0"/>
    <m/>
  </r>
  <r>
    <x v="0"/>
    <x v="3"/>
    <x v="10"/>
    <s v="Dublin"/>
    <x v="11"/>
    <x v="0"/>
    <n v="6.9748999999999999"/>
  </r>
  <r>
    <x v="0"/>
    <x v="3"/>
    <x v="11"/>
    <s v="Spain"/>
    <x v="11"/>
    <x v="0"/>
    <m/>
  </r>
  <r>
    <x v="0"/>
    <x v="3"/>
    <x v="11"/>
    <s v="Madrid"/>
    <x v="11"/>
    <x v="0"/>
    <n v="9.0373000000000001"/>
  </r>
  <r>
    <x v="0"/>
    <x v="3"/>
    <x v="11"/>
    <s v="Barcelona"/>
    <x v="11"/>
    <x v="0"/>
    <n v="9.0373000000000001"/>
  </r>
  <r>
    <x v="0"/>
    <x v="3"/>
    <x v="11"/>
    <s v="Valencia / València"/>
    <x v="11"/>
    <x v="0"/>
    <n v="9.0373000000000001"/>
  </r>
  <r>
    <x v="0"/>
    <x v="3"/>
    <x v="12"/>
    <s v="France"/>
    <x v="11"/>
    <x v="0"/>
    <m/>
  </r>
  <r>
    <x v="0"/>
    <x v="3"/>
    <x v="12"/>
    <s v="Paris"/>
    <x v="11"/>
    <x v="0"/>
    <n v="6.8289"/>
  </r>
  <r>
    <x v="0"/>
    <x v="3"/>
    <x v="12"/>
    <s v="Lille"/>
    <x v="11"/>
    <x v="0"/>
    <n v="6.8289"/>
  </r>
  <r>
    <x v="0"/>
    <x v="3"/>
    <x v="12"/>
    <s v="Strasbourg"/>
    <x v="11"/>
    <x v="0"/>
    <n v="7.6920000000000002"/>
  </r>
  <r>
    <x v="0"/>
    <x v="3"/>
    <x v="12"/>
    <s v="Toulouse"/>
    <x v="11"/>
    <x v="0"/>
    <n v="6.8289"/>
  </r>
  <r>
    <x v="0"/>
    <x v="3"/>
    <x v="12"/>
    <s v="Lyon"/>
    <x v="11"/>
    <x v="0"/>
    <n v="6.8289"/>
  </r>
  <r>
    <x v="0"/>
    <x v="3"/>
    <x v="12"/>
    <s v="Marseille"/>
    <x v="11"/>
    <x v="0"/>
    <n v="6.8289"/>
  </r>
  <r>
    <x v="0"/>
    <x v="3"/>
    <x v="13"/>
    <s v="Croatia"/>
    <x v="11"/>
    <x v="0"/>
    <m/>
  </r>
  <r>
    <x v="0"/>
    <x v="3"/>
    <x v="14"/>
    <s v="Italy"/>
    <x v="11"/>
    <x v="0"/>
    <m/>
  </r>
  <r>
    <x v="0"/>
    <x v="3"/>
    <x v="14"/>
    <s v="Torino"/>
    <x v="11"/>
    <x v="0"/>
    <n v="6.3152999999999997"/>
  </r>
  <r>
    <x v="0"/>
    <x v="3"/>
    <x v="14"/>
    <s v="Genova"/>
    <x v="11"/>
    <x v="0"/>
    <n v="6.8720999999999997"/>
  </r>
  <r>
    <x v="0"/>
    <x v="3"/>
    <x v="14"/>
    <s v="Milano"/>
    <x v="11"/>
    <x v="0"/>
    <n v="7.4936999999999996"/>
  </r>
  <r>
    <x v="0"/>
    <x v="3"/>
    <x v="14"/>
    <s v="Roma"/>
    <x v="11"/>
    <x v="0"/>
    <n v="7.6032000000000002"/>
  </r>
  <r>
    <x v="0"/>
    <x v="3"/>
    <x v="14"/>
    <s v="Napoli"/>
    <x v="11"/>
    <x v="0"/>
    <n v="9.8688000000000002"/>
  </r>
  <r>
    <x v="0"/>
    <x v="3"/>
    <x v="15"/>
    <s v="Latvia"/>
    <x v="11"/>
    <x v="0"/>
    <m/>
  </r>
  <r>
    <x v="0"/>
    <x v="3"/>
    <x v="16"/>
    <s v="Lithuania"/>
    <x v="11"/>
    <x v="0"/>
    <m/>
  </r>
  <r>
    <x v="0"/>
    <x v="3"/>
    <x v="17"/>
    <s v="Luxembourg"/>
    <x v="11"/>
    <x v="0"/>
    <m/>
  </r>
  <r>
    <x v="0"/>
    <x v="3"/>
    <x v="17"/>
    <s v="Luxembourg-City"/>
    <x v="11"/>
    <x v="0"/>
    <n v="5.5045000000000002"/>
  </r>
  <r>
    <x v="0"/>
    <x v="3"/>
    <x v="18"/>
    <s v="Hungary"/>
    <x v="11"/>
    <x v="0"/>
    <n v="2.1476000000000002"/>
  </r>
  <r>
    <x v="0"/>
    <x v="3"/>
    <x v="19"/>
    <s v="Netherlands"/>
    <x v="11"/>
    <x v="0"/>
    <m/>
  </r>
  <r>
    <x v="0"/>
    <x v="3"/>
    <x v="19"/>
    <s v="Rotterdam"/>
    <x v="11"/>
    <x v="0"/>
    <n v="5.6393000000000004"/>
  </r>
  <r>
    <x v="0"/>
    <x v="3"/>
    <x v="20"/>
    <s v="Austria"/>
    <x v="11"/>
    <x v="0"/>
    <m/>
  </r>
  <r>
    <x v="0"/>
    <x v="3"/>
    <x v="20"/>
    <s v="Wien"/>
    <x v="11"/>
    <x v="0"/>
    <n v="8.6054999999999993"/>
  </r>
  <r>
    <x v="0"/>
    <x v="3"/>
    <x v="21"/>
    <s v="Poland"/>
    <x v="11"/>
    <x v="0"/>
    <m/>
  </r>
  <r>
    <x v="0"/>
    <x v="3"/>
    <x v="22"/>
    <s v="Portugal"/>
    <x v="11"/>
    <x v="0"/>
    <m/>
  </r>
  <r>
    <x v="0"/>
    <x v="3"/>
    <x v="22"/>
    <s v="Lisboa"/>
    <x v="11"/>
    <x v="0"/>
    <m/>
  </r>
  <r>
    <x v="0"/>
    <x v="3"/>
    <x v="23"/>
    <s v="Romania"/>
    <x v="11"/>
    <x v="0"/>
    <m/>
  </r>
  <r>
    <x v="0"/>
    <x v="3"/>
    <x v="24"/>
    <s v="Slovenia"/>
    <x v="11"/>
    <x v="0"/>
    <n v="5.1802000000000001"/>
  </r>
  <r>
    <x v="0"/>
    <x v="3"/>
    <x v="25"/>
    <s v="Slovakia"/>
    <x v="11"/>
    <x v="0"/>
    <m/>
  </r>
  <r>
    <x v="0"/>
    <x v="3"/>
    <x v="26"/>
    <s v="Finland"/>
    <x v="11"/>
    <x v="0"/>
    <m/>
  </r>
  <r>
    <x v="0"/>
    <x v="3"/>
    <x v="27"/>
    <s v="Sweden"/>
    <x v="11"/>
    <x v="0"/>
    <m/>
  </r>
  <r>
    <x v="0"/>
    <x v="3"/>
    <x v="28"/>
    <s v="United Kingdom"/>
    <x v="11"/>
    <x v="0"/>
    <n v="5.3432000000000004"/>
  </r>
  <r>
    <x v="0"/>
    <x v="3"/>
    <x v="28"/>
    <s v="Leeds"/>
    <x v="11"/>
    <x v="0"/>
    <n v="5.0589000000000004"/>
  </r>
  <r>
    <x v="0"/>
    <x v="3"/>
    <x v="28"/>
    <s v="Birmingham"/>
    <x v="11"/>
    <x v="0"/>
    <n v="5.0589000000000004"/>
  </r>
  <r>
    <x v="0"/>
    <x v="3"/>
    <x v="28"/>
    <s v="London"/>
    <x v="11"/>
    <x v="0"/>
    <n v="5.0589000000000004"/>
  </r>
  <r>
    <x v="0"/>
    <x v="3"/>
    <x v="29"/>
    <s v="Turkey"/>
    <x v="11"/>
    <x v="0"/>
    <m/>
  </r>
  <r>
    <x v="0"/>
    <x v="3"/>
    <x v="0"/>
    <s v="European Union (27 countries)"/>
    <x v="11"/>
    <x v="1"/>
    <m/>
  </r>
  <r>
    <x v="0"/>
    <x v="3"/>
    <x v="1"/>
    <s v="European Union (25 countries)"/>
    <x v="11"/>
    <x v="1"/>
    <m/>
  </r>
  <r>
    <x v="0"/>
    <x v="3"/>
    <x v="2"/>
    <s v="European Union (15 countries)"/>
    <x v="11"/>
    <x v="1"/>
    <m/>
  </r>
  <r>
    <x v="0"/>
    <x v="3"/>
    <x v="3"/>
    <s v="Euro area (EA11-2000, EA12-2006, EA13-2007, EA15-2008, EA16-2010, EA17)"/>
    <x v="11"/>
    <x v="1"/>
    <m/>
  </r>
  <r>
    <x v="0"/>
    <x v="3"/>
    <x v="4"/>
    <s v="Belgium"/>
    <x v="11"/>
    <x v="1"/>
    <m/>
  </r>
  <r>
    <x v="0"/>
    <x v="3"/>
    <x v="4"/>
    <s v="Bruxelles/Brussel"/>
    <x v="11"/>
    <x v="1"/>
    <n v="6.4732000000000003"/>
  </r>
  <r>
    <x v="0"/>
    <x v="3"/>
    <x v="5"/>
    <s v="Bulgaria"/>
    <x v="11"/>
    <x v="1"/>
    <m/>
  </r>
  <r>
    <x v="0"/>
    <x v="3"/>
    <x v="6"/>
    <s v="Czech Republic"/>
    <x v="11"/>
    <x v="1"/>
    <m/>
  </r>
  <r>
    <x v="0"/>
    <x v="3"/>
    <x v="7"/>
    <s v="Denmark"/>
    <x v="11"/>
    <x v="1"/>
    <m/>
  </r>
  <r>
    <x v="0"/>
    <x v="3"/>
    <x v="8"/>
    <s v="Germany (until 1990 former territory of the FRG)"/>
    <x v="11"/>
    <x v="1"/>
    <n v="6.1909999999999998"/>
  </r>
  <r>
    <x v="0"/>
    <x v="3"/>
    <x v="8"/>
    <s v="Stuttgart"/>
    <x v="11"/>
    <x v="1"/>
    <n v="7.5308000000000002"/>
  </r>
  <r>
    <x v="0"/>
    <x v="3"/>
    <x v="8"/>
    <s v="München"/>
    <x v="11"/>
    <x v="1"/>
    <n v="6.5416999999999996"/>
  </r>
  <r>
    <x v="0"/>
    <x v="3"/>
    <x v="8"/>
    <s v="Berlin"/>
    <x v="11"/>
    <x v="1"/>
    <n v="6.4527000000000001"/>
  </r>
  <r>
    <x v="0"/>
    <x v="3"/>
    <x v="8"/>
    <s v="Hamburg"/>
    <x v="11"/>
    <x v="1"/>
    <n v="6.3794000000000004"/>
  </r>
  <r>
    <x v="0"/>
    <x v="3"/>
    <x v="8"/>
    <s v="Frankfurt am Main"/>
    <x v="11"/>
    <x v="1"/>
    <n v="5.9869000000000003"/>
  </r>
  <r>
    <x v="0"/>
    <x v="3"/>
    <x v="8"/>
    <s v="Hannover"/>
    <x v="11"/>
    <x v="1"/>
    <n v="6.4527000000000001"/>
  </r>
  <r>
    <x v="0"/>
    <x v="3"/>
    <x v="8"/>
    <s v="Weser-Ems"/>
    <x v="11"/>
    <x v="1"/>
    <n v="5.4059999999999997"/>
  </r>
  <r>
    <x v="0"/>
    <x v="3"/>
    <x v="8"/>
    <s v="Düsseldorf"/>
    <x v="11"/>
    <x v="1"/>
    <n v="6.5103"/>
  </r>
  <r>
    <x v="0"/>
    <x v="3"/>
    <x v="8"/>
    <s v="Dortmund"/>
    <x v="11"/>
    <x v="1"/>
    <n v="6.0915999999999997"/>
  </r>
  <r>
    <x v="0"/>
    <x v="3"/>
    <x v="8"/>
    <s v="Dresden"/>
    <x v="11"/>
    <x v="1"/>
    <n v="7.3685"/>
  </r>
  <r>
    <x v="0"/>
    <x v="3"/>
    <x v="9"/>
    <s v="Estonia"/>
    <x v="11"/>
    <x v="1"/>
    <m/>
  </r>
  <r>
    <x v="0"/>
    <x v="3"/>
    <x v="10"/>
    <s v="Ireland"/>
    <x v="11"/>
    <x v="1"/>
    <m/>
  </r>
  <r>
    <x v="0"/>
    <x v="3"/>
    <x v="10"/>
    <s v="Dublin"/>
    <x v="11"/>
    <x v="1"/>
    <n v="7.1814"/>
  </r>
  <r>
    <x v="0"/>
    <x v="3"/>
    <x v="11"/>
    <s v="Spain"/>
    <x v="11"/>
    <x v="1"/>
    <m/>
  </r>
  <r>
    <x v="0"/>
    <x v="3"/>
    <x v="11"/>
    <s v="Madrid"/>
    <x v="11"/>
    <x v="1"/>
    <n v="8.9093999999999998"/>
  </r>
  <r>
    <x v="0"/>
    <x v="3"/>
    <x v="11"/>
    <s v="Barcelona"/>
    <x v="11"/>
    <x v="1"/>
    <n v="8.9093999999999998"/>
  </r>
  <r>
    <x v="0"/>
    <x v="3"/>
    <x v="11"/>
    <s v="Valencia / València"/>
    <x v="11"/>
    <x v="1"/>
    <n v="8.9093999999999998"/>
  </r>
  <r>
    <x v="0"/>
    <x v="3"/>
    <x v="12"/>
    <s v="France"/>
    <x v="11"/>
    <x v="1"/>
    <m/>
  </r>
  <r>
    <x v="0"/>
    <x v="3"/>
    <x v="12"/>
    <s v="Paris"/>
    <x v="11"/>
    <x v="1"/>
    <n v="6.7563000000000004"/>
  </r>
  <r>
    <x v="0"/>
    <x v="3"/>
    <x v="12"/>
    <s v="Lille"/>
    <x v="11"/>
    <x v="1"/>
    <n v="6.7563000000000004"/>
  </r>
  <r>
    <x v="0"/>
    <x v="3"/>
    <x v="12"/>
    <s v="Strasbourg"/>
    <x v="11"/>
    <x v="1"/>
    <n v="7.5984999999999996"/>
  </r>
  <r>
    <x v="0"/>
    <x v="3"/>
    <x v="12"/>
    <s v="Toulouse"/>
    <x v="11"/>
    <x v="1"/>
    <n v="6.7563000000000004"/>
  </r>
  <r>
    <x v="0"/>
    <x v="3"/>
    <x v="12"/>
    <s v="Lyon"/>
    <x v="11"/>
    <x v="1"/>
    <n v="6.7563000000000004"/>
  </r>
  <r>
    <x v="0"/>
    <x v="3"/>
    <x v="12"/>
    <s v="Marseille"/>
    <x v="11"/>
    <x v="1"/>
    <n v="6.7563000000000004"/>
  </r>
  <r>
    <x v="0"/>
    <x v="3"/>
    <x v="13"/>
    <s v="Croatia"/>
    <x v="11"/>
    <x v="1"/>
    <m/>
  </r>
  <r>
    <x v="0"/>
    <x v="3"/>
    <x v="14"/>
    <s v="Italy"/>
    <x v="11"/>
    <x v="1"/>
    <m/>
  </r>
  <r>
    <x v="0"/>
    <x v="3"/>
    <x v="14"/>
    <s v="Torino"/>
    <x v="11"/>
    <x v="1"/>
    <n v="6.6933999999999996"/>
  </r>
  <r>
    <x v="0"/>
    <x v="3"/>
    <x v="14"/>
    <s v="Genova"/>
    <x v="11"/>
    <x v="1"/>
    <n v="7.2812000000000001"/>
  </r>
  <r>
    <x v="0"/>
    <x v="3"/>
    <x v="14"/>
    <s v="Milano"/>
    <x v="11"/>
    <x v="1"/>
    <n v="7.9368999999999996"/>
  </r>
  <r>
    <x v="0"/>
    <x v="3"/>
    <x v="14"/>
    <s v="Roma"/>
    <x v="11"/>
    <x v="1"/>
    <n v="8.0523000000000007"/>
  </r>
  <r>
    <x v="0"/>
    <x v="3"/>
    <x v="14"/>
    <s v="Napoli"/>
    <x v="11"/>
    <x v="1"/>
    <n v="10.4412"/>
  </r>
  <r>
    <x v="0"/>
    <x v="3"/>
    <x v="15"/>
    <s v="Latvia"/>
    <x v="11"/>
    <x v="1"/>
    <m/>
  </r>
  <r>
    <x v="0"/>
    <x v="3"/>
    <x v="16"/>
    <s v="Lithuania"/>
    <x v="11"/>
    <x v="1"/>
    <m/>
  </r>
  <r>
    <x v="0"/>
    <x v="3"/>
    <x v="17"/>
    <s v="Luxembourg"/>
    <x v="11"/>
    <x v="1"/>
    <m/>
  </r>
  <r>
    <x v="0"/>
    <x v="3"/>
    <x v="17"/>
    <s v="Luxembourg-City"/>
    <x v="11"/>
    <x v="1"/>
    <n v="5.6624999999999996"/>
  </r>
  <r>
    <x v="0"/>
    <x v="3"/>
    <x v="18"/>
    <s v="Hungary"/>
    <x v="11"/>
    <x v="1"/>
    <n v="2.6179999999999999"/>
  </r>
  <r>
    <x v="0"/>
    <x v="3"/>
    <x v="19"/>
    <s v="Netherlands"/>
    <x v="11"/>
    <x v="1"/>
    <m/>
  </r>
  <r>
    <x v="0"/>
    <x v="3"/>
    <x v="19"/>
    <s v="Rotterdam"/>
    <x v="11"/>
    <x v="1"/>
    <n v="5.8895"/>
  </r>
  <r>
    <x v="0"/>
    <x v="3"/>
    <x v="20"/>
    <s v="Austria"/>
    <x v="11"/>
    <x v="1"/>
    <m/>
  </r>
  <r>
    <x v="0"/>
    <x v="3"/>
    <x v="20"/>
    <s v="Wien"/>
    <x v="11"/>
    <x v="1"/>
    <n v="8.4945000000000004"/>
  </r>
  <r>
    <x v="0"/>
    <x v="3"/>
    <x v="21"/>
    <s v="Poland"/>
    <x v="11"/>
    <x v="1"/>
    <m/>
  </r>
  <r>
    <x v="0"/>
    <x v="3"/>
    <x v="22"/>
    <s v="Portugal"/>
    <x v="11"/>
    <x v="1"/>
    <m/>
  </r>
  <r>
    <x v="0"/>
    <x v="3"/>
    <x v="22"/>
    <s v="Lisboa"/>
    <x v="11"/>
    <x v="1"/>
    <m/>
  </r>
  <r>
    <x v="0"/>
    <x v="3"/>
    <x v="23"/>
    <s v="Romania"/>
    <x v="11"/>
    <x v="1"/>
    <m/>
  </r>
  <r>
    <x v="0"/>
    <x v="3"/>
    <x v="24"/>
    <s v="Slovenia"/>
    <x v="11"/>
    <x v="1"/>
    <n v="5.0547000000000004"/>
  </r>
  <r>
    <x v="0"/>
    <x v="3"/>
    <x v="25"/>
    <s v="Slovakia"/>
    <x v="11"/>
    <x v="1"/>
    <m/>
  </r>
  <r>
    <x v="0"/>
    <x v="3"/>
    <x v="26"/>
    <s v="Finland"/>
    <x v="11"/>
    <x v="1"/>
    <m/>
  </r>
  <r>
    <x v="0"/>
    <x v="3"/>
    <x v="27"/>
    <s v="Sweden"/>
    <x v="11"/>
    <x v="1"/>
    <n v="6.9137000000000004"/>
  </r>
  <r>
    <x v="0"/>
    <x v="3"/>
    <x v="28"/>
    <s v="United Kingdom"/>
    <x v="11"/>
    <x v="1"/>
    <n v="5.4911000000000003"/>
  </r>
  <r>
    <x v="0"/>
    <x v="3"/>
    <x v="28"/>
    <s v="Leeds"/>
    <x v="11"/>
    <x v="1"/>
    <n v="5.1853999999999996"/>
  </r>
  <r>
    <x v="0"/>
    <x v="3"/>
    <x v="28"/>
    <s v="Birmingham"/>
    <x v="11"/>
    <x v="1"/>
    <n v="5.1853999999999996"/>
  </r>
  <r>
    <x v="0"/>
    <x v="3"/>
    <x v="28"/>
    <s v="London"/>
    <x v="11"/>
    <x v="1"/>
    <n v="5.1853999999999996"/>
  </r>
  <r>
    <x v="0"/>
    <x v="3"/>
    <x v="29"/>
    <s v="Turkey"/>
    <x v="11"/>
    <x v="1"/>
    <m/>
  </r>
  <r>
    <x v="0"/>
    <x v="3"/>
    <x v="0"/>
    <s v="European Union (27 countries)"/>
    <x v="12"/>
    <x v="0"/>
    <m/>
  </r>
  <r>
    <x v="0"/>
    <x v="3"/>
    <x v="1"/>
    <s v="European Union (25 countries)"/>
    <x v="12"/>
    <x v="0"/>
    <m/>
  </r>
  <r>
    <x v="0"/>
    <x v="3"/>
    <x v="2"/>
    <s v="European Union (15 countries)"/>
    <x v="12"/>
    <x v="0"/>
    <m/>
  </r>
  <r>
    <x v="0"/>
    <x v="3"/>
    <x v="3"/>
    <s v="Euro area (EA11-2000, EA12-2006, EA13-2007, EA15-2008, EA16-2010, EA17)"/>
    <x v="12"/>
    <x v="0"/>
    <m/>
  </r>
  <r>
    <x v="0"/>
    <x v="3"/>
    <x v="4"/>
    <s v="Belgium"/>
    <x v="12"/>
    <x v="0"/>
    <m/>
  </r>
  <r>
    <x v="0"/>
    <x v="3"/>
    <x v="4"/>
    <s v="Bruxelles/Brussel"/>
    <x v="12"/>
    <x v="0"/>
    <n v="6.5785"/>
  </r>
  <r>
    <x v="0"/>
    <x v="3"/>
    <x v="5"/>
    <s v="Bulgaria"/>
    <x v="12"/>
    <x v="0"/>
    <m/>
  </r>
  <r>
    <x v="0"/>
    <x v="3"/>
    <x v="6"/>
    <s v="Czech Republic"/>
    <x v="12"/>
    <x v="0"/>
    <m/>
  </r>
  <r>
    <x v="0"/>
    <x v="3"/>
    <x v="7"/>
    <s v="Denmark"/>
    <x v="12"/>
    <x v="0"/>
    <m/>
  </r>
  <r>
    <x v="0"/>
    <x v="3"/>
    <x v="8"/>
    <s v="Germany (until 1990 former territory of the FRG)"/>
    <x v="12"/>
    <x v="0"/>
    <n v="6.5808999999999997"/>
  </r>
  <r>
    <x v="0"/>
    <x v="3"/>
    <x v="8"/>
    <s v="Stuttgart"/>
    <x v="12"/>
    <x v="0"/>
    <n v="7.7350000000000003"/>
  </r>
  <r>
    <x v="0"/>
    <x v="3"/>
    <x v="8"/>
    <s v="München"/>
    <x v="12"/>
    <x v="0"/>
    <n v="6.8937999999999997"/>
  </r>
  <r>
    <x v="0"/>
    <x v="3"/>
    <x v="8"/>
    <s v="Berlin"/>
    <x v="12"/>
    <x v="0"/>
    <n v="7.5964999999999998"/>
  </r>
  <r>
    <x v="0"/>
    <x v="3"/>
    <x v="8"/>
    <s v="Hamburg"/>
    <x v="12"/>
    <x v="0"/>
    <n v="6.8372999999999999"/>
  </r>
  <r>
    <x v="0"/>
    <x v="3"/>
    <x v="8"/>
    <s v="Frankfurt am Main"/>
    <x v="12"/>
    <x v="0"/>
    <n v="6.2988"/>
  </r>
  <r>
    <x v="0"/>
    <x v="3"/>
    <x v="8"/>
    <s v="Hannover"/>
    <x v="12"/>
    <x v="0"/>
    <n v="6.7553000000000001"/>
  </r>
  <r>
    <x v="0"/>
    <x v="3"/>
    <x v="8"/>
    <s v="Weser-Ems"/>
    <x v="12"/>
    <x v="0"/>
    <n v="5.7294"/>
  </r>
  <r>
    <x v="0"/>
    <x v="3"/>
    <x v="8"/>
    <s v="Düsseldorf"/>
    <x v="12"/>
    <x v="0"/>
    <n v="6.7398999999999996"/>
  </r>
  <r>
    <x v="0"/>
    <x v="3"/>
    <x v="8"/>
    <s v="Dortmund"/>
    <x v="12"/>
    <x v="0"/>
    <n v="6.3962000000000003"/>
  </r>
  <r>
    <x v="0"/>
    <x v="3"/>
    <x v="8"/>
    <s v="Dresden"/>
    <x v="12"/>
    <x v="0"/>
    <n v="7.9349999999999996"/>
  </r>
  <r>
    <x v="0"/>
    <x v="3"/>
    <x v="9"/>
    <s v="Estonia"/>
    <x v="12"/>
    <x v="0"/>
    <m/>
  </r>
  <r>
    <x v="0"/>
    <x v="3"/>
    <x v="10"/>
    <s v="Ireland"/>
    <x v="12"/>
    <x v="0"/>
    <m/>
  </r>
  <r>
    <x v="0"/>
    <x v="3"/>
    <x v="10"/>
    <s v="Dublin"/>
    <x v="12"/>
    <x v="0"/>
    <n v="7.6416000000000004"/>
  </r>
  <r>
    <x v="0"/>
    <x v="3"/>
    <x v="11"/>
    <s v="Spain"/>
    <x v="12"/>
    <x v="0"/>
    <m/>
  </r>
  <r>
    <x v="0"/>
    <x v="3"/>
    <x v="11"/>
    <s v="Madrid"/>
    <x v="12"/>
    <x v="0"/>
    <n v="8.9158000000000008"/>
  </r>
  <r>
    <x v="0"/>
    <x v="3"/>
    <x v="11"/>
    <s v="Barcelona"/>
    <x v="12"/>
    <x v="0"/>
    <n v="8.9158000000000008"/>
  </r>
  <r>
    <x v="0"/>
    <x v="3"/>
    <x v="11"/>
    <s v="Valencia / València"/>
    <x v="12"/>
    <x v="0"/>
    <n v="8.9158000000000008"/>
  </r>
  <r>
    <x v="0"/>
    <x v="3"/>
    <x v="12"/>
    <s v="France"/>
    <x v="12"/>
    <x v="0"/>
    <m/>
  </r>
  <r>
    <x v="0"/>
    <x v="3"/>
    <x v="12"/>
    <s v="Paris"/>
    <x v="12"/>
    <x v="0"/>
    <n v="6.7935999999999996"/>
  </r>
  <r>
    <x v="0"/>
    <x v="3"/>
    <x v="12"/>
    <s v="Lille"/>
    <x v="12"/>
    <x v="0"/>
    <n v="6.7935999999999996"/>
  </r>
  <r>
    <x v="0"/>
    <x v="3"/>
    <x v="12"/>
    <s v="Strasbourg"/>
    <x v="12"/>
    <x v="0"/>
    <n v="7.6189"/>
  </r>
  <r>
    <x v="0"/>
    <x v="3"/>
    <x v="12"/>
    <s v="Toulouse"/>
    <x v="12"/>
    <x v="0"/>
    <n v="6.7935999999999996"/>
  </r>
  <r>
    <x v="0"/>
    <x v="3"/>
    <x v="12"/>
    <s v="Lyon"/>
    <x v="12"/>
    <x v="0"/>
    <n v="6.7935999999999996"/>
  </r>
  <r>
    <x v="0"/>
    <x v="3"/>
    <x v="12"/>
    <s v="Marseille"/>
    <x v="12"/>
    <x v="0"/>
    <n v="6.7935999999999996"/>
  </r>
  <r>
    <x v="0"/>
    <x v="3"/>
    <x v="13"/>
    <s v="Croatia"/>
    <x v="12"/>
    <x v="0"/>
    <m/>
  </r>
  <r>
    <x v="0"/>
    <x v="3"/>
    <x v="14"/>
    <s v="Italy"/>
    <x v="12"/>
    <x v="0"/>
    <m/>
  </r>
  <r>
    <x v="0"/>
    <x v="3"/>
    <x v="14"/>
    <s v="Torino"/>
    <x v="12"/>
    <x v="0"/>
    <n v="7.5475000000000003"/>
  </r>
  <r>
    <x v="0"/>
    <x v="3"/>
    <x v="14"/>
    <s v="Genova"/>
    <x v="12"/>
    <x v="0"/>
    <n v="8.0023999999999997"/>
  </r>
  <r>
    <x v="0"/>
    <x v="3"/>
    <x v="14"/>
    <s v="Milano"/>
    <x v="12"/>
    <x v="0"/>
    <n v="8.4084000000000003"/>
  </r>
  <r>
    <x v="0"/>
    <x v="3"/>
    <x v="14"/>
    <s v="Roma"/>
    <x v="12"/>
    <x v="0"/>
    <n v="9.1707000000000001"/>
  </r>
  <r>
    <x v="0"/>
    <x v="3"/>
    <x v="14"/>
    <s v="Napoli"/>
    <x v="12"/>
    <x v="0"/>
    <n v="11.082100000000001"/>
  </r>
  <r>
    <x v="0"/>
    <x v="3"/>
    <x v="15"/>
    <s v="Latvia"/>
    <x v="12"/>
    <x v="0"/>
    <m/>
  </r>
  <r>
    <x v="0"/>
    <x v="3"/>
    <x v="16"/>
    <s v="Lithuania"/>
    <x v="12"/>
    <x v="0"/>
    <m/>
  </r>
  <r>
    <x v="0"/>
    <x v="3"/>
    <x v="17"/>
    <s v="Luxembourg"/>
    <x v="12"/>
    <x v="0"/>
    <m/>
  </r>
  <r>
    <x v="0"/>
    <x v="3"/>
    <x v="17"/>
    <s v="Luxembourg-City"/>
    <x v="12"/>
    <x v="0"/>
    <n v="5.6372"/>
  </r>
  <r>
    <x v="0"/>
    <x v="3"/>
    <x v="18"/>
    <s v="Hungary"/>
    <x v="12"/>
    <x v="0"/>
    <n v="2.9967999999999999"/>
  </r>
  <r>
    <x v="0"/>
    <x v="3"/>
    <x v="19"/>
    <s v="Netherlands"/>
    <x v="12"/>
    <x v="0"/>
    <m/>
  </r>
  <r>
    <x v="0"/>
    <x v="3"/>
    <x v="19"/>
    <s v="Rotterdam"/>
    <x v="12"/>
    <x v="0"/>
    <n v="5.9790999999999999"/>
  </r>
  <r>
    <x v="0"/>
    <x v="3"/>
    <x v="20"/>
    <s v="Austria"/>
    <x v="12"/>
    <x v="0"/>
    <m/>
  </r>
  <r>
    <x v="0"/>
    <x v="3"/>
    <x v="20"/>
    <s v="Wien"/>
    <x v="12"/>
    <x v="0"/>
    <n v="8.3277000000000001"/>
  </r>
  <r>
    <x v="0"/>
    <x v="3"/>
    <x v="21"/>
    <s v="Poland"/>
    <x v="12"/>
    <x v="0"/>
    <m/>
  </r>
  <r>
    <x v="0"/>
    <x v="3"/>
    <x v="22"/>
    <s v="Portugal"/>
    <x v="12"/>
    <x v="0"/>
    <m/>
  </r>
  <r>
    <x v="0"/>
    <x v="3"/>
    <x v="22"/>
    <s v="Lisboa"/>
    <x v="12"/>
    <x v="0"/>
    <m/>
  </r>
  <r>
    <x v="0"/>
    <x v="3"/>
    <x v="23"/>
    <s v="Romania"/>
    <x v="12"/>
    <x v="0"/>
    <m/>
  </r>
  <r>
    <x v="0"/>
    <x v="3"/>
    <x v="24"/>
    <s v="Slovenia"/>
    <x v="12"/>
    <x v="0"/>
    <n v="5.1169000000000002"/>
  </r>
  <r>
    <x v="0"/>
    <x v="3"/>
    <x v="25"/>
    <s v="Slovakia"/>
    <x v="12"/>
    <x v="0"/>
    <m/>
  </r>
  <r>
    <x v="0"/>
    <x v="3"/>
    <x v="26"/>
    <s v="Finland"/>
    <x v="12"/>
    <x v="0"/>
    <m/>
  </r>
  <r>
    <x v="0"/>
    <x v="3"/>
    <x v="27"/>
    <s v="Sweden"/>
    <x v="12"/>
    <x v="0"/>
    <n v="6.9234999999999998"/>
  </r>
  <r>
    <x v="0"/>
    <x v="3"/>
    <x v="28"/>
    <s v="United Kingdom"/>
    <x v="12"/>
    <x v="0"/>
    <n v="6.1173999999999999"/>
  </r>
  <r>
    <x v="0"/>
    <x v="3"/>
    <x v="28"/>
    <s v="Leeds"/>
    <x v="12"/>
    <x v="0"/>
    <n v="5.7896999999999998"/>
  </r>
  <r>
    <x v="0"/>
    <x v="3"/>
    <x v="28"/>
    <s v="Birmingham"/>
    <x v="12"/>
    <x v="0"/>
    <n v="5.7896999999999998"/>
  </r>
  <r>
    <x v="0"/>
    <x v="3"/>
    <x v="28"/>
    <s v="London"/>
    <x v="12"/>
    <x v="0"/>
    <n v="5.7896999999999998"/>
  </r>
  <r>
    <x v="0"/>
    <x v="3"/>
    <x v="29"/>
    <s v="Turkey"/>
    <x v="12"/>
    <x v="0"/>
    <m/>
  </r>
  <r>
    <x v="0"/>
    <x v="3"/>
    <x v="0"/>
    <s v="European Union (27 countries)"/>
    <x v="12"/>
    <x v="1"/>
    <m/>
  </r>
  <r>
    <x v="0"/>
    <x v="3"/>
    <x v="1"/>
    <s v="European Union (25 countries)"/>
    <x v="12"/>
    <x v="1"/>
    <m/>
  </r>
  <r>
    <x v="0"/>
    <x v="3"/>
    <x v="2"/>
    <s v="European Union (15 countries)"/>
    <x v="12"/>
    <x v="1"/>
    <m/>
  </r>
  <r>
    <x v="0"/>
    <x v="3"/>
    <x v="3"/>
    <s v="Euro area (EA11-2000, EA12-2006, EA13-2007, EA15-2008, EA16-2010, EA17)"/>
    <x v="12"/>
    <x v="1"/>
    <m/>
  </r>
  <r>
    <x v="0"/>
    <x v="3"/>
    <x v="4"/>
    <s v="Belgium"/>
    <x v="12"/>
    <x v="1"/>
    <m/>
  </r>
  <r>
    <x v="0"/>
    <x v="3"/>
    <x v="4"/>
    <s v="Bruxelles/Brussel"/>
    <x v="12"/>
    <x v="1"/>
    <n v="6.7051999999999996"/>
  </r>
  <r>
    <x v="0"/>
    <x v="3"/>
    <x v="5"/>
    <s v="Bulgaria"/>
    <x v="12"/>
    <x v="1"/>
    <m/>
  </r>
  <r>
    <x v="0"/>
    <x v="3"/>
    <x v="6"/>
    <s v="Czech Republic"/>
    <x v="12"/>
    <x v="1"/>
    <m/>
  </r>
  <r>
    <x v="0"/>
    <x v="3"/>
    <x v="7"/>
    <s v="Denmark"/>
    <x v="12"/>
    <x v="1"/>
    <m/>
  </r>
  <r>
    <x v="0"/>
    <x v="3"/>
    <x v="8"/>
    <s v="Germany (until 1990 former territory of the FRG)"/>
    <x v="12"/>
    <x v="1"/>
    <n v="6.5696000000000003"/>
  </r>
  <r>
    <x v="0"/>
    <x v="3"/>
    <x v="8"/>
    <s v="Stuttgart"/>
    <x v="12"/>
    <x v="1"/>
    <n v="7.6207000000000003"/>
  </r>
  <r>
    <x v="0"/>
    <x v="3"/>
    <x v="8"/>
    <s v="München"/>
    <x v="12"/>
    <x v="1"/>
    <n v="7.1456999999999997"/>
  </r>
  <r>
    <x v="0"/>
    <x v="3"/>
    <x v="8"/>
    <s v="Berlin"/>
    <x v="12"/>
    <x v="1"/>
    <n v="7.4843000000000002"/>
  </r>
  <r>
    <x v="0"/>
    <x v="3"/>
    <x v="8"/>
    <s v="Hamburg"/>
    <x v="12"/>
    <x v="1"/>
    <n v="6.7363999999999997"/>
  </r>
  <r>
    <x v="0"/>
    <x v="3"/>
    <x v="8"/>
    <s v="Frankfurt am Main"/>
    <x v="12"/>
    <x v="1"/>
    <n v="6.6959"/>
  </r>
  <r>
    <x v="0"/>
    <x v="3"/>
    <x v="8"/>
    <s v="Hannover"/>
    <x v="12"/>
    <x v="1"/>
    <n v="6.6555"/>
  </r>
  <r>
    <x v="0"/>
    <x v="3"/>
    <x v="8"/>
    <s v="Weser-Ems"/>
    <x v="12"/>
    <x v="1"/>
    <n v="5.6448"/>
  </r>
  <r>
    <x v="0"/>
    <x v="3"/>
    <x v="8"/>
    <s v="Düsseldorf"/>
    <x v="12"/>
    <x v="1"/>
    <n v="6.6403999999999996"/>
  </r>
  <r>
    <x v="0"/>
    <x v="3"/>
    <x v="8"/>
    <s v="Dortmund"/>
    <x v="12"/>
    <x v="1"/>
    <n v="6.3018000000000001"/>
  </r>
  <r>
    <x v="0"/>
    <x v="3"/>
    <x v="8"/>
    <s v="Dresden"/>
    <x v="12"/>
    <x v="1"/>
    <n v="7.8178000000000001"/>
  </r>
  <r>
    <x v="0"/>
    <x v="3"/>
    <x v="9"/>
    <s v="Estonia"/>
    <x v="12"/>
    <x v="1"/>
    <m/>
  </r>
  <r>
    <x v="0"/>
    <x v="3"/>
    <x v="10"/>
    <s v="Ireland"/>
    <x v="12"/>
    <x v="1"/>
    <m/>
  </r>
  <r>
    <x v="0"/>
    <x v="3"/>
    <x v="10"/>
    <s v="Dublin"/>
    <x v="12"/>
    <x v="1"/>
    <n v="7.7070999999999996"/>
  </r>
  <r>
    <x v="0"/>
    <x v="3"/>
    <x v="11"/>
    <s v="Spain"/>
    <x v="12"/>
    <x v="1"/>
    <m/>
  </r>
  <r>
    <x v="0"/>
    <x v="3"/>
    <x v="11"/>
    <s v="Madrid"/>
    <x v="12"/>
    <x v="1"/>
    <n v="8.8829999999999991"/>
  </r>
  <r>
    <x v="0"/>
    <x v="3"/>
    <x v="11"/>
    <s v="Barcelona"/>
    <x v="12"/>
    <x v="1"/>
    <n v="8.8829999999999991"/>
  </r>
  <r>
    <x v="0"/>
    <x v="3"/>
    <x v="11"/>
    <s v="Valencia / València"/>
    <x v="12"/>
    <x v="1"/>
    <n v="8.8829999999999991"/>
  </r>
  <r>
    <x v="0"/>
    <x v="3"/>
    <x v="12"/>
    <s v="France"/>
    <x v="12"/>
    <x v="1"/>
    <m/>
  </r>
  <r>
    <x v="0"/>
    <x v="3"/>
    <x v="12"/>
    <s v="Paris"/>
    <x v="12"/>
    <x v="1"/>
    <n v="6.9324000000000003"/>
  </r>
  <r>
    <x v="0"/>
    <x v="3"/>
    <x v="12"/>
    <s v="Lille"/>
    <x v="12"/>
    <x v="1"/>
    <n v="6.9324000000000003"/>
  </r>
  <r>
    <x v="0"/>
    <x v="3"/>
    <x v="12"/>
    <s v="Strasbourg"/>
    <x v="12"/>
    <x v="1"/>
    <n v="7.7427999999999999"/>
  </r>
  <r>
    <x v="0"/>
    <x v="3"/>
    <x v="12"/>
    <s v="Toulouse"/>
    <x v="12"/>
    <x v="1"/>
    <n v="6.9324000000000003"/>
  </r>
  <r>
    <x v="0"/>
    <x v="3"/>
    <x v="12"/>
    <s v="Lyon"/>
    <x v="12"/>
    <x v="1"/>
    <n v="6.9324000000000003"/>
  </r>
  <r>
    <x v="0"/>
    <x v="3"/>
    <x v="12"/>
    <s v="Marseille"/>
    <x v="12"/>
    <x v="1"/>
    <n v="6.9324000000000003"/>
  </r>
  <r>
    <x v="0"/>
    <x v="3"/>
    <x v="13"/>
    <s v="Croatia"/>
    <x v="12"/>
    <x v="1"/>
    <m/>
  </r>
  <r>
    <x v="0"/>
    <x v="3"/>
    <x v="14"/>
    <s v="Italy"/>
    <x v="12"/>
    <x v="1"/>
    <m/>
  </r>
  <r>
    <x v="0"/>
    <x v="3"/>
    <x v="14"/>
    <s v="Torino"/>
    <x v="12"/>
    <x v="1"/>
    <n v="7.6418999999999997"/>
  </r>
  <r>
    <x v="0"/>
    <x v="3"/>
    <x v="14"/>
    <s v="Genova"/>
    <x v="12"/>
    <x v="1"/>
    <n v="8.0906000000000002"/>
  </r>
  <r>
    <x v="0"/>
    <x v="3"/>
    <x v="14"/>
    <s v="Milano"/>
    <x v="12"/>
    <x v="1"/>
    <n v="8.4922000000000004"/>
  </r>
  <r>
    <x v="0"/>
    <x v="3"/>
    <x v="14"/>
    <s v="Roma"/>
    <x v="12"/>
    <x v="1"/>
    <n v="9.2469000000000001"/>
  </r>
  <r>
    <x v="0"/>
    <x v="3"/>
    <x v="14"/>
    <s v="Napoli"/>
    <x v="12"/>
    <x v="1"/>
    <n v="11.1364"/>
  </r>
  <r>
    <x v="0"/>
    <x v="3"/>
    <x v="15"/>
    <s v="Latvia"/>
    <x v="12"/>
    <x v="1"/>
    <m/>
  </r>
  <r>
    <x v="0"/>
    <x v="3"/>
    <x v="16"/>
    <s v="Lithuania"/>
    <x v="12"/>
    <x v="1"/>
    <m/>
  </r>
  <r>
    <x v="0"/>
    <x v="3"/>
    <x v="17"/>
    <s v="Luxembourg"/>
    <x v="12"/>
    <x v="1"/>
    <m/>
  </r>
  <r>
    <x v="0"/>
    <x v="3"/>
    <x v="17"/>
    <s v="Luxembourg-City"/>
    <x v="12"/>
    <x v="1"/>
    <n v="5.8531000000000004"/>
  </r>
  <r>
    <x v="0"/>
    <x v="3"/>
    <x v="18"/>
    <s v="Hungary"/>
    <x v="12"/>
    <x v="1"/>
    <n v="3.2522000000000002"/>
  </r>
  <r>
    <x v="0"/>
    <x v="3"/>
    <x v="19"/>
    <s v="Netherlands"/>
    <x v="12"/>
    <x v="1"/>
    <m/>
  </r>
  <r>
    <x v="0"/>
    <x v="3"/>
    <x v="19"/>
    <s v="Rotterdam"/>
    <x v="12"/>
    <x v="1"/>
    <n v="6.1308999999999996"/>
  </r>
  <r>
    <x v="0"/>
    <x v="3"/>
    <x v="20"/>
    <s v="Austria"/>
    <x v="12"/>
    <x v="1"/>
    <m/>
  </r>
  <r>
    <x v="0"/>
    <x v="3"/>
    <x v="20"/>
    <s v="Wien"/>
    <x v="12"/>
    <x v="1"/>
    <n v="8.2042000000000002"/>
  </r>
  <r>
    <x v="0"/>
    <x v="3"/>
    <x v="21"/>
    <s v="Poland"/>
    <x v="12"/>
    <x v="1"/>
    <m/>
  </r>
  <r>
    <x v="0"/>
    <x v="3"/>
    <x v="22"/>
    <s v="Portugal"/>
    <x v="12"/>
    <x v="1"/>
    <m/>
  </r>
  <r>
    <x v="0"/>
    <x v="3"/>
    <x v="22"/>
    <s v="Lisboa"/>
    <x v="12"/>
    <x v="1"/>
    <m/>
  </r>
  <r>
    <x v="0"/>
    <x v="3"/>
    <x v="23"/>
    <s v="Romania"/>
    <x v="12"/>
    <x v="1"/>
    <m/>
  </r>
  <r>
    <x v="0"/>
    <x v="3"/>
    <x v="24"/>
    <s v="Slovenia"/>
    <x v="12"/>
    <x v="1"/>
    <n v="5.3752000000000004"/>
  </r>
  <r>
    <x v="0"/>
    <x v="3"/>
    <x v="25"/>
    <s v="Slovakia"/>
    <x v="12"/>
    <x v="1"/>
    <m/>
  </r>
  <r>
    <x v="0"/>
    <x v="3"/>
    <x v="26"/>
    <s v="Finland"/>
    <x v="12"/>
    <x v="1"/>
    <m/>
  </r>
  <r>
    <x v="0"/>
    <x v="3"/>
    <x v="27"/>
    <s v="Sweden"/>
    <x v="12"/>
    <x v="1"/>
    <n v="7.0231000000000003"/>
  </r>
  <r>
    <x v="0"/>
    <x v="3"/>
    <x v="28"/>
    <s v="United Kingdom"/>
    <x v="12"/>
    <x v="1"/>
    <n v="6.6115000000000004"/>
  </r>
  <r>
    <x v="0"/>
    <x v="3"/>
    <x v="28"/>
    <s v="Leeds"/>
    <x v="12"/>
    <x v="1"/>
    <n v="6.2786999999999997"/>
  </r>
  <r>
    <x v="0"/>
    <x v="3"/>
    <x v="28"/>
    <s v="Birmingham"/>
    <x v="12"/>
    <x v="1"/>
    <n v="6.2786999999999997"/>
  </r>
  <r>
    <x v="0"/>
    <x v="3"/>
    <x v="28"/>
    <s v="London"/>
    <x v="12"/>
    <x v="1"/>
    <n v="6.2786999999999997"/>
  </r>
  <r>
    <x v="0"/>
    <x v="3"/>
    <x v="29"/>
    <s v="Turkey"/>
    <x v="12"/>
    <x v="1"/>
    <m/>
  </r>
  <r>
    <x v="0"/>
    <x v="3"/>
    <x v="0"/>
    <s v="European Union (27 countries)"/>
    <x v="13"/>
    <x v="0"/>
    <m/>
  </r>
  <r>
    <x v="0"/>
    <x v="3"/>
    <x v="1"/>
    <s v="European Union (25 countries)"/>
    <x v="13"/>
    <x v="0"/>
    <m/>
  </r>
  <r>
    <x v="0"/>
    <x v="3"/>
    <x v="2"/>
    <s v="European Union (15 countries)"/>
    <x v="13"/>
    <x v="0"/>
    <m/>
  </r>
  <r>
    <x v="0"/>
    <x v="3"/>
    <x v="3"/>
    <s v="Euro area (EA11-2000, EA12-2006, EA13-2007, EA15-2008, EA16-2010, EA17)"/>
    <x v="13"/>
    <x v="0"/>
    <m/>
  </r>
  <r>
    <x v="0"/>
    <x v="3"/>
    <x v="4"/>
    <s v="Belgium"/>
    <x v="13"/>
    <x v="0"/>
    <m/>
  </r>
  <r>
    <x v="0"/>
    <x v="3"/>
    <x v="4"/>
    <s v="Bruxelles/Brussel"/>
    <x v="13"/>
    <x v="0"/>
    <n v="6.6806000000000001"/>
  </r>
  <r>
    <x v="0"/>
    <x v="3"/>
    <x v="5"/>
    <s v="Bulgaria"/>
    <x v="13"/>
    <x v="0"/>
    <m/>
  </r>
  <r>
    <x v="0"/>
    <x v="3"/>
    <x v="6"/>
    <s v="Czech Republic"/>
    <x v="13"/>
    <x v="0"/>
    <m/>
  </r>
  <r>
    <x v="0"/>
    <x v="3"/>
    <x v="7"/>
    <s v="Denmark"/>
    <x v="13"/>
    <x v="0"/>
    <m/>
  </r>
  <r>
    <x v="0"/>
    <x v="3"/>
    <x v="8"/>
    <s v="Germany (until 1990 former territory of the FRG)"/>
    <x v="13"/>
    <x v="0"/>
    <n v="6.4682000000000004"/>
  </r>
  <r>
    <x v="0"/>
    <x v="3"/>
    <x v="8"/>
    <s v="Stuttgart"/>
    <x v="13"/>
    <x v="0"/>
    <n v="7.6322999999999999"/>
  </r>
  <r>
    <x v="0"/>
    <x v="3"/>
    <x v="8"/>
    <s v="München"/>
    <x v="13"/>
    <x v="0"/>
    <n v="6.8022999999999998"/>
  </r>
  <r>
    <x v="0"/>
    <x v="3"/>
    <x v="8"/>
    <s v="Berlin"/>
    <x v="13"/>
    <x v="0"/>
    <n v="7.4957000000000003"/>
  </r>
  <r>
    <x v="0"/>
    <x v="3"/>
    <x v="8"/>
    <s v="Hamburg"/>
    <x v="13"/>
    <x v="0"/>
    <n v="6.2859999999999996"/>
  </r>
  <r>
    <x v="0"/>
    <x v="3"/>
    <x v="8"/>
    <s v="Frankfurt am Main"/>
    <x v="13"/>
    <x v="0"/>
    <n v="6.5644"/>
  </r>
  <r>
    <x v="0"/>
    <x v="3"/>
    <x v="8"/>
    <s v="Hannover"/>
    <x v="13"/>
    <x v="0"/>
    <n v="6.6656000000000004"/>
  </r>
  <r>
    <x v="0"/>
    <x v="3"/>
    <x v="8"/>
    <s v="Weser-Ems"/>
    <x v="13"/>
    <x v="0"/>
    <n v="5.6534000000000004"/>
  </r>
  <r>
    <x v="0"/>
    <x v="3"/>
    <x v="8"/>
    <s v="Düsseldorf"/>
    <x v="13"/>
    <x v="0"/>
    <n v="6.8174999999999999"/>
  </r>
  <r>
    <x v="0"/>
    <x v="3"/>
    <x v="8"/>
    <s v="Dortmund"/>
    <x v="13"/>
    <x v="0"/>
    <n v="6.3113000000000001"/>
  </r>
  <r>
    <x v="0"/>
    <x v="3"/>
    <x v="8"/>
    <s v="Dresden"/>
    <x v="13"/>
    <x v="0"/>
    <n v="7.8296999999999999"/>
  </r>
  <r>
    <x v="0"/>
    <x v="3"/>
    <x v="9"/>
    <s v="Estonia"/>
    <x v="13"/>
    <x v="0"/>
    <m/>
  </r>
  <r>
    <x v="0"/>
    <x v="3"/>
    <x v="10"/>
    <s v="Ireland"/>
    <x v="13"/>
    <x v="0"/>
    <m/>
  </r>
  <r>
    <x v="0"/>
    <x v="3"/>
    <x v="10"/>
    <s v="Dublin"/>
    <x v="13"/>
    <x v="0"/>
    <n v="7.2317999999999998"/>
  </r>
  <r>
    <x v="0"/>
    <x v="3"/>
    <x v="11"/>
    <s v="Spain"/>
    <x v="13"/>
    <x v="0"/>
    <m/>
  </r>
  <r>
    <x v="0"/>
    <x v="3"/>
    <x v="11"/>
    <s v="Madrid"/>
    <x v="13"/>
    <x v="0"/>
    <n v="8.8527000000000005"/>
  </r>
  <r>
    <x v="0"/>
    <x v="3"/>
    <x v="11"/>
    <s v="Barcelona"/>
    <x v="13"/>
    <x v="0"/>
    <n v="8.8527000000000005"/>
  </r>
  <r>
    <x v="0"/>
    <x v="3"/>
    <x v="11"/>
    <s v="Valencia / València"/>
    <x v="13"/>
    <x v="0"/>
    <n v="8.8527000000000005"/>
  </r>
  <r>
    <x v="0"/>
    <x v="3"/>
    <x v="12"/>
    <s v="France"/>
    <x v="13"/>
    <x v="0"/>
    <m/>
  </r>
  <r>
    <x v="0"/>
    <x v="3"/>
    <x v="12"/>
    <s v="Paris"/>
    <x v="13"/>
    <x v="0"/>
    <n v="7.2058999999999997"/>
  </r>
  <r>
    <x v="0"/>
    <x v="3"/>
    <x v="12"/>
    <s v="Lille"/>
    <x v="13"/>
    <x v="0"/>
    <n v="7.2058999999999997"/>
  </r>
  <r>
    <x v="0"/>
    <x v="3"/>
    <x v="12"/>
    <s v="Strasbourg"/>
    <x v="13"/>
    <x v="0"/>
    <n v="8.0326000000000004"/>
  </r>
  <r>
    <x v="0"/>
    <x v="3"/>
    <x v="12"/>
    <s v="Toulouse"/>
    <x v="13"/>
    <x v="0"/>
    <n v="7.2058999999999997"/>
  </r>
  <r>
    <x v="0"/>
    <x v="3"/>
    <x v="12"/>
    <s v="Lyon"/>
    <x v="13"/>
    <x v="0"/>
    <n v="7.2058999999999997"/>
  </r>
  <r>
    <x v="0"/>
    <x v="3"/>
    <x v="12"/>
    <s v="Marseille"/>
    <x v="13"/>
    <x v="0"/>
    <n v="7.2058999999999997"/>
  </r>
  <r>
    <x v="0"/>
    <x v="3"/>
    <x v="13"/>
    <s v="Croatia"/>
    <x v="13"/>
    <x v="0"/>
    <m/>
  </r>
  <r>
    <x v="0"/>
    <x v="3"/>
    <x v="14"/>
    <s v="Italy"/>
    <x v="13"/>
    <x v="0"/>
    <m/>
  </r>
  <r>
    <x v="0"/>
    <x v="3"/>
    <x v="14"/>
    <s v="Torino"/>
    <x v="13"/>
    <x v="0"/>
    <n v="7.4177"/>
  </r>
  <r>
    <x v="0"/>
    <x v="3"/>
    <x v="14"/>
    <s v="Genova"/>
    <x v="13"/>
    <x v="0"/>
    <n v="7.8627000000000002"/>
  </r>
  <r>
    <x v="0"/>
    <x v="3"/>
    <x v="14"/>
    <s v="Milano"/>
    <x v="13"/>
    <x v="0"/>
    <n v="8.2605000000000004"/>
  </r>
  <r>
    <x v="0"/>
    <x v="3"/>
    <x v="14"/>
    <s v="Roma"/>
    <x v="13"/>
    <x v="0"/>
    <n v="9.0076999999999998"/>
  </r>
  <r>
    <x v="0"/>
    <x v="3"/>
    <x v="14"/>
    <s v="Napoli"/>
    <x v="13"/>
    <x v="0"/>
    <n v="10.88"/>
  </r>
  <r>
    <x v="0"/>
    <x v="3"/>
    <x v="15"/>
    <s v="Latvia"/>
    <x v="13"/>
    <x v="0"/>
    <m/>
  </r>
  <r>
    <x v="0"/>
    <x v="3"/>
    <x v="16"/>
    <s v="Lithuania"/>
    <x v="13"/>
    <x v="0"/>
    <m/>
  </r>
  <r>
    <x v="0"/>
    <x v="3"/>
    <x v="17"/>
    <s v="Luxembourg"/>
    <x v="13"/>
    <x v="0"/>
    <m/>
  </r>
  <r>
    <x v="0"/>
    <x v="3"/>
    <x v="17"/>
    <s v="Luxembourg-City"/>
    <x v="13"/>
    <x v="0"/>
    <n v="5.6428000000000003"/>
  </r>
  <r>
    <x v="0"/>
    <x v="3"/>
    <x v="18"/>
    <s v="Hungary"/>
    <x v="13"/>
    <x v="0"/>
    <n v="3.3439000000000001"/>
  </r>
  <r>
    <x v="0"/>
    <x v="3"/>
    <x v="19"/>
    <s v="Netherlands"/>
    <x v="13"/>
    <x v="0"/>
    <m/>
  </r>
  <r>
    <x v="0"/>
    <x v="3"/>
    <x v="19"/>
    <s v="Rotterdam"/>
    <x v="13"/>
    <x v="0"/>
    <n v="5.9147999999999996"/>
  </r>
  <r>
    <x v="0"/>
    <x v="3"/>
    <x v="20"/>
    <s v="Austria"/>
    <x v="13"/>
    <x v="0"/>
    <m/>
  </r>
  <r>
    <x v="0"/>
    <x v="3"/>
    <x v="20"/>
    <s v="Wien"/>
    <x v="13"/>
    <x v="0"/>
    <n v="7.6379000000000001"/>
  </r>
  <r>
    <x v="0"/>
    <x v="3"/>
    <x v="21"/>
    <s v="Poland"/>
    <x v="13"/>
    <x v="0"/>
    <m/>
  </r>
  <r>
    <x v="0"/>
    <x v="3"/>
    <x v="22"/>
    <s v="Portugal"/>
    <x v="13"/>
    <x v="0"/>
    <m/>
  </r>
  <r>
    <x v="0"/>
    <x v="3"/>
    <x v="22"/>
    <s v="Lisboa"/>
    <x v="13"/>
    <x v="0"/>
    <m/>
  </r>
  <r>
    <x v="0"/>
    <x v="3"/>
    <x v="23"/>
    <s v="Romania"/>
    <x v="13"/>
    <x v="0"/>
    <m/>
  </r>
  <r>
    <x v="0"/>
    <x v="3"/>
    <x v="24"/>
    <s v="Slovenia"/>
    <x v="13"/>
    <x v="0"/>
    <n v="6.1951000000000001"/>
  </r>
  <r>
    <x v="0"/>
    <x v="3"/>
    <x v="25"/>
    <s v="Slovakia"/>
    <x v="13"/>
    <x v="0"/>
    <m/>
  </r>
  <r>
    <x v="0"/>
    <x v="3"/>
    <x v="26"/>
    <s v="Finland"/>
    <x v="13"/>
    <x v="0"/>
    <m/>
  </r>
  <r>
    <x v="0"/>
    <x v="3"/>
    <x v="27"/>
    <s v="Sweden"/>
    <x v="13"/>
    <x v="0"/>
    <n v="6.9516"/>
  </r>
  <r>
    <x v="0"/>
    <x v="3"/>
    <x v="28"/>
    <s v="United Kingdom"/>
    <x v="13"/>
    <x v="0"/>
    <n v="6.5407999999999999"/>
  </r>
  <r>
    <x v="0"/>
    <x v="3"/>
    <x v="28"/>
    <s v="Leeds"/>
    <x v="13"/>
    <x v="0"/>
    <n v="6.24"/>
  </r>
  <r>
    <x v="0"/>
    <x v="3"/>
    <x v="28"/>
    <s v="Birmingham"/>
    <x v="13"/>
    <x v="0"/>
    <n v="6.24"/>
  </r>
  <r>
    <x v="0"/>
    <x v="3"/>
    <x v="28"/>
    <s v="London"/>
    <x v="13"/>
    <x v="0"/>
    <n v="6.24"/>
  </r>
  <r>
    <x v="0"/>
    <x v="3"/>
    <x v="29"/>
    <s v="Turkey"/>
    <x v="13"/>
    <x v="0"/>
    <m/>
  </r>
  <r>
    <x v="0"/>
    <x v="3"/>
    <x v="0"/>
    <s v="European Union (27 countries)"/>
    <x v="13"/>
    <x v="1"/>
    <m/>
  </r>
  <r>
    <x v="0"/>
    <x v="3"/>
    <x v="1"/>
    <s v="European Union (25 countries)"/>
    <x v="13"/>
    <x v="1"/>
    <m/>
  </r>
  <r>
    <x v="0"/>
    <x v="3"/>
    <x v="2"/>
    <s v="European Union (15 countries)"/>
    <x v="13"/>
    <x v="1"/>
    <m/>
  </r>
  <r>
    <x v="0"/>
    <x v="3"/>
    <x v="3"/>
    <s v="Euro area (EA11-2000, EA12-2006, EA13-2007, EA15-2008, EA16-2010, EA17)"/>
    <x v="13"/>
    <x v="1"/>
    <m/>
  </r>
  <r>
    <x v="0"/>
    <x v="3"/>
    <x v="4"/>
    <s v="Belgium"/>
    <x v="13"/>
    <x v="1"/>
    <m/>
  </r>
  <r>
    <x v="0"/>
    <x v="3"/>
    <x v="4"/>
    <s v="Bruxelles/Brussel"/>
    <x v="13"/>
    <x v="1"/>
    <n v="6.3968999999999996"/>
  </r>
  <r>
    <x v="0"/>
    <x v="3"/>
    <x v="5"/>
    <s v="Bulgaria"/>
    <x v="13"/>
    <x v="1"/>
    <m/>
  </r>
  <r>
    <x v="0"/>
    <x v="3"/>
    <x v="6"/>
    <s v="Czech Republic"/>
    <x v="13"/>
    <x v="1"/>
    <m/>
  </r>
  <r>
    <x v="0"/>
    <x v="3"/>
    <x v="7"/>
    <s v="Denmark"/>
    <x v="13"/>
    <x v="1"/>
    <m/>
  </r>
  <r>
    <x v="0"/>
    <x v="3"/>
    <x v="8"/>
    <s v="Germany (until 1990 former territory of the FRG)"/>
    <x v="13"/>
    <x v="1"/>
    <n v="6.3653000000000004"/>
  </r>
  <r>
    <x v="0"/>
    <x v="3"/>
    <x v="8"/>
    <s v="Stuttgart"/>
    <x v="13"/>
    <x v="1"/>
    <n v="7.6424000000000003"/>
  </r>
  <r>
    <x v="0"/>
    <x v="3"/>
    <x v="8"/>
    <s v="München"/>
    <x v="13"/>
    <x v="1"/>
    <n v="6.8113000000000001"/>
  </r>
  <r>
    <x v="0"/>
    <x v="3"/>
    <x v="8"/>
    <s v="Berlin"/>
    <x v="13"/>
    <x v="1"/>
    <n v="7.5056000000000003"/>
  </r>
  <r>
    <x v="0"/>
    <x v="3"/>
    <x v="8"/>
    <s v="Hamburg"/>
    <x v="13"/>
    <x v="1"/>
    <n v="6.0105000000000004"/>
  </r>
  <r>
    <x v="0"/>
    <x v="3"/>
    <x v="8"/>
    <s v="Frankfurt am Main"/>
    <x v="13"/>
    <x v="1"/>
    <n v="6.4311999999999996"/>
  </r>
  <r>
    <x v="0"/>
    <x v="3"/>
    <x v="8"/>
    <s v="Hannover"/>
    <x v="13"/>
    <x v="1"/>
    <n v="6.6744000000000003"/>
  </r>
  <r>
    <x v="0"/>
    <x v="3"/>
    <x v="8"/>
    <s v="Weser-Ems"/>
    <x v="13"/>
    <x v="1"/>
    <n v="5.6608999999999998"/>
  </r>
  <r>
    <x v="0"/>
    <x v="3"/>
    <x v="8"/>
    <s v="Düsseldorf"/>
    <x v="13"/>
    <x v="1"/>
    <n v="6.8265000000000002"/>
  </r>
  <r>
    <x v="0"/>
    <x v="3"/>
    <x v="8"/>
    <s v="Dortmund"/>
    <x v="13"/>
    <x v="1"/>
    <n v="5.899"/>
  </r>
  <r>
    <x v="0"/>
    <x v="3"/>
    <x v="8"/>
    <s v="Dresden"/>
    <x v="13"/>
    <x v="1"/>
    <n v="7.1356000000000002"/>
  </r>
  <r>
    <x v="0"/>
    <x v="3"/>
    <x v="9"/>
    <s v="Estonia"/>
    <x v="13"/>
    <x v="1"/>
    <m/>
  </r>
  <r>
    <x v="0"/>
    <x v="3"/>
    <x v="10"/>
    <s v="Ireland"/>
    <x v="13"/>
    <x v="1"/>
    <m/>
  </r>
  <r>
    <x v="0"/>
    <x v="3"/>
    <x v="10"/>
    <s v="Dublin"/>
    <x v="13"/>
    <x v="1"/>
    <n v="7.2535999999999996"/>
  </r>
  <r>
    <x v="0"/>
    <x v="3"/>
    <x v="11"/>
    <s v="Spain"/>
    <x v="13"/>
    <x v="1"/>
    <m/>
  </r>
  <r>
    <x v="0"/>
    <x v="3"/>
    <x v="11"/>
    <s v="Madrid"/>
    <x v="13"/>
    <x v="1"/>
    <n v="8.8533000000000008"/>
  </r>
  <r>
    <x v="0"/>
    <x v="3"/>
    <x v="11"/>
    <s v="Barcelona"/>
    <x v="13"/>
    <x v="1"/>
    <n v="8.8533000000000008"/>
  </r>
  <r>
    <x v="0"/>
    <x v="3"/>
    <x v="11"/>
    <s v="Valencia / València"/>
    <x v="13"/>
    <x v="1"/>
    <n v="8.8533000000000008"/>
  </r>
  <r>
    <x v="0"/>
    <x v="3"/>
    <x v="12"/>
    <s v="France"/>
    <x v="13"/>
    <x v="1"/>
    <m/>
  </r>
  <r>
    <x v="0"/>
    <x v="3"/>
    <x v="12"/>
    <s v="Paris"/>
    <x v="13"/>
    <x v="1"/>
    <n v="7.0338000000000003"/>
  </r>
  <r>
    <x v="0"/>
    <x v="3"/>
    <x v="12"/>
    <s v="Lille"/>
    <x v="13"/>
    <x v="1"/>
    <n v="7.0338000000000003"/>
  </r>
  <r>
    <x v="0"/>
    <x v="3"/>
    <x v="12"/>
    <s v="Strasbourg"/>
    <x v="13"/>
    <x v="1"/>
    <n v="7.8152999999999997"/>
  </r>
  <r>
    <x v="0"/>
    <x v="3"/>
    <x v="12"/>
    <s v="Toulouse"/>
    <x v="13"/>
    <x v="1"/>
    <n v="7.0338000000000003"/>
  </r>
  <r>
    <x v="0"/>
    <x v="3"/>
    <x v="12"/>
    <s v="Lyon"/>
    <x v="13"/>
    <x v="1"/>
    <n v="7.0338000000000003"/>
  </r>
  <r>
    <x v="0"/>
    <x v="3"/>
    <x v="12"/>
    <s v="Marseille"/>
    <x v="13"/>
    <x v="1"/>
    <n v="7.0338000000000003"/>
  </r>
  <r>
    <x v="0"/>
    <x v="3"/>
    <x v="13"/>
    <s v="Croatia"/>
    <x v="13"/>
    <x v="1"/>
    <m/>
  </r>
  <r>
    <x v="0"/>
    <x v="3"/>
    <x v="14"/>
    <s v="Italy"/>
    <x v="13"/>
    <x v="1"/>
    <m/>
  </r>
  <r>
    <x v="0"/>
    <x v="3"/>
    <x v="14"/>
    <s v="Torino"/>
    <x v="13"/>
    <x v="1"/>
    <n v="7.0156999999999998"/>
  </r>
  <r>
    <x v="0"/>
    <x v="3"/>
    <x v="14"/>
    <s v="Genova"/>
    <x v="13"/>
    <x v="1"/>
    <n v="7.4615999999999998"/>
  </r>
  <r>
    <x v="0"/>
    <x v="3"/>
    <x v="14"/>
    <s v="Milano"/>
    <x v="13"/>
    <x v="1"/>
    <n v="7.8592000000000004"/>
  </r>
  <r>
    <x v="0"/>
    <x v="3"/>
    <x v="14"/>
    <s v="Roma"/>
    <x v="13"/>
    <x v="1"/>
    <n v="8.6051000000000002"/>
  </r>
  <r>
    <x v="0"/>
    <x v="3"/>
    <x v="14"/>
    <s v="Napoli"/>
    <x v="13"/>
    <x v="1"/>
    <n v="10.476100000000001"/>
  </r>
  <r>
    <x v="0"/>
    <x v="3"/>
    <x v="15"/>
    <s v="Latvia"/>
    <x v="13"/>
    <x v="1"/>
    <m/>
  </r>
  <r>
    <x v="0"/>
    <x v="3"/>
    <x v="16"/>
    <s v="Lithuania"/>
    <x v="13"/>
    <x v="1"/>
    <m/>
  </r>
  <r>
    <x v="0"/>
    <x v="3"/>
    <x v="17"/>
    <s v="Luxembourg"/>
    <x v="13"/>
    <x v="1"/>
    <m/>
  </r>
  <r>
    <x v="0"/>
    <x v="3"/>
    <x v="17"/>
    <s v="Luxembourg-City"/>
    <x v="13"/>
    <x v="1"/>
    <n v="5.5256999999999996"/>
  </r>
  <r>
    <x v="0"/>
    <x v="3"/>
    <x v="18"/>
    <s v="Hungary"/>
    <x v="13"/>
    <x v="1"/>
    <n v="3.1377000000000002"/>
  </r>
  <r>
    <x v="0"/>
    <x v="3"/>
    <x v="19"/>
    <s v="Netherlands"/>
    <x v="13"/>
    <x v="1"/>
    <m/>
  </r>
  <r>
    <x v="0"/>
    <x v="3"/>
    <x v="19"/>
    <s v="Rotterdam"/>
    <x v="13"/>
    <x v="1"/>
    <n v="5.5788000000000002"/>
  </r>
  <r>
    <x v="0"/>
    <x v="3"/>
    <x v="20"/>
    <s v="Austria"/>
    <x v="13"/>
    <x v="1"/>
    <m/>
  </r>
  <r>
    <x v="0"/>
    <x v="3"/>
    <x v="20"/>
    <s v="Wien"/>
    <x v="13"/>
    <x v="1"/>
    <n v="7.6475999999999997"/>
  </r>
  <r>
    <x v="0"/>
    <x v="3"/>
    <x v="21"/>
    <s v="Poland"/>
    <x v="13"/>
    <x v="1"/>
    <m/>
  </r>
  <r>
    <x v="0"/>
    <x v="3"/>
    <x v="22"/>
    <s v="Portugal"/>
    <x v="13"/>
    <x v="1"/>
    <m/>
  </r>
  <r>
    <x v="0"/>
    <x v="3"/>
    <x v="22"/>
    <s v="Lisboa"/>
    <x v="13"/>
    <x v="1"/>
    <m/>
  </r>
  <r>
    <x v="0"/>
    <x v="3"/>
    <x v="23"/>
    <s v="Romania"/>
    <x v="13"/>
    <x v="1"/>
    <m/>
  </r>
  <r>
    <x v="0"/>
    <x v="3"/>
    <x v="24"/>
    <s v="Slovenia"/>
    <x v="13"/>
    <x v="1"/>
    <n v="5.5335999999999999"/>
  </r>
  <r>
    <x v="0"/>
    <x v="3"/>
    <x v="25"/>
    <s v="Slovakia"/>
    <x v="13"/>
    <x v="1"/>
    <m/>
  </r>
  <r>
    <x v="0"/>
    <x v="3"/>
    <x v="26"/>
    <s v="Finland"/>
    <x v="13"/>
    <x v="1"/>
    <m/>
  </r>
  <r>
    <x v="0"/>
    <x v="3"/>
    <x v="27"/>
    <s v="Sweden"/>
    <x v="13"/>
    <x v="1"/>
    <n v="6.9123000000000001"/>
  </r>
  <r>
    <x v="0"/>
    <x v="3"/>
    <x v="28"/>
    <s v="United Kingdom"/>
    <x v="13"/>
    <x v="1"/>
    <n v="6.1258999999999997"/>
  </r>
  <r>
    <x v="0"/>
    <x v="3"/>
    <x v="28"/>
    <s v="Leeds"/>
    <x v="13"/>
    <x v="1"/>
    <n v="5.6914999999999996"/>
  </r>
  <r>
    <x v="0"/>
    <x v="3"/>
    <x v="28"/>
    <s v="Birmingham"/>
    <x v="13"/>
    <x v="1"/>
    <n v="5.6914999999999996"/>
  </r>
  <r>
    <x v="0"/>
    <x v="3"/>
    <x v="28"/>
    <s v="London"/>
    <x v="13"/>
    <x v="1"/>
    <n v="5.6914999999999996"/>
  </r>
  <r>
    <x v="0"/>
    <x v="3"/>
    <x v="29"/>
    <s v="Turkey"/>
    <x v="13"/>
    <x v="1"/>
    <m/>
  </r>
  <r>
    <x v="0"/>
    <x v="3"/>
    <x v="0"/>
    <s v="European Union (27 countries)"/>
    <x v="14"/>
    <x v="0"/>
    <m/>
  </r>
  <r>
    <x v="0"/>
    <x v="3"/>
    <x v="1"/>
    <s v="European Union (25 countries)"/>
    <x v="14"/>
    <x v="0"/>
    <m/>
  </r>
  <r>
    <x v="0"/>
    <x v="3"/>
    <x v="2"/>
    <s v="European Union (15 countries)"/>
    <x v="14"/>
    <x v="0"/>
    <m/>
  </r>
  <r>
    <x v="0"/>
    <x v="3"/>
    <x v="3"/>
    <s v="Euro area (EA11-2000, EA12-2006, EA13-2007, EA15-2008, EA16-2010, EA17)"/>
    <x v="14"/>
    <x v="0"/>
    <m/>
  </r>
  <r>
    <x v="0"/>
    <x v="3"/>
    <x v="4"/>
    <s v="Belgium"/>
    <x v="14"/>
    <x v="0"/>
    <m/>
  </r>
  <r>
    <x v="0"/>
    <x v="3"/>
    <x v="4"/>
    <s v="Bruxelles/Brussel"/>
    <x v="14"/>
    <x v="0"/>
    <n v="6.1055999999999999"/>
  </r>
  <r>
    <x v="0"/>
    <x v="3"/>
    <x v="5"/>
    <s v="Bulgaria"/>
    <x v="14"/>
    <x v="0"/>
    <m/>
  </r>
  <r>
    <x v="0"/>
    <x v="3"/>
    <x v="6"/>
    <s v="Czech Republic"/>
    <x v="14"/>
    <x v="0"/>
    <m/>
  </r>
  <r>
    <x v="0"/>
    <x v="3"/>
    <x v="7"/>
    <s v="Denmark"/>
    <x v="14"/>
    <x v="0"/>
    <n v="6.0098000000000003"/>
  </r>
  <r>
    <x v="0"/>
    <x v="3"/>
    <x v="8"/>
    <s v="Germany (until 1990 former territory of the FRG)"/>
    <x v="14"/>
    <x v="0"/>
    <n v="6.1098999999999997"/>
  </r>
  <r>
    <x v="0"/>
    <x v="3"/>
    <x v="8"/>
    <s v="Stuttgart"/>
    <x v="14"/>
    <x v="0"/>
    <n v="7.1581000000000001"/>
  </r>
  <r>
    <x v="0"/>
    <x v="3"/>
    <x v="8"/>
    <s v="München"/>
    <x v="14"/>
    <x v="0"/>
    <n v="6.3910999999999998"/>
  </r>
  <r>
    <x v="0"/>
    <x v="3"/>
    <x v="8"/>
    <s v="Berlin"/>
    <x v="14"/>
    <x v="0"/>
    <n v="7.5721999999999996"/>
  </r>
  <r>
    <x v="0"/>
    <x v="3"/>
    <x v="8"/>
    <s v="Hamburg"/>
    <x v="14"/>
    <x v="0"/>
    <n v="6.0639000000000003"/>
  </r>
  <r>
    <x v="0"/>
    <x v="3"/>
    <x v="8"/>
    <s v="Frankfurt am Main"/>
    <x v="14"/>
    <x v="0"/>
    <n v="5.8799000000000001"/>
  </r>
  <r>
    <x v="0"/>
    <x v="3"/>
    <x v="8"/>
    <s v="Hannover"/>
    <x v="14"/>
    <x v="0"/>
    <n v="6.3196000000000003"/>
  </r>
  <r>
    <x v="0"/>
    <x v="3"/>
    <x v="8"/>
    <s v="Weser-Ems"/>
    <x v="14"/>
    <x v="0"/>
    <n v="5.4248000000000003"/>
  </r>
  <r>
    <x v="0"/>
    <x v="3"/>
    <x v="8"/>
    <s v="Düsseldorf"/>
    <x v="14"/>
    <x v="0"/>
    <n v="6.2480000000000002"/>
  </r>
  <r>
    <x v="0"/>
    <x v="3"/>
    <x v="8"/>
    <s v="Dortmund"/>
    <x v="14"/>
    <x v="0"/>
    <n v="5.9513999999999996"/>
  </r>
  <r>
    <x v="0"/>
    <x v="3"/>
    <x v="8"/>
    <s v="Dresden"/>
    <x v="14"/>
    <x v="0"/>
    <n v="7.1989999999999998"/>
  </r>
  <r>
    <x v="0"/>
    <x v="3"/>
    <x v="9"/>
    <s v="Estonia"/>
    <x v="14"/>
    <x v="0"/>
    <m/>
  </r>
  <r>
    <x v="0"/>
    <x v="3"/>
    <x v="10"/>
    <s v="Ireland"/>
    <x v="14"/>
    <x v="0"/>
    <m/>
  </r>
  <r>
    <x v="0"/>
    <x v="3"/>
    <x v="10"/>
    <s v="Dublin"/>
    <x v="14"/>
    <x v="0"/>
    <n v="6.8947000000000003"/>
  </r>
  <r>
    <x v="0"/>
    <x v="3"/>
    <x v="11"/>
    <s v="Spain"/>
    <x v="14"/>
    <x v="0"/>
    <m/>
  </r>
  <r>
    <x v="0"/>
    <x v="3"/>
    <x v="11"/>
    <s v="Madrid"/>
    <x v="14"/>
    <x v="0"/>
    <n v="8.6119000000000003"/>
  </r>
  <r>
    <x v="0"/>
    <x v="3"/>
    <x v="11"/>
    <s v="Barcelona"/>
    <x v="14"/>
    <x v="0"/>
    <n v="8.6119000000000003"/>
  </r>
  <r>
    <x v="0"/>
    <x v="3"/>
    <x v="11"/>
    <s v="Valencia / València"/>
    <x v="14"/>
    <x v="0"/>
    <n v="8.6119000000000003"/>
  </r>
  <r>
    <x v="0"/>
    <x v="3"/>
    <x v="12"/>
    <s v="France"/>
    <x v="14"/>
    <x v="0"/>
    <m/>
  </r>
  <r>
    <x v="0"/>
    <x v="3"/>
    <x v="12"/>
    <s v="Paris"/>
    <x v="14"/>
    <x v="0"/>
    <n v="6.9165999999999999"/>
  </r>
  <r>
    <x v="0"/>
    <x v="3"/>
    <x v="12"/>
    <s v="Lille"/>
    <x v="14"/>
    <x v="0"/>
    <n v="6.9165999999999999"/>
  </r>
  <r>
    <x v="0"/>
    <x v="3"/>
    <x v="12"/>
    <s v="Strasbourg"/>
    <x v="14"/>
    <x v="0"/>
    <n v="7.6452999999999998"/>
  </r>
  <r>
    <x v="0"/>
    <x v="3"/>
    <x v="12"/>
    <s v="Toulouse"/>
    <x v="14"/>
    <x v="0"/>
    <n v="6.9165999999999999"/>
  </r>
  <r>
    <x v="0"/>
    <x v="3"/>
    <x v="12"/>
    <s v="Lyon"/>
    <x v="14"/>
    <x v="0"/>
    <n v="6.9165999999999999"/>
  </r>
  <r>
    <x v="0"/>
    <x v="3"/>
    <x v="12"/>
    <s v="Marseille"/>
    <x v="14"/>
    <x v="0"/>
    <n v="6.9165999999999999"/>
  </r>
  <r>
    <x v="0"/>
    <x v="3"/>
    <x v="13"/>
    <s v="Croatia"/>
    <x v="14"/>
    <x v="0"/>
    <m/>
  </r>
  <r>
    <x v="0"/>
    <x v="3"/>
    <x v="14"/>
    <s v="Italy"/>
    <x v="14"/>
    <x v="0"/>
    <m/>
  </r>
  <r>
    <x v="0"/>
    <x v="3"/>
    <x v="14"/>
    <s v="Torino"/>
    <x v="14"/>
    <x v="0"/>
    <n v="6.6158000000000001"/>
  </r>
  <r>
    <x v="0"/>
    <x v="3"/>
    <x v="14"/>
    <s v="Genova"/>
    <x v="14"/>
    <x v="0"/>
    <n v="7.0624000000000002"/>
  </r>
  <r>
    <x v="0"/>
    <x v="3"/>
    <x v="14"/>
    <s v="Milano"/>
    <x v="14"/>
    <x v="0"/>
    <n v="7.4622999999999999"/>
  </r>
  <r>
    <x v="0"/>
    <x v="3"/>
    <x v="14"/>
    <s v="Roma"/>
    <x v="14"/>
    <x v="0"/>
    <n v="8.2126999999999999"/>
  </r>
  <r>
    <x v="0"/>
    <x v="3"/>
    <x v="14"/>
    <s v="Napoli"/>
    <x v="14"/>
    <x v="0"/>
    <n v="10.092599999999999"/>
  </r>
  <r>
    <x v="0"/>
    <x v="3"/>
    <x v="15"/>
    <s v="Latvia"/>
    <x v="14"/>
    <x v="0"/>
    <m/>
  </r>
  <r>
    <x v="0"/>
    <x v="3"/>
    <x v="16"/>
    <s v="Lithuania"/>
    <x v="14"/>
    <x v="0"/>
    <m/>
  </r>
  <r>
    <x v="0"/>
    <x v="3"/>
    <x v="17"/>
    <s v="Luxembourg"/>
    <x v="14"/>
    <x v="0"/>
    <m/>
  </r>
  <r>
    <x v="0"/>
    <x v="3"/>
    <x v="17"/>
    <s v="Luxembourg-City"/>
    <x v="14"/>
    <x v="0"/>
    <n v="5.1782000000000004"/>
  </r>
  <r>
    <x v="0"/>
    <x v="3"/>
    <x v="18"/>
    <s v="Hungary"/>
    <x v="14"/>
    <x v="0"/>
    <n v="2.9893999999999998"/>
  </r>
  <r>
    <x v="0"/>
    <x v="3"/>
    <x v="19"/>
    <s v="Netherlands"/>
    <x v="14"/>
    <x v="0"/>
    <m/>
  </r>
  <r>
    <x v="0"/>
    <x v="3"/>
    <x v="19"/>
    <s v="Rotterdam"/>
    <x v="14"/>
    <x v="0"/>
    <n v="5.2728999999999999"/>
  </r>
  <r>
    <x v="0"/>
    <x v="3"/>
    <x v="20"/>
    <s v="Austria"/>
    <x v="14"/>
    <x v="0"/>
    <m/>
  </r>
  <r>
    <x v="0"/>
    <x v="3"/>
    <x v="20"/>
    <s v="Wien"/>
    <x v="14"/>
    <x v="0"/>
    <n v="7.7157"/>
  </r>
  <r>
    <x v="0"/>
    <x v="3"/>
    <x v="21"/>
    <s v="Poland"/>
    <x v="14"/>
    <x v="0"/>
    <m/>
  </r>
  <r>
    <x v="0"/>
    <x v="3"/>
    <x v="22"/>
    <s v="Portugal"/>
    <x v="14"/>
    <x v="0"/>
    <m/>
  </r>
  <r>
    <x v="0"/>
    <x v="3"/>
    <x v="22"/>
    <s v="Lisboa"/>
    <x v="14"/>
    <x v="0"/>
    <m/>
  </r>
  <r>
    <x v="0"/>
    <x v="3"/>
    <x v="23"/>
    <s v="Romania"/>
    <x v="14"/>
    <x v="0"/>
    <m/>
  </r>
  <r>
    <x v="0"/>
    <x v="3"/>
    <x v="24"/>
    <s v="Slovenia"/>
    <x v="14"/>
    <x v="0"/>
    <n v="5.4105999999999996"/>
  </r>
  <r>
    <x v="0"/>
    <x v="3"/>
    <x v="25"/>
    <s v="Slovakia"/>
    <x v="14"/>
    <x v="0"/>
    <m/>
  </r>
  <r>
    <x v="0"/>
    <x v="3"/>
    <x v="26"/>
    <s v="Finland"/>
    <x v="14"/>
    <x v="0"/>
    <m/>
  </r>
  <r>
    <x v="0"/>
    <x v="3"/>
    <x v="27"/>
    <s v="Sweden"/>
    <x v="14"/>
    <x v="0"/>
    <n v="6.5179999999999998"/>
  </r>
  <r>
    <x v="0"/>
    <x v="3"/>
    <x v="28"/>
    <s v="United Kingdom"/>
    <x v="14"/>
    <x v="0"/>
    <n v="5.7618"/>
  </r>
  <r>
    <x v="0"/>
    <x v="3"/>
    <x v="28"/>
    <s v="Leeds"/>
    <x v="14"/>
    <x v="0"/>
    <n v="5.4061000000000003"/>
  </r>
  <r>
    <x v="0"/>
    <x v="3"/>
    <x v="28"/>
    <s v="Birmingham"/>
    <x v="14"/>
    <x v="0"/>
    <n v="5.4061000000000003"/>
  </r>
  <r>
    <x v="0"/>
    <x v="3"/>
    <x v="28"/>
    <s v="London"/>
    <x v="14"/>
    <x v="0"/>
    <n v="5.4061000000000003"/>
  </r>
  <r>
    <x v="0"/>
    <x v="3"/>
    <x v="29"/>
    <s v="Turkey"/>
    <x v="14"/>
    <x v="0"/>
    <m/>
  </r>
  <r>
    <x v="0"/>
    <x v="3"/>
    <x v="0"/>
    <s v="European Union (27 countries)"/>
    <x v="14"/>
    <x v="1"/>
    <m/>
  </r>
  <r>
    <x v="0"/>
    <x v="3"/>
    <x v="1"/>
    <s v="European Union (25 countries)"/>
    <x v="14"/>
    <x v="1"/>
    <m/>
  </r>
  <r>
    <x v="0"/>
    <x v="3"/>
    <x v="2"/>
    <s v="European Union (15 countries)"/>
    <x v="14"/>
    <x v="1"/>
    <m/>
  </r>
  <r>
    <x v="0"/>
    <x v="3"/>
    <x v="3"/>
    <s v="Euro area (EA11-2000, EA12-2006, EA13-2007, EA15-2008, EA16-2010, EA17)"/>
    <x v="14"/>
    <x v="1"/>
    <m/>
  </r>
  <r>
    <x v="0"/>
    <x v="3"/>
    <x v="4"/>
    <s v="Belgium"/>
    <x v="14"/>
    <x v="1"/>
    <m/>
  </r>
  <r>
    <x v="0"/>
    <x v="3"/>
    <x v="4"/>
    <s v="Bruxelles/Brussel"/>
    <x v="14"/>
    <x v="1"/>
    <n v="6.0263"/>
  </r>
  <r>
    <x v="0"/>
    <x v="3"/>
    <x v="5"/>
    <s v="Bulgaria"/>
    <x v="14"/>
    <x v="1"/>
    <m/>
  </r>
  <r>
    <x v="0"/>
    <x v="3"/>
    <x v="6"/>
    <s v="Czech Republic"/>
    <x v="14"/>
    <x v="1"/>
    <m/>
  </r>
  <r>
    <x v="0"/>
    <x v="3"/>
    <x v="7"/>
    <s v="Denmark"/>
    <x v="14"/>
    <x v="1"/>
    <n v="6.7859999999999996"/>
  </r>
  <r>
    <x v="0"/>
    <x v="3"/>
    <x v="8"/>
    <s v="Germany (until 1990 former territory of the FRG)"/>
    <x v="14"/>
    <x v="1"/>
    <n v="5.7111000000000001"/>
  </r>
  <r>
    <x v="0"/>
    <x v="3"/>
    <x v="8"/>
    <s v="Stuttgart"/>
    <x v="14"/>
    <x v="1"/>
    <n v="6.8052999999999999"/>
  </r>
  <r>
    <x v="0"/>
    <x v="3"/>
    <x v="8"/>
    <s v="München"/>
    <x v="14"/>
    <x v="1"/>
    <n v="5.9360999999999997"/>
  </r>
  <r>
    <x v="0"/>
    <x v="3"/>
    <x v="8"/>
    <s v="Berlin"/>
    <x v="14"/>
    <x v="1"/>
    <n v="7.2142999999999997"/>
  </r>
  <r>
    <x v="0"/>
    <x v="3"/>
    <x v="8"/>
    <s v="Hamburg"/>
    <x v="14"/>
    <x v="1"/>
    <n v="5.6089000000000002"/>
  </r>
  <r>
    <x v="0"/>
    <x v="3"/>
    <x v="8"/>
    <s v="Frankfurt am Main"/>
    <x v="14"/>
    <x v="1"/>
    <n v="5.4248000000000003"/>
  </r>
  <r>
    <x v="0"/>
    <x v="3"/>
    <x v="8"/>
    <s v="Hannover"/>
    <x v="14"/>
    <x v="1"/>
    <n v="5.9104999999999999"/>
  </r>
  <r>
    <x v="0"/>
    <x v="3"/>
    <x v="8"/>
    <s v="Weser-Ems"/>
    <x v="14"/>
    <x v="1"/>
    <n v="5.0004"/>
  </r>
  <r>
    <x v="0"/>
    <x v="3"/>
    <x v="8"/>
    <s v="Düsseldorf"/>
    <x v="14"/>
    <x v="1"/>
    <n v="6.2480000000000002"/>
  </r>
  <r>
    <x v="0"/>
    <x v="3"/>
    <x v="8"/>
    <s v="Dortmund"/>
    <x v="14"/>
    <x v="1"/>
    <n v="5.5270999999999999"/>
  </r>
  <r>
    <x v="0"/>
    <x v="3"/>
    <x v="8"/>
    <s v="Dresden"/>
    <x v="14"/>
    <x v="1"/>
    <n v="6.6059000000000001"/>
  </r>
  <r>
    <x v="0"/>
    <x v="3"/>
    <x v="9"/>
    <s v="Estonia"/>
    <x v="14"/>
    <x v="1"/>
    <m/>
  </r>
  <r>
    <x v="0"/>
    <x v="3"/>
    <x v="10"/>
    <s v="Ireland"/>
    <x v="14"/>
    <x v="1"/>
    <m/>
  </r>
  <r>
    <x v="0"/>
    <x v="3"/>
    <x v="10"/>
    <s v="Dublin"/>
    <x v="14"/>
    <x v="1"/>
    <n v="6.8947000000000003"/>
  </r>
  <r>
    <x v="0"/>
    <x v="3"/>
    <x v="11"/>
    <s v="Spain"/>
    <x v="14"/>
    <x v="1"/>
    <m/>
  </r>
  <r>
    <x v="0"/>
    <x v="3"/>
    <x v="11"/>
    <s v="Madrid"/>
    <x v="14"/>
    <x v="1"/>
    <n v="8.1948000000000008"/>
  </r>
  <r>
    <x v="0"/>
    <x v="3"/>
    <x v="11"/>
    <s v="Barcelona"/>
    <x v="14"/>
    <x v="1"/>
    <n v="8.1948000000000008"/>
  </r>
  <r>
    <x v="0"/>
    <x v="3"/>
    <x v="11"/>
    <s v="Valencia / València"/>
    <x v="14"/>
    <x v="1"/>
    <n v="8.1948000000000008"/>
  </r>
  <r>
    <x v="0"/>
    <x v="3"/>
    <x v="12"/>
    <s v="France"/>
    <x v="14"/>
    <x v="1"/>
    <m/>
  </r>
  <r>
    <x v="0"/>
    <x v="3"/>
    <x v="12"/>
    <s v="Paris"/>
    <x v="14"/>
    <x v="1"/>
    <n v="6.5735999999999999"/>
  </r>
  <r>
    <x v="0"/>
    <x v="3"/>
    <x v="12"/>
    <s v="Lille"/>
    <x v="14"/>
    <x v="1"/>
    <n v="6.5735999999999999"/>
  </r>
  <r>
    <x v="0"/>
    <x v="3"/>
    <x v="12"/>
    <s v="Strasbourg"/>
    <x v="14"/>
    <x v="1"/>
    <n v="7.2504999999999997"/>
  </r>
  <r>
    <x v="0"/>
    <x v="3"/>
    <x v="12"/>
    <s v="Toulouse"/>
    <x v="14"/>
    <x v="1"/>
    <n v="6.5735999999999999"/>
  </r>
  <r>
    <x v="0"/>
    <x v="3"/>
    <x v="12"/>
    <s v="Lyon"/>
    <x v="14"/>
    <x v="1"/>
    <n v="6.5735999999999999"/>
  </r>
  <r>
    <x v="0"/>
    <x v="3"/>
    <x v="12"/>
    <s v="Marseille"/>
    <x v="14"/>
    <x v="1"/>
    <n v="6.5735999999999999"/>
  </r>
  <r>
    <x v="0"/>
    <x v="3"/>
    <x v="13"/>
    <s v="Croatia"/>
    <x v="14"/>
    <x v="1"/>
    <m/>
  </r>
  <r>
    <x v="0"/>
    <x v="3"/>
    <x v="14"/>
    <s v="Italy"/>
    <x v="14"/>
    <x v="1"/>
    <m/>
  </r>
  <r>
    <x v="0"/>
    <x v="3"/>
    <x v="14"/>
    <s v="Torino"/>
    <x v="14"/>
    <x v="1"/>
    <n v="6.6158000000000001"/>
  </r>
  <r>
    <x v="0"/>
    <x v="3"/>
    <x v="14"/>
    <s v="Genova"/>
    <x v="14"/>
    <x v="1"/>
    <n v="7.0624000000000002"/>
  </r>
  <r>
    <x v="0"/>
    <x v="3"/>
    <x v="14"/>
    <s v="Milano"/>
    <x v="14"/>
    <x v="1"/>
    <n v="7.4622999999999999"/>
  </r>
  <r>
    <x v="0"/>
    <x v="3"/>
    <x v="14"/>
    <s v="Roma"/>
    <x v="14"/>
    <x v="1"/>
    <n v="8.2126999999999999"/>
  </r>
  <r>
    <x v="0"/>
    <x v="3"/>
    <x v="14"/>
    <s v="Napoli"/>
    <x v="14"/>
    <x v="1"/>
    <n v="10.092599999999999"/>
  </r>
  <r>
    <x v="0"/>
    <x v="3"/>
    <x v="15"/>
    <s v="Latvia"/>
    <x v="14"/>
    <x v="1"/>
    <m/>
  </r>
  <r>
    <x v="0"/>
    <x v="3"/>
    <x v="16"/>
    <s v="Lithuania"/>
    <x v="14"/>
    <x v="1"/>
    <m/>
  </r>
  <r>
    <x v="0"/>
    <x v="3"/>
    <x v="17"/>
    <s v="Luxembourg"/>
    <x v="14"/>
    <x v="1"/>
    <m/>
  </r>
  <r>
    <x v="0"/>
    <x v="3"/>
    <x v="17"/>
    <s v="Luxembourg-City"/>
    <x v="14"/>
    <x v="1"/>
    <n v="4.9653"/>
  </r>
  <r>
    <x v="0"/>
    <x v="3"/>
    <x v="18"/>
    <s v="Hungary"/>
    <x v="14"/>
    <x v="1"/>
    <n v="2.9948000000000001"/>
  </r>
  <r>
    <x v="0"/>
    <x v="3"/>
    <x v="19"/>
    <s v="Netherlands"/>
    <x v="14"/>
    <x v="1"/>
    <m/>
  </r>
  <r>
    <x v="0"/>
    <x v="3"/>
    <x v="19"/>
    <s v="Rotterdam"/>
    <x v="14"/>
    <x v="1"/>
    <n v="4.9916"/>
  </r>
  <r>
    <x v="0"/>
    <x v="3"/>
    <x v="20"/>
    <s v="Austria"/>
    <x v="14"/>
    <x v="1"/>
    <m/>
  </r>
  <r>
    <x v="0"/>
    <x v="3"/>
    <x v="20"/>
    <s v="Wien"/>
    <x v="14"/>
    <x v="1"/>
    <n v="7.7157"/>
  </r>
  <r>
    <x v="0"/>
    <x v="3"/>
    <x v="21"/>
    <s v="Poland"/>
    <x v="14"/>
    <x v="1"/>
    <m/>
  </r>
  <r>
    <x v="0"/>
    <x v="3"/>
    <x v="22"/>
    <s v="Portugal"/>
    <x v="14"/>
    <x v="1"/>
    <m/>
  </r>
  <r>
    <x v="0"/>
    <x v="3"/>
    <x v="22"/>
    <s v="Lisboa"/>
    <x v="14"/>
    <x v="1"/>
    <m/>
  </r>
  <r>
    <x v="0"/>
    <x v="3"/>
    <x v="23"/>
    <s v="Romania"/>
    <x v="14"/>
    <x v="1"/>
    <m/>
  </r>
  <r>
    <x v="0"/>
    <x v="3"/>
    <x v="24"/>
    <s v="Slovenia"/>
    <x v="14"/>
    <x v="1"/>
    <n v="4.5305"/>
  </r>
  <r>
    <x v="0"/>
    <x v="3"/>
    <x v="25"/>
    <s v="Slovakia"/>
    <x v="14"/>
    <x v="1"/>
    <m/>
  </r>
  <r>
    <x v="0"/>
    <x v="3"/>
    <x v="26"/>
    <s v="Finland"/>
    <x v="14"/>
    <x v="1"/>
    <m/>
  </r>
  <r>
    <x v="0"/>
    <x v="3"/>
    <x v="27"/>
    <s v="Sweden"/>
    <x v="14"/>
    <x v="1"/>
    <n v="6.5411999999999999"/>
  </r>
  <r>
    <x v="0"/>
    <x v="3"/>
    <x v="28"/>
    <s v="United Kingdom"/>
    <x v="14"/>
    <x v="1"/>
    <n v="6.0354000000000001"/>
  </r>
  <r>
    <x v="0"/>
    <x v="3"/>
    <x v="28"/>
    <s v="Leeds"/>
    <x v="14"/>
    <x v="1"/>
    <n v="5.7769000000000004"/>
  </r>
  <r>
    <x v="0"/>
    <x v="3"/>
    <x v="28"/>
    <s v="Birmingham"/>
    <x v="14"/>
    <x v="1"/>
    <n v="5.7769000000000004"/>
  </r>
  <r>
    <x v="0"/>
    <x v="3"/>
    <x v="28"/>
    <s v="London"/>
    <x v="14"/>
    <x v="1"/>
    <n v="5.7769000000000004"/>
  </r>
  <r>
    <x v="0"/>
    <x v="3"/>
    <x v="29"/>
    <s v="Turkey"/>
    <x v="14"/>
    <x v="1"/>
    <m/>
  </r>
  <r>
    <x v="0"/>
    <x v="3"/>
    <x v="0"/>
    <s v="European Union (27 countries)"/>
    <x v="15"/>
    <x v="0"/>
    <m/>
  </r>
  <r>
    <x v="0"/>
    <x v="3"/>
    <x v="1"/>
    <s v="European Union (25 countries)"/>
    <x v="15"/>
    <x v="0"/>
    <m/>
  </r>
  <r>
    <x v="0"/>
    <x v="3"/>
    <x v="2"/>
    <s v="European Union (15 countries)"/>
    <x v="15"/>
    <x v="0"/>
    <m/>
  </r>
  <r>
    <x v="0"/>
    <x v="3"/>
    <x v="3"/>
    <s v="Euro area (EA11-2000, EA12-2006, EA13-2007, EA15-2008, EA16-2010, EA17)"/>
    <x v="15"/>
    <x v="0"/>
    <m/>
  </r>
  <r>
    <x v="0"/>
    <x v="3"/>
    <x v="4"/>
    <s v="Belgium"/>
    <x v="15"/>
    <x v="0"/>
    <m/>
  </r>
  <r>
    <x v="0"/>
    <x v="3"/>
    <x v="4"/>
    <s v="Bruxelles/Brussel"/>
    <x v="15"/>
    <x v="0"/>
    <n v="7.0797999999999996"/>
  </r>
  <r>
    <x v="0"/>
    <x v="3"/>
    <x v="5"/>
    <s v="Bulgaria"/>
    <x v="15"/>
    <x v="0"/>
    <m/>
  </r>
  <r>
    <x v="0"/>
    <x v="3"/>
    <x v="6"/>
    <s v="Czech Republic"/>
    <x v="15"/>
    <x v="0"/>
    <n v="3.4289999999999998"/>
  </r>
  <r>
    <x v="0"/>
    <x v="3"/>
    <x v="7"/>
    <s v="Denmark"/>
    <x v="15"/>
    <x v="0"/>
    <n v="8.9510000000000005"/>
  </r>
  <r>
    <x v="0"/>
    <x v="3"/>
    <x v="8"/>
    <s v="Germany (until 1990 former territory of the FRG)"/>
    <x v="15"/>
    <x v="0"/>
    <n v="6.3963000000000001"/>
  </r>
  <r>
    <x v="0"/>
    <x v="3"/>
    <x v="8"/>
    <s v="Stuttgart"/>
    <x v="15"/>
    <x v="0"/>
    <n v="7.47"/>
  </r>
  <r>
    <x v="0"/>
    <x v="3"/>
    <x v="8"/>
    <s v="München"/>
    <x v="15"/>
    <x v="0"/>
    <n v="6.7030000000000003"/>
  </r>
  <r>
    <x v="0"/>
    <x v="3"/>
    <x v="8"/>
    <s v="Berlin"/>
    <x v="15"/>
    <x v="0"/>
    <n v="7.2142999999999997"/>
  </r>
  <r>
    <x v="0"/>
    <x v="3"/>
    <x v="8"/>
    <s v="Hamburg"/>
    <x v="15"/>
    <x v="0"/>
    <n v="6.1764000000000001"/>
  </r>
  <r>
    <x v="0"/>
    <x v="3"/>
    <x v="8"/>
    <s v="Frankfurt am Main"/>
    <x v="15"/>
    <x v="0"/>
    <n v="5.9360999999999997"/>
  </r>
  <r>
    <x v="0"/>
    <x v="3"/>
    <x v="8"/>
    <s v="Hannover"/>
    <x v="15"/>
    <x v="0"/>
    <n v="6.6161000000000003"/>
  </r>
  <r>
    <x v="0"/>
    <x v="3"/>
    <x v="8"/>
    <s v="Weser-Ems"/>
    <x v="15"/>
    <x v="0"/>
    <n v="5.8491999999999997"/>
  </r>
  <r>
    <x v="0"/>
    <x v="3"/>
    <x v="8"/>
    <s v="Düsseldorf"/>
    <x v="15"/>
    <x v="0"/>
    <n v="7.2858999999999998"/>
  </r>
  <r>
    <x v="0"/>
    <x v="3"/>
    <x v="8"/>
    <s v="Dortmund"/>
    <x v="15"/>
    <x v="0"/>
    <n v="6.3757999999999999"/>
  </r>
  <r>
    <x v="0"/>
    <x v="3"/>
    <x v="8"/>
    <s v="Dresden"/>
    <x v="15"/>
    <x v="0"/>
    <n v="7.5978000000000003"/>
  </r>
  <r>
    <x v="0"/>
    <x v="3"/>
    <x v="9"/>
    <s v="Estonia"/>
    <x v="15"/>
    <x v="0"/>
    <m/>
  </r>
  <r>
    <x v="0"/>
    <x v="3"/>
    <x v="10"/>
    <s v="Ireland"/>
    <x v="15"/>
    <x v="0"/>
    <m/>
  </r>
  <r>
    <x v="0"/>
    <x v="3"/>
    <x v="10"/>
    <s v="Dublin"/>
    <x v="15"/>
    <x v="0"/>
    <n v="6.6787999999999998"/>
  </r>
  <r>
    <x v="0"/>
    <x v="3"/>
    <x v="11"/>
    <s v="Spain"/>
    <x v="15"/>
    <x v="0"/>
    <m/>
  </r>
  <r>
    <x v="0"/>
    <x v="3"/>
    <x v="11"/>
    <s v="Madrid"/>
    <x v="15"/>
    <x v="0"/>
    <n v="8.907"/>
  </r>
  <r>
    <x v="0"/>
    <x v="3"/>
    <x v="11"/>
    <s v="Barcelona"/>
    <x v="15"/>
    <x v="0"/>
    <n v="8.907"/>
  </r>
  <r>
    <x v="0"/>
    <x v="3"/>
    <x v="11"/>
    <s v="Valencia / València"/>
    <x v="15"/>
    <x v="0"/>
    <n v="8.907"/>
  </r>
  <r>
    <x v="0"/>
    <x v="3"/>
    <x v="12"/>
    <s v="France"/>
    <x v="15"/>
    <x v="0"/>
    <m/>
  </r>
  <r>
    <x v="0"/>
    <x v="3"/>
    <x v="12"/>
    <s v="Paris"/>
    <x v="15"/>
    <x v="0"/>
    <n v="6.5735999999999999"/>
  </r>
  <r>
    <x v="0"/>
    <x v="3"/>
    <x v="12"/>
    <s v="Lille"/>
    <x v="15"/>
    <x v="0"/>
    <n v="6.5735999999999999"/>
  </r>
  <r>
    <x v="0"/>
    <x v="3"/>
    <x v="12"/>
    <s v="Strasbourg"/>
    <x v="15"/>
    <x v="0"/>
    <n v="7.2504999999999997"/>
  </r>
  <r>
    <x v="0"/>
    <x v="3"/>
    <x v="12"/>
    <s v="Toulouse"/>
    <x v="15"/>
    <x v="0"/>
    <n v="6.5735999999999999"/>
  </r>
  <r>
    <x v="0"/>
    <x v="3"/>
    <x v="12"/>
    <s v="Lyon"/>
    <x v="15"/>
    <x v="0"/>
    <n v="6.5735999999999999"/>
  </r>
  <r>
    <x v="0"/>
    <x v="3"/>
    <x v="12"/>
    <s v="Marseille"/>
    <x v="15"/>
    <x v="0"/>
    <n v="6.5735999999999999"/>
  </r>
  <r>
    <x v="0"/>
    <x v="3"/>
    <x v="13"/>
    <s v="Croatia"/>
    <x v="15"/>
    <x v="0"/>
    <m/>
  </r>
  <r>
    <x v="0"/>
    <x v="3"/>
    <x v="14"/>
    <s v="Italy"/>
    <x v="15"/>
    <x v="0"/>
    <m/>
  </r>
  <r>
    <x v="0"/>
    <x v="3"/>
    <x v="14"/>
    <s v="Torino"/>
    <x v="15"/>
    <x v="0"/>
    <n v="7.3594999999999997"/>
  </r>
  <r>
    <x v="0"/>
    <x v="3"/>
    <x v="14"/>
    <s v="Genova"/>
    <x v="15"/>
    <x v="0"/>
    <n v="7.8122999999999996"/>
  </r>
  <r>
    <x v="0"/>
    <x v="3"/>
    <x v="14"/>
    <s v="Milano"/>
    <x v="15"/>
    <x v="0"/>
    <n v="8.2101000000000006"/>
  </r>
  <r>
    <x v="0"/>
    <x v="3"/>
    <x v="14"/>
    <s v="Roma"/>
    <x v="15"/>
    <x v="0"/>
    <n v="8.9564000000000004"/>
  </r>
  <r>
    <x v="0"/>
    <x v="3"/>
    <x v="14"/>
    <s v="Napoli"/>
    <x v="15"/>
    <x v="0"/>
    <n v="10.8363"/>
  </r>
  <r>
    <x v="0"/>
    <x v="3"/>
    <x v="15"/>
    <s v="Latvia"/>
    <x v="15"/>
    <x v="0"/>
    <m/>
  </r>
  <r>
    <x v="0"/>
    <x v="3"/>
    <x v="16"/>
    <s v="Lithuania"/>
    <x v="15"/>
    <x v="0"/>
    <m/>
  </r>
  <r>
    <x v="0"/>
    <x v="3"/>
    <x v="17"/>
    <s v="Luxembourg"/>
    <x v="15"/>
    <x v="0"/>
    <m/>
  </r>
  <r>
    <x v="0"/>
    <x v="3"/>
    <x v="17"/>
    <s v="Luxembourg-City"/>
    <x v="15"/>
    <x v="0"/>
    <n v="5.5617000000000001"/>
  </r>
  <r>
    <x v="0"/>
    <x v="3"/>
    <x v="18"/>
    <s v="Hungary"/>
    <x v="15"/>
    <x v="0"/>
    <n v="2.9422000000000001"/>
  </r>
  <r>
    <x v="0"/>
    <x v="3"/>
    <x v="19"/>
    <s v="Netherlands"/>
    <x v="15"/>
    <x v="0"/>
    <m/>
  </r>
  <r>
    <x v="0"/>
    <x v="3"/>
    <x v="19"/>
    <s v="Rotterdam"/>
    <x v="15"/>
    <x v="0"/>
    <n v="5.3773"/>
  </r>
  <r>
    <x v="0"/>
    <x v="3"/>
    <x v="20"/>
    <s v="Austria"/>
    <x v="15"/>
    <x v="0"/>
    <m/>
  </r>
  <r>
    <x v="0"/>
    <x v="3"/>
    <x v="20"/>
    <s v="Wien"/>
    <x v="15"/>
    <x v="0"/>
    <n v="7.7157"/>
  </r>
  <r>
    <x v="0"/>
    <x v="3"/>
    <x v="21"/>
    <s v="Poland"/>
    <x v="15"/>
    <x v="0"/>
    <m/>
  </r>
  <r>
    <x v="0"/>
    <x v="3"/>
    <x v="22"/>
    <s v="Portugal"/>
    <x v="15"/>
    <x v="0"/>
    <m/>
  </r>
  <r>
    <x v="0"/>
    <x v="3"/>
    <x v="22"/>
    <s v="Lisboa"/>
    <x v="15"/>
    <x v="0"/>
    <m/>
  </r>
  <r>
    <x v="0"/>
    <x v="3"/>
    <x v="23"/>
    <s v="Romania"/>
    <x v="15"/>
    <x v="0"/>
    <m/>
  </r>
  <r>
    <x v="0"/>
    <x v="3"/>
    <x v="24"/>
    <s v="Slovenia"/>
    <x v="15"/>
    <x v="0"/>
    <n v="5.5151000000000003"/>
  </r>
  <r>
    <x v="0"/>
    <x v="3"/>
    <x v="25"/>
    <s v="Slovakia"/>
    <x v="15"/>
    <x v="0"/>
    <m/>
  </r>
  <r>
    <x v="0"/>
    <x v="3"/>
    <x v="26"/>
    <s v="Finland"/>
    <x v="15"/>
    <x v="0"/>
    <m/>
  </r>
  <r>
    <x v="0"/>
    <x v="3"/>
    <x v="27"/>
    <s v="Sweden"/>
    <x v="15"/>
    <x v="0"/>
    <n v="7.3399000000000001"/>
  </r>
  <r>
    <x v="0"/>
    <x v="3"/>
    <x v="28"/>
    <s v="United Kingdom"/>
    <x v="15"/>
    <x v="0"/>
    <n v="6.4042000000000003"/>
  </r>
  <r>
    <x v="0"/>
    <x v="3"/>
    <x v="28"/>
    <s v="Leeds"/>
    <x v="15"/>
    <x v="0"/>
    <n v="6.1455000000000002"/>
  </r>
  <r>
    <x v="0"/>
    <x v="3"/>
    <x v="28"/>
    <s v="Birmingham"/>
    <x v="15"/>
    <x v="0"/>
    <n v="6.1455000000000002"/>
  </r>
  <r>
    <x v="0"/>
    <x v="3"/>
    <x v="28"/>
    <s v="London"/>
    <x v="15"/>
    <x v="0"/>
    <n v="6.1455000000000002"/>
  </r>
  <r>
    <x v="0"/>
    <x v="3"/>
    <x v="29"/>
    <s v="Turkey"/>
    <x v="15"/>
    <x v="0"/>
    <m/>
  </r>
  <r>
    <x v="0"/>
    <x v="3"/>
    <x v="0"/>
    <s v="European Union (27 countries)"/>
    <x v="15"/>
    <x v="1"/>
    <m/>
  </r>
  <r>
    <x v="0"/>
    <x v="3"/>
    <x v="1"/>
    <s v="European Union (25 countries)"/>
    <x v="15"/>
    <x v="1"/>
    <m/>
  </r>
  <r>
    <x v="0"/>
    <x v="3"/>
    <x v="2"/>
    <s v="European Union (15 countries)"/>
    <x v="15"/>
    <x v="1"/>
    <m/>
  </r>
  <r>
    <x v="0"/>
    <x v="3"/>
    <x v="3"/>
    <s v="Euro area (EA11-2000, EA12-2006, EA13-2007, EA15-2008, EA16-2010, EA17)"/>
    <x v="15"/>
    <x v="1"/>
    <m/>
  </r>
  <r>
    <x v="0"/>
    <x v="3"/>
    <x v="4"/>
    <s v="Belgium"/>
    <x v="15"/>
    <x v="1"/>
    <m/>
  </r>
  <r>
    <x v="0"/>
    <x v="3"/>
    <x v="4"/>
    <s v="Bruxelles/Brussel"/>
    <x v="15"/>
    <x v="1"/>
    <n v="7.9375999999999998"/>
  </r>
  <r>
    <x v="0"/>
    <x v="3"/>
    <x v="5"/>
    <s v="Bulgaria"/>
    <x v="15"/>
    <x v="1"/>
    <m/>
  </r>
  <r>
    <x v="0"/>
    <x v="3"/>
    <x v="6"/>
    <s v="Czech Republic"/>
    <x v="15"/>
    <x v="1"/>
    <n v="3.4672000000000001"/>
  </r>
  <r>
    <x v="0"/>
    <x v="3"/>
    <x v="7"/>
    <s v="Denmark"/>
    <x v="15"/>
    <x v="1"/>
    <n v="9.6623000000000001"/>
  </r>
  <r>
    <x v="0"/>
    <x v="3"/>
    <x v="8"/>
    <s v="Germany (until 1990 former territory of the FRG)"/>
    <x v="15"/>
    <x v="1"/>
    <n v="7.4904000000000002"/>
  </r>
  <r>
    <x v="0"/>
    <x v="3"/>
    <x v="8"/>
    <s v="Stuttgart"/>
    <x v="15"/>
    <x v="1"/>
    <n v="8.7482000000000006"/>
  </r>
  <r>
    <x v="0"/>
    <x v="3"/>
    <x v="8"/>
    <s v="München"/>
    <x v="15"/>
    <x v="1"/>
    <n v="8.0119000000000007"/>
  </r>
  <r>
    <x v="0"/>
    <x v="3"/>
    <x v="8"/>
    <s v="Berlin"/>
    <x v="15"/>
    <x v="1"/>
    <n v="8.0835000000000008"/>
  </r>
  <r>
    <x v="0"/>
    <x v="3"/>
    <x v="8"/>
    <s v="Hamburg"/>
    <x v="15"/>
    <x v="1"/>
    <n v="7.5978000000000003"/>
  </r>
  <r>
    <x v="0"/>
    <x v="3"/>
    <x v="8"/>
    <s v="Frankfurt am Main"/>
    <x v="15"/>
    <x v="1"/>
    <n v="7.1017999999999999"/>
  </r>
  <r>
    <x v="0"/>
    <x v="3"/>
    <x v="8"/>
    <s v="Hannover"/>
    <x v="15"/>
    <x v="1"/>
    <n v="7.2450000000000001"/>
  </r>
  <r>
    <x v="0"/>
    <x v="3"/>
    <x v="8"/>
    <s v="Weser-Ems"/>
    <x v="15"/>
    <x v="1"/>
    <n v="6.9740000000000002"/>
  </r>
  <r>
    <x v="0"/>
    <x v="3"/>
    <x v="8"/>
    <s v="Düsseldorf"/>
    <x v="15"/>
    <x v="1"/>
    <n v="7.9557000000000002"/>
  </r>
  <r>
    <x v="0"/>
    <x v="3"/>
    <x v="8"/>
    <s v="Dortmund"/>
    <x v="15"/>
    <x v="1"/>
    <n v="7.2552000000000003"/>
  </r>
  <r>
    <x v="0"/>
    <x v="3"/>
    <x v="8"/>
    <s v="Dresden"/>
    <x v="15"/>
    <x v="1"/>
    <n v="8.3085000000000004"/>
  </r>
  <r>
    <x v="0"/>
    <x v="3"/>
    <x v="9"/>
    <s v="Estonia"/>
    <x v="15"/>
    <x v="1"/>
    <m/>
  </r>
  <r>
    <x v="0"/>
    <x v="3"/>
    <x v="10"/>
    <s v="Ireland"/>
    <x v="15"/>
    <x v="1"/>
    <m/>
  </r>
  <r>
    <x v="0"/>
    <x v="3"/>
    <x v="10"/>
    <s v="Dublin"/>
    <x v="15"/>
    <x v="1"/>
    <n v="6.6787999999999998"/>
  </r>
  <r>
    <x v="0"/>
    <x v="3"/>
    <x v="11"/>
    <s v="Spain"/>
    <x v="15"/>
    <x v="1"/>
    <m/>
  </r>
  <r>
    <x v="0"/>
    <x v="3"/>
    <x v="11"/>
    <s v="Madrid"/>
    <x v="15"/>
    <x v="1"/>
    <n v="9.9743999999999993"/>
  </r>
  <r>
    <x v="0"/>
    <x v="3"/>
    <x v="11"/>
    <s v="Barcelona"/>
    <x v="15"/>
    <x v="1"/>
    <n v="9.9743999999999993"/>
  </r>
  <r>
    <x v="0"/>
    <x v="3"/>
    <x v="11"/>
    <s v="Valencia / València"/>
    <x v="15"/>
    <x v="1"/>
    <n v="9.9743999999999993"/>
  </r>
  <r>
    <x v="0"/>
    <x v="3"/>
    <x v="12"/>
    <s v="France"/>
    <x v="15"/>
    <x v="1"/>
    <m/>
  </r>
  <r>
    <x v="0"/>
    <x v="3"/>
    <x v="12"/>
    <s v="Paris"/>
    <x v="15"/>
    <x v="1"/>
    <n v="7.0141999999999998"/>
  </r>
  <r>
    <x v="0"/>
    <x v="3"/>
    <x v="12"/>
    <s v="Lille"/>
    <x v="15"/>
    <x v="1"/>
    <n v="7.0141999999999998"/>
  </r>
  <r>
    <x v="0"/>
    <x v="3"/>
    <x v="12"/>
    <s v="Strasbourg"/>
    <x v="15"/>
    <x v="1"/>
    <n v="7.6483999999999996"/>
  </r>
  <r>
    <x v="0"/>
    <x v="3"/>
    <x v="12"/>
    <s v="Toulouse"/>
    <x v="15"/>
    <x v="1"/>
    <n v="7.0141999999999998"/>
  </r>
  <r>
    <x v="0"/>
    <x v="3"/>
    <x v="12"/>
    <s v="Lyon"/>
    <x v="15"/>
    <x v="1"/>
    <n v="7.0141999999999998"/>
  </r>
  <r>
    <x v="0"/>
    <x v="3"/>
    <x v="12"/>
    <s v="Marseille"/>
    <x v="15"/>
    <x v="1"/>
    <n v="7.0141999999999998"/>
  </r>
  <r>
    <x v="0"/>
    <x v="3"/>
    <x v="13"/>
    <s v="Croatia"/>
    <x v="15"/>
    <x v="1"/>
    <m/>
  </r>
  <r>
    <x v="0"/>
    <x v="3"/>
    <x v="14"/>
    <s v="Italy"/>
    <x v="15"/>
    <x v="1"/>
    <m/>
  </r>
  <r>
    <x v="0"/>
    <x v="3"/>
    <x v="14"/>
    <s v="Torino"/>
    <x v="15"/>
    <x v="1"/>
    <n v="8.3666"/>
  </r>
  <r>
    <x v="0"/>
    <x v="3"/>
    <x v="14"/>
    <s v="Genova"/>
    <x v="15"/>
    <x v="1"/>
    <n v="8.8183000000000007"/>
  </r>
  <r>
    <x v="0"/>
    <x v="3"/>
    <x v="14"/>
    <s v="Milano"/>
    <x v="15"/>
    <x v="1"/>
    <n v="9.2172000000000001"/>
  </r>
  <r>
    <x v="0"/>
    <x v="3"/>
    <x v="14"/>
    <s v="Roma"/>
    <x v="15"/>
    <x v="1"/>
    <n v="9.9634999999999998"/>
  </r>
  <r>
    <x v="0"/>
    <x v="3"/>
    <x v="14"/>
    <s v="Napoli"/>
    <x v="15"/>
    <x v="1"/>
    <n v="11.843400000000001"/>
  </r>
  <r>
    <x v="0"/>
    <x v="3"/>
    <x v="15"/>
    <s v="Latvia"/>
    <x v="15"/>
    <x v="1"/>
    <m/>
  </r>
  <r>
    <x v="0"/>
    <x v="3"/>
    <x v="16"/>
    <s v="Lithuania"/>
    <x v="15"/>
    <x v="1"/>
    <m/>
  </r>
  <r>
    <x v="0"/>
    <x v="3"/>
    <x v="17"/>
    <s v="Luxembourg"/>
    <x v="15"/>
    <x v="1"/>
    <m/>
  </r>
  <r>
    <x v="0"/>
    <x v="3"/>
    <x v="17"/>
    <s v="Luxembourg-City"/>
    <x v="15"/>
    <x v="1"/>
    <n v="6.7484000000000002"/>
  </r>
  <r>
    <x v="0"/>
    <x v="3"/>
    <x v="18"/>
    <s v="Hungary"/>
    <x v="15"/>
    <x v="1"/>
    <n v="3.2271000000000001"/>
  </r>
  <r>
    <x v="0"/>
    <x v="3"/>
    <x v="19"/>
    <s v="Netherlands"/>
    <x v="15"/>
    <x v="1"/>
    <m/>
  </r>
  <r>
    <x v="0"/>
    <x v="3"/>
    <x v="19"/>
    <s v="Rotterdam"/>
    <x v="15"/>
    <x v="1"/>
    <n v="5.7629999999999999"/>
  </r>
  <r>
    <x v="0"/>
    <x v="3"/>
    <x v="20"/>
    <s v="Austria"/>
    <x v="15"/>
    <x v="1"/>
    <m/>
  </r>
  <r>
    <x v="0"/>
    <x v="3"/>
    <x v="20"/>
    <s v="Wien"/>
    <x v="15"/>
    <x v="1"/>
    <n v="7.7731000000000003"/>
  </r>
  <r>
    <x v="0"/>
    <x v="3"/>
    <x v="21"/>
    <s v="Poland"/>
    <x v="15"/>
    <x v="1"/>
    <n v="4.9866999999999999"/>
  </r>
  <r>
    <x v="0"/>
    <x v="3"/>
    <x v="22"/>
    <s v="Portugal"/>
    <x v="15"/>
    <x v="1"/>
    <m/>
  </r>
  <r>
    <x v="0"/>
    <x v="3"/>
    <x v="22"/>
    <s v="Lisboa"/>
    <x v="15"/>
    <x v="1"/>
    <m/>
  </r>
  <r>
    <x v="0"/>
    <x v="3"/>
    <x v="23"/>
    <s v="Romania"/>
    <x v="15"/>
    <x v="1"/>
    <m/>
  </r>
  <r>
    <x v="0"/>
    <x v="3"/>
    <x v="24"/>
    <s v="Slovenia"/>
    <x v="15"/>
    <x v="1"/>
    <n v="6.1867999999999999"/>
  </r>
  <r>
    <x v="0"/>
    <x v="3"/>
    <x v="25"/>
    <s v="Slovakia"/>
    <x v="15"/>
    <x v="1"/>
    <m/>
  </r>
  <r>
    <x v="0"/>
    <x v="3"/>
    <x v="26"/>
    <s v="Finland"/>
    <x v="15"/>
    <x v="1"/>
    <m/>
  </r>
  <r>
    <x v="0"/>
    <x v="3"/>
    <x v="27"/>
    <s v="Sweden"/>
    <x v="15"/>
    <x v="1"/>
    <n v="7.5057"/>
  </r>
  <r>
    <x v="0"/>
    <x v="3"/>
    <x v="28"/>
    <s v="United Kingdom"/>
    <x v="15"/>
    <x v="1"/>
    <n v="6.2435999999999998"/>
  </r>
  <r>
    <x v="0"/>
    <x v="3"/>
    <x v="28"/>
    <s v="Leeds"/>
    <x v="15"/>
    <x v="1"/>
    <m/>
  </r>
  <r>
    <x v="0"/>
    <x v="3"/>
    <x v="28"/>
    <s v="Birmingham"/>
    <x v="15"/>
    <x v="1"/>
    <m/>
  </r>
  <r>
    <x v="0"/>
    <x v="3"/>
    <x v="28"/>
    <s v="London"/>
    <x v="15"/>
    <x v="1"/>
    <m/>
  </r>
  <r>
    <x v="0"/>
    <x v="3"/>
    <x v="29"/>
    <s v="Turkey"/>
    <x v="15"/>
    <x v="1"/>
    <m/>
  </r>
  <r>
    <x v="0"/>
    <x v="3"/>
    <x v="0"/>
    <s v="European Union (27 countries)"/>
    <x v="16"/>
    <x v="0"/>
    <m/>
  </r>
  <r>
    <x v="0"/>
    <x v="3"/>
    <x v="1"/>
    <s v="European Union (25 countries)"/>
    <x v="16"/>
    <x v="0"/>
    <m/>
  </r>
  <r>
    <x v="0"/>
    <x v="3"/>
    <x v="2"/>
    <s v="European Union (15 countries)"/>
    <x v="16"/>
    <x v="0"/>
    <m/>
  </r>
  <r>
    <x v="0"/>
    <x v="3"/>
    <x v="3"/>
    <s v="Euro area (EA11-2000, EA12-2006, EA13-2007, EA15-2008, EA16-2010, EA17)"/>
    <x v="16"/>
    <x v="0"/>
    <m/>
  </r>
  <r>
    <x v="0"/>
    <x v="3"/>
    <x v="4"/>
    <s v="Belgium"/>
    <x v="16"/>
    <x v="0"/>
    <m/>
  </r>
  <r>
    <x v="0"/>
    <x v="3"/>
    <x v="4"/>
    <s v="Bruxelles/Brussel"/>
    <x v="16"/>
    <x v="0"/>
    <n v="9.0853000000000002"/>
  </r>
  <r>
    <x v="0"/>
    <x v="3"/>
    <x v="5"/>
    <s v="Bulgaria"/>
    <x v="16"/>
    <x v="0"/>
    <m/>
  </r>
  <r>
    <x v="0"/>
    <x v="3"/>
    <x v="6"/>
    <s v="Czech Republic"/>
    <x v="16"/>
    <x v="0"/>
    <n v="4.3510999999999997"/>
  </r>
  <r>
    <x v="0"/>
    <x v="3"/>
    <x v="7"/>
    <s v="Denmark"/>
    <x v="16"/>
    <x v="0"/>
    <n v="10.959"/>
  </r>
  <r>
    <x v="0"/>
    <x v="3"/>
    <x v="8"/>
    <s v="Germany (until 1990 former territory of the FRG)"/>
    <x v="16"/>
    <x v="0"/>
    <n v="9.1675000000000004"/>
  </r>
  <r>
    <x v="0"/>
    <x v="3"/>
    <x v="8"/>
    <s v="Stuttgart"/>
    <x v="16"/>
    <x v="0"/>
    <n v="10.169600000000001"/>
  </r>
  <r>
    <x v="0"/>
    <x v="3"/>
    <x v="8"/>
    <s v="München"/>
    <x v="16"/>
    <x v="0"/>
    <n v="10.1134"/>
  </r>
  <r>
    <x v="0"/>
    <x v="3"/>
    <x v="8"/>
    <s v="Berlin"/>
    <x v="16"/>
    <x v="0"/>
    <n v="10.834300000000001"/>
  </r>
  <r>
    <x v="0"/>
    <x v="3"/>
    <x v="8"/>
    <s v="Hamburg"/>
    <x v="16"/>
    <x v="0"/>
    <n v="9.0191999999999997"/>
  </r>
  <r>
    <x v="0"/>
    <x v="3"/>
    <x v="8"/>
    <s v="Frankfurt am Main"/>
    <x v="16"/>
    <x v="0"/>
    <n v="8.9169"/>
  </r>
  <r>
    <x v="0"/>
    <x v="3"/>
    <x v="8"/>
    <s v="Hannover"/>
    <x v="16"/>
    <x v="0"/>
    <n v="9.2902000000000005"/>
  </r>
  <r>
    <x v="0"/>
    <x v="3"/>
    <x v="8"/>
    <s v="Weser-Ems"/>
    <x v="16"/>
    <x v="0"/>
    <n v="8.2216000000000005"/>
  </r>
  <r>
    <x v="0"/>
    <x v="3"/>
    <x v="8"/>
    <s v="Düsseldorf"/>
    <x v="16"/>
    <x v="0"/>
    <n v="9.3156999999999996"/>
  </r>
  <r>
    <x v="0"/>
    <x v="3"/>
    <x v="8"/>
    <s v="Dortmund"/>
    <x v="16"/>
    <x v="0"/>
    <n v="9.6736000000000004"/>
  </r>
  <r>
    <x v="0"/>
    <x v="3"/>
    <x v="8"/>
    <s v="Dresden"/>
    <x v="16"/>
    <x v="0"/>
    <n v="10.4406"/>
  </r>
  <r>
    <x v="0"/>
    <x v="3"/>
    <x v="9"/>
    <s v="Estonia"/>
    <x v="16"/>
    <x v="0"/>
    <m/>
  </r>
  <r>
    <x v="0"/>
    <x v="3"/>
    <x v="10"/>
    <s v="Ireland"/>
    <x v="16"/>
    <x v="0"/>
    <m/>
  </r>
  <r>
    <x v="0"/>
    <x v="3"/>
    <x v="10"/>
    <s v="Dublin"/>
    <x v="16"/>
    <x v="0"/>
    <n v="6.6787999999999998"/>
  </r>
  <r>
    <x v="0"/>
    <x v="3"/>
    <x v="11"/>
    <s v="Spain"/>
    <x v="16"/>
    <x v="0"/>
    <m/>
  </r>
  <r>
    <x v="0"/>
    <x v="3"/>
    <x v="11"/>
    <s v="Madrid"/>
    <x v="16"/>
    <x v="0"/>
    <n v="10.7605"/>
  </r>
  <r>
    <x v="0"/>
    <x v="3"/>
    <x v="11"/>
    <s v="Barcelona"/>
    <x v="16"/>
    <x v="0"/>
    <n v="10.7605"/>
  </r>
  <r>
    <x v="0"/>
    <x v="3"/>
    <x v="11"/>
    <s v="Valencia / València"/>
    <x v="16"/>
    <x v="0"/>
    <n v="10.7605"/>
  </r>
  <r>
    <x v="0"/>
    <x v="3"/>
    <x v="12"/>
    <s v="France"/>
    <x v="16"/>
    <x v="0"/>
    <m/>
  </r>
  <r>
    <x v="0"/>
    <x v="3"/>
    <x v="12"/>
    <s v="Paris"/>
    <x v="16"/>
    <x v="0"/>
    <n v="7.9349999999999996"/>
  </r>
  <r>
    <x v="0"/>
    <x v="3"/>
    <x v="12"/>
    <s v="Lille"/>
    <x v="16"/>
    <x v="0"/>
    <n v="7.9349999999999996"/>
  </r>
  <r>
    <x v="0"/>
    <x v="3"/>
    <x v="12"/>
    <s v="Strasbourg"/>
    <x v="16"/>
    <x v="0"/>
    <n v="8.5402000000000005"/>
  </r>
  <r>
    <x v="0"/>
    <x v="3"/>
    <x v="12"/>
    <s v="Toulouse"/>
    <x v="16"/>
    <x v="0"/>
    <n v="7.9349999999999996"/>
  </r>
  <r>
    <x v="0"/>
    <x v="3"/>
    <x v="12"/>
    <s v="Lyon"/>
    <x v="16"/>
    <x v="0"/>
    <n v="7.9394999999999998"/>
  </r>
  <r>
    <x v="0"/>
    <x v="3"/>
    <x v="12"/>
    <s v="Marseille"/>
    <x v="16"/>
    <x v="0"/>
    <n v="7.9349999999999996"/>
  </r>
  <r>
    <x v="0"/>
    <x v="3"/>
    <x v="13"/>
    <s v="Croatia"/>
    <x v="16"/>
    <x v="0"/>
    <m/>
  </r>
  <r>
    <x v="0"/>
    <x v="3"/>
    <x v="14"/>
    <s v="Italy"/>
    <x v="16"/>
    <x v="0"/>
    <m/>
  </r>
  <r>
    <x v="0"/>
    <x v="3"/>
    <x v="14"/>
    <s v="Torino"/>
    <x v="16"/>
    <x v="0"/>
    <n v="9.6257000000000001"/>
  </r>
  <r>
    <x v="0"/>
    <x v="3"/>
    <x v="14"/>
    <s v="Genova"/>
    <x v="16"/>
    <x v="0"/>
    <n v="10.0725"/>
  </r>
  <r>
    <x v="0"/>
    <x v="3"/>
    <x v="14"/>
    <s v="Milano"/>
    <x v="16"/>
    <x v="0"/>
    <n v="10.499599999999999"/>
  </r>
  <r>
    <x v="0"/>
    <x v="3"/>
    <x v="14"/>
    <s v="Roma"/>
    <x v="16"/>
    <x v="0"/>
    <n v="11.2226"/>
  </r>
  <r>
    <x v="0"/>
    <x v="3"/>
    <x v="14"/>
    <s v="Napoli"/>
    <x v="16"/>
    <x v="0"/>
    <n v="13.102"/>
  </r>
  <r>
    <x v="0"/>
    <x v="3"/>
    <x v="15"/>
    <s v="Latvia"/>
    <x v="16"/>
    <x v="0"/>
    <m/>
  </r>
  <r>
    <x v="0"/>
    <x v="3"/>
    <x v="16"/>
    <s v="Lithuania"/>
    <x v="16"/>
    <x v="0"/>
    <m/>
  </r>
  <r>
    <x v="0"/>
    <x v="3"/>
    <x v="17"/>
    <s v="Luxembourg"/>
    <x v="16"/>
    <x v="0"/>
    <m/>
  </r>
  <r>
    <x v="0"/>
    <x v="3"/>
    <x v="17"/>
    <s v="Luxembourg-City"/>
    <x v="16"/>
    <x v="0"/>
    <n v="7.5148999999999999"/>
  </r>
  <r>
    <x v="0"/>
    <x v="3"/>
    <x v="18"/>
    <s v="Hungary"/>
    <x v="16"/>
    <x v="0"/>
    <n v="3.1688999999999998"/>
  </r>
  <r>
    <x v="0"/>
    <x v="3"/>
    <x v="19"/>
    <s v="Netherlands"/>
    <x v="16"/>
    <x v="0"/>
    <m/>
  </r>
  <r>
    <x v="0"/>
    <x v="3"/>
    <x v="19"/>
    <s v="Rotterdam"/>
    <x v="16"/>
    <x v="0"/>
    <n v="6.0625"/>
  </r>
  <r>
    <x v="0"/>
    <x v="3"/>
    <x v="20"/>
    <s v="Austria"/>
    <x v="16"/>
    <x v="0"/>
    <m/>
  </r>
  <r>
    <x v="0"/>
    <x v="3"/>
    <x v="20"/>
    <s v="Wien"/>
    <x v="16"/>
    <x v="0"/>
    <n v="8.4969000000000001"/>
  </r>
  <r>
    <x v="0"/>
    <x v="3"/>
    <x v="21"/>
    <s v="Poland"/>
    <x v="16"/>
    <x v="0"/>
    <n v="5.2370000000000001"/>
  </r>
  <r>
    <x v="0"/>
    <x v="3"/>
    <x v="22"/>
    <s v="Portugal"/>
    <x v="16"/>
    <x v="0"/>
    <m/>
  </r>
  <r>
    <x v="0"/>
    <x v="3"/>
    <x v="22"/>
    <s v="Lisboa"/>
    <x v="16"/>
    <x v="0"/>
    <m/>
  </r>
  <r>
    <x v="0"/>
    <x v="3"/>
    <x v="23"/>
    <s v="Romania"/>
    <x v="16"/>
    <x v="0"/>
    <m/>
  </r>
  <r>
    <x v="0"/>
    <x v="3"/>
    <x v="24"/>
    <s v="Slovenia"/>
    <x v="16"/>
    <x v="0"/>
    <n v="8.1760999999999999"/>
  </r>
  <r>
    <x v="0"/>
    <x v="3"/>
    <x v="25"/>
    <s v="Slovakia"/>
    <x v="16"/>
    <x v="0"/>
    <m/>
  </r>
  <r>
    <x v="0"/>
    <x v="3"/>
    <x v="26"/>
    <s v="Finland"/>
    <x v="16"/>
    <x v="0"/>
    <m/>
  </r>
  <r>
    <x v="0"/>
    <x v="3"/>
    <x v="27"/>
    <s v="Sweden"/>
    <x v="16"/>
    <x v="0"/>
    <n v="9.0394000000000005"/>
  </r>
  <r>
    <x v="0"/>
    <x v="3"/>
    <x v="28"/>
    <s v="United Kingdom"/>
    <x v="16"/>
    <x v="0"/>
    <n v="6.0334000000000003"/>
  </r>
  <r>
    <x v="0"/>
    <x v="3"/>
    <x v="28"/>
    <s v="Leeds"/>
    <x v="16"/>
    <x v="0"/>
    <m/>
  </r>
  <r>
    <x v="0"/>
    <x v="3"/>
    <x v="28"/>
    <s v="Birmingham"/>
    <x v="16"/>
    <x v="0"/>
    <m/>
  </r>
  <r>
    <x v="0"/>
    <x v="3"/>
    <x v="28"/>
    <s v="London"/>
    <x v="16"/>
    <x v="0"/>
    <m/>
  </r>
  <r>
    <x v="0"/>
    <x v="3"/>
    <x v="29"/>
    <s v="Turkey"/>
    <x v="16"/>
    <x v="0"/>
    <m/>
  </r>
  <r>
    <x v="0"/>
    <x v="3"/>
    <x v="0"/>
    <s v="European Union (27 countries)"/>
    <x v="16"/>
    <x v="1"/>
    <m/>
  </r>
  <r>
    <x v="0"/>
    <x v="3"/>
    <x v="1"/>
    <s v="European Union (25 countries)"/>
    <x v="16"/>
    <x v="1"/>
    <m/>
  </r>
  <r>
    <x v="0"/>
    <x v="3"/>
    <x v="2"/>
    <s v="European Union (15 countries)"/>
    <x v="16"/>
    <x v="1"/>
    <m/>
  </r>
  <r>
    <x v="0"/>
    <x v="3"/>
    <x v="3"/>
    <s v="Euro area (EA11-2000, EA12-2006, EA13-2007, EA15-2008, EA16-2010, EA17)"/>
    <x v="16"/>
    <x v="1"/>
    <m/>
  </r>
  <r>
    <x v="0"/>
    <x v="3"/>
    <x v="4"/>
    <s v="Belgium"/>
    <x v="16"/>
    <x v="1"/>
    <m/>
  </r>
  <r>
    <x v="0"/>
    <x v="3"/>
    <x v="4"/>
    <s v="Bruxelles/Brussel"/>
    <x v="16"/>
    <x v="1"/>
    <n v="8.4481999999999999"/>
  </r>
  <r>
    <x v="0"/>
    <x v="3"/>
    <x v="5"/>
    <s v="Bulgaria"/>
    <x v="16"/>
    <x v="1"/>
    <m/>
  </r>
  <r>
    <x v="0"/>
    <x v="3"/>
    <x v="6"/>
    <s v="Czech Republic"/>
    <x v="16"/>
    <x v="1"/>
    <n v="5.0872999999999999"/>
  </r>
  <r>
    <x v="0"/>
    <x v="3"/>
    <x v="7"/>
    <s v="Denmark"/>
    <x v="16"/>
    <x v="1"/>
    <n v="9.0991"/>
  </r>
  <r>
    <x v="0"/>
    <x v="3"/>
    <x v="8"/>
    <s v="Germany (until 1990 former territory of the FRG)"/>
    <x v="16"/>
    <x v="1"/>
    <n v="9.2390000000000008"/>
  </r>
  <r>
    <x v="0"/>
    <x v="3"/>
    <x v="8"/>
    <s v="Stuttgart"/>
    <x v="16"/>
    <x v="1"/>
    <n v="10.169600000000001"/>
  </r>
  <r>
    <x v="0"/>
    <x v="3"/>
    <x v="8"/>
    <s v="München"/>
    <x v="16"/>
    <x v="1"/>
    <n v="10.1134"/>
  </r>
  <r>
    <x v="0"/>
    <x v="3"/>
    <x v="8"/>
    <s v="Berlin"/>
    <x v="16"/>
    <x v="1"/>
    <n v="9.6991999999999994"/>
  </r>
  <r>
    <x v="0"/>
    <x v="3"/>
    <x v="8"/>
    <s v="Hamburg"/>
    <x v="16"/>
    <x v="1"/>
    <n v="9.5151000000000003"/>
  </r>
  <r>
    <x v="0"/>
    <x v="3"/>
    <x v="8"/>
    <s v="Frankfurt am Main"/>
    <x v="16"/>
    <x v="1"/>
    <n v="9.3463999999999992"/>
  </r>
  <r>
    <x v="0"/>
    <x v="3"/>
    <x v="8"/>
    <s v="Hannover"/>
    <x v="16"/>
    <x v="1"/>
    <n v="10.0418"/>
  </r>
  <r>
    <x v="0"/>
    <x v="3"/>
    <x v="8"/>
    <s v="Weser-Ems"/>
    <x v="16"/>
    <x v="1"/>
    <n v="8.0374999999999996"/>
  </r>
  <r>
    <x v="0"/>
    <x v="3"/>
    <x v="8"/>
    <s v="Düsseldorf"/>
    <x v="16"/>
    <x v="1"/>
    <n v="10.7371"/>
  </r>
  <r>
    <x v="0"/>
    <x v="3"/>
    <x v="8"/>
    <s v="Dortmund"/>
    <x v="16"/>
    <x v="1"/>
    <n v="9.6736000000000004"/>
  </r>
  <r>
    <x v="0"/>
    <x v="3"/>
    <x v="8"/>
    <s v="Dresden"/>
    <x v="16"/>
    <x v="1"/>
    <n v="10.7218"/>
  </r>
  <r>
    <x v="0"/>
    <x v="3"/>
    <x v="9"/>
    <s v="Estonia"/>
    <x v="16"/>
    <x v="1"/>
    <m/>
  </r>
  <r>
    <x v="0"/>
    <x v="3"/>
    <x v="10"/>
    <s v="Ireland"/>
    <x v="16"/>
    <x v="1"/>
    <m/>
  </r>
  <r>
    <x v="0"/>
    <x v="3"/>
    <x v="10"/>
    <s v="Dublin"/>
    <x v="16"/>
    <x v="1"/>
    <n v="6.6787999999999998"/>
  </r>
  <r>
    <x v="0"/>
    <x v="3"/>
    <x v="11"/>
    <s v="Spain"/>
    <x v="16"/>
    <x v="1"/>
    <m/>
  </r>
  <r>
    <x v="0"/>
    <x v="3"/>
    <x v="11"/>
    <s v="Madrid"/>
    <x v="16"/>
    <x v="1"/>
    <n v="10.5718"/>
  </r>
  <r>
    <x v="0"/>
    <x v="3"/>
    <x v="11"/>
    <s v="Barcelona"/>
    <x v="16"/>
    <x v="1"/>
    <n v="10.5718"/>
  </r>
  <r>
    <x v="0"/>
    <x v="3"/>
    <x v="11"/>
    <s v="Valencia / València"/>
    <x v="16"/>
    <x v="1"/>
    <n v="10.5718"/>
  </r>
  <r>
    <x v="0"/>
    <x v="3"/>
    <x v="12"/>
    <s v="France"/>
    <x v="16"/>
    <x v="1"/>
    <m/>
  </r>
  <r>
    <x v="0"/>
    <x v="3"/>
    <x v="12"/>
    <s v="Paris"/>
    <x v="16"/>
    <x v="1"/>
    <n v="8.6987000000000005"/>
  </r>
  <r>
    <x v="0"/>
    <x v="3"/>
    <x v="12"/>
    <s v="Lille"/>
    <x v="16"/>
    <x v="1"/>
    <n v="8.6987000000000005"/>
  </r>
  <r>
    <x v="0"/>
    <x v="3"/>
    <x v="12"/>
    <s v="Strasbourg"/>
    <x v="16"/>
    <x v="1"/>
    <n v="9.3451000000000004"/>
  </r>
  <r>
    <x v="0"/>
    <x v="3"/>
    <x v="12"/>
    <s v="Toulouse"/>
    <x v="16"/>
    <x v="1"/>
    <n v="8.6987000000000005"/>
  </r>
  <r>
    <x v="0"/>
    <x v="3"/>
    <x v="12"/>
    <s v="Lyon"/>
    <x v="16"/>
    <x v="1"/>
    <n v="8.6987000000000005"/>
  </r>
  <r>
    <x v="0"/>
    <x v="3"/>
    <x v="12"/>
    <s v="Marseille"/>
    <x v="16"/>
    <x v="1"/>
    <n v="8.6987000000000005"/>
  </r>
  <r>
    <x v="0"/>
    <x v="3"/>
    <x v="13"/>
    <s v="Croatia"/>
    <x v="16"/>
    <x v="1"/>
    <m/>
  </r>
  <r>
    <x v="0"/>
    <x v="3"/>
    <x v="14"/>
    <s v="Italy"/>
    <x v="16"/>
    <x v="1"/>
    <m/>
  </r>
  <r>
    <x v="0"/>
    <x v="3"/>
    <x v="14"/>
    <s v="Torino"/>
    <x v="16"/>
    <x v="1"/>
    <n v="8.9672000000000001"/>
  </r>
  <r>
    <x v="0"/>
    <x v="3"/>
    <x v="14"/>
    <s v="Genova"/>
    <x v="16"/>
    <x v="1"/>
    <n v="9.76"/>
  </r>
  <r>
    <x v="0"/>
    <x v="3"/>
    <x v="14"/>
    <s v="Milano"/>
    <x v="16"/>
    <x v="1"/>
    <n v="9.6334999999999997"/>
  </r>
  <r>
    <x v="0"/>
    <x v="3"/>
    <x v="14"/>
    <s v="Roma"/>
    <x v="16"/>
    <x v="1"/>
    <n v="10.361700000000001"/>
  </r>
  <r>
    <x v="0"/>
    <x v="3"/>
    <x v="14"/>
    <s v="Napoli"/>
    <x v="16"/>
    <x v="1"/>
    <n v="12.4275"/>
  </r>
  <r>
    <x v="0"/>
    <x v="3"/>
    <x v="15"/>
    <s v="Latvia"/>
    <x v="16"/>
    <x v="1"/>
    <m/>
  </r>
  <r>
    <x v="0"/>
    <x v="3"/>
    <x v="16"/>
    <s v="Lithuania"/>
    <x v="16"/>
    <x v="1"/>
    <m/>
  </r>
  <r>
    <x v="0"/>
    <x v="3"/>
    <x v="17"/>
    <s v="Luxembourg"/>
    <x v="16"/>
    <x v="1"/>
    <m/>
  </r>
  <r>
    <x v="0"/>
    <x v="3"/>
    <x v="17"/>
    <s v="Luxembourg-City"/>
    <x v="16"/>
    <x v="1"/>
    <n v="7.6063999999999998"/>
  </r>
  <r>
    <x v="0"/>
    <x v="3"/>
    <x v="18"/>
    <s v="Hungary"/>
    <x v="16"/>
    <x v="1"/>
    <n v="3.7707000000000002"/>
  </r>
  <r>
    <x v="0"/>
    <x v="3"/>
    <x v="19"/>
    <s v="Netherlands"/>
    <x v="16"/>
    <x v="1"/>
    <m/>
  </r>
  <r>
    <x v="0"/>
    <x v="3"/>
    <x v="19"/>
    <s v="Rotterdam"/>
    <x v="16"/>
    <x v="1"/>
    <n v="6.4436999999999998"/>
  </r>
  <r>
    <x v="0"/>
    <x v="3"/>
    <x v="20"/>
    <s v="Austria"/>
    <x v="16"/>
    <x v="1"/>
    <m/>
  </r>
  <r>
    <x v="0"/>
    <x v="3"/>
    <x v="20"/>
    <s v="Wien"/>
    <x v="16"/>
    <x v="1"/>
    <n v="8.4969000000000001"/>
  </r>
  <r>
    <x v="0"/>
    <x v="3"/>
    <x v="21"/>
    <s v="Poland"/>
    <x v="16"/>
    <x v="1"/>
    <n v="6.4249999999999998"/>
  </r>
  <r>
    <x v="0"/>
    <x v="3"/>
    <x v="22"/>
    <s v="Portugal"/>
    <x v="16"/>
    <x v="1"/>
    <m/>
  </r>
  <r>
    <x v="0"/>
    <x v="3"/>
    <x v="22"/>
    <s v="Lisboa"/>
    <x v="16"/>
    <x v="1"/>
    <m/>
  </r>
  <r>
    <x v="0"/>
    <x v="3"/>
    <x v="23"/>
    <s v="Romania"/>
    <x v="16"/>
    <x v="1"/>
    <m/>
  </r>
  <r>
    <x v="0"/>
    <x v="3"/>
    <x v="24"/>
    <s v="Slovenia"/>
    <x v="16"/>
    <x v="1"/>
    <n v="8.4733999999999998"/>
  </r>
  <r>
    <x v="0"/>
    <x v="3"/>
    <x v="25"/>
    <s v="Slovakia"/>
    <x v="16"/>
    <x v="1"/>
    <m/>
  </r>
  <r>
    <x v="0"/>
    <x v="3"/>
    <x v="26"/>
    <s v="Finland"/>
    <x v="16"/>
    <x v="1"/>
    <m/>
  </r>
  <r>
    <x v="0"/>
    <x v="3"/>
    <x v="27"/>
    <s v="Sweden"/>
    <x v="16"/>
    <x v="1"/>
    <n v="9.8125"/>
  </r>
  <r>
    <x v="0"/>
    <x v="3"/>
    <x v="28"/>
    <s v="United Kingdom"/>
    <x v="16"/>
    <x v="1"/>
    <n v="6.5399000000000003"/>
  </r>
  <r>
    <x v="0"/>
    <x v="3"/>
    <x v="28"/>
    <s v="Leeds"/>
    <x v="16"/>
    <x v="1"/>
    <m/>
  </r>
  <r>
    <x v="0"/>
    <x v="3"/>
    <x v="28"/>
    <s v="Birmingham"/>
    <x v="16"/>
    <x v="1"/>
    <m/>
  </r>
  <r>
    <x v="0"/>
    <x v="3"/>
    <x v="28"/>
    <s v="London"/>
    <x v="16"/>
    <x v="1"/>
    <m/>
  </r>
  <r>
    <x v="0"/>
    <x v="3"/>
    <x v="29"/>
    <s v="Turkey"/>
    <x v="16"/>
    <x v="1"/>
    <m/>
  </r>
  <r>
    <x v="0"/>
    <x v="3"/>
    <x v="0"/>
    <s v="European Union (27 countries)"/>
    <x v="17"/>
    <x v="0"/>
    <m/>
  </r>
  <r>
    <x v="0"/>
    <x v="3"/>
    <x v="1"/>
    <s v="European Union (25 countries)"/>
    <x v="17"/>
    <x v="0"/>
    <m/>
  </r>
  <r>
    <x v="0"/>
    <x v="3"/>
    <x v="2"/>
    <s v="European Union (15 countries)"/>
    <x v="17"/>
    <x v="0"/>
    <m/>
  </r>
  <r>
    <x v="0"/>
    <x v="3"/>
    <x v="3"/>
    <s v="Euro area (EA11-2000, EA12-2006, EA13-2007, EA15-2008, EA16-2010, EA17)"/>
    <x v="17"/>
    <x v="0"/>
    <m/>
  </r>
  <r>
    <x v="0"/>
    <x v="3"/>
    <x v="4"/>
    <s v="Belgium"/>
    <x v="17"/>
    <x v="0"/>
    <m/>
  </r>
  <r>
    <x v="0"/>
    <x v="3"/>
    <x v="4"/>
    <s v="Bruxelles/Brussel"/>
    <x v="17"/>
    <x v="0"/>
    <n v="7.98"/>
  </r>
  <r>
    <x v="0"/>
    <x v="3"/>
    <x v="5"/>
    <s v="Bulgaria"/>
    <x v="17"/>
    <x v="0"/>
    <m/>
  </r>
  <r>
    <x v="0"/>
    <x v="3"/>
    <x v="6"/>
    <s v="Czech Republic"/>
    <x v="17"/>
    <x v="0"/>
    <n v="5.6332000000000004"/>
  </r>
  <r>
    <x v="0"/>
    <x v="3"/>
    <x v="7"/>
    <s v="Denmark"/>
    <x v="17"/>
    <x v="0"/>
    <n v="7.5313999999999997"/>
  </r>
  <r>
    <x v="0"/>
    <x v="3"/>
    <x v="8"/>
    <s v="Germany (until 1990 former territory of the FRG)"/>
    <x v="17"/>
    <x v="0"/>
    <n v="8.69"/>
  </r>
  <r>
    <x v="0"/>
    <x v="3"/>
    <x v="8"/>
    <s v="Stuttgart"/>
    <x v="17"/>
    <x v="0"/>
    <n v="9.4700000000000006"/>
  </r>
  <r>
    <x v="0"/>
    <x v="3"/>
    <x v="8"/>
    <s v="München"/>
    <x v="17"/>
    <x v="0"/>
    <n v="9.25"/>
  </r>
  <r>
    <x v="0"/>
    <x v="3"/>
    <x v="8"/>
    <s v="Berlin"/>
    <x v="17"/>
    <x v="0"/>
    <n v="9.06"/>
  </r>
  <r>
    <x v="0"/>
    <x v="3"/>
    <x v="8"/>
    <s v="Hamburg"/>
    <x v="17"/>
    <x v="0"/>
    <n v="8.39"/>
  </r>
  <r>
    <x v="0"/>
    <x v="3"/>
    <x v="8"/>
    <s v="Frankfurt am Main"/>
    <x v="17"/>
    <x v="0"/>
    <n v="8.64"/>
  </r>
  <r>
    <x v="0"/>
    <x v="3"/>
    <x v="8"/>
    <s v="Hannover"/>
    <x v="17"/>
    <x v="0"/>
    <n v="9.33"/>
  </r>
  <r>
    <x v="0"/>
    <x v="3"/>
    <x v="8"/>
    <s v="Weser-Ems"/>
    <x v="17"/>
    <x v="0"/>
    <n v="8.0299999999999994"/>
  </r>
  <r>
    <x v="0"/>
    <x v="3"/>
    <x v="8"/>
    <s v="Düsseldorf"/>
    <x v="17"/>
    <x v="0"/>
    <n v="9.44"/>
  </r>
  <r>
    <x v="0"/>
    <x v="3"/>
    <x v="8"/>
    <s v="Dortmund"/>
    <x v="17"/>
    <x v="0"/>
    <n v="9.2200000000000006"/>
  </r>
  <r>
    <x v="0"/>
    <x v="3"/>
    <x v="8"/>
    <s v="Dresden"/>
    <x v="17"/>
    <x v="0"/>
    <n v="9.9700000000000006"/>
  </r>
  <r>
    <x v="0"/>
    <x v="3"/>
    <x v="9"/>
    <s v="Estonia"/>
    <x v="17"/>
    <x v="0"/>
    <m/>
  </r>
  <r>
    <x v="0"/>
    <x v="3"/>
    <x v="10"/>
    <s v="Ireland"/>
    <x v="17"/>
    <x v="0"/>
    <m/>
  </r>
  <r>
    <x v="0"/>
    <x v="3"/>
    <x v="10"/>
    <s v="Dublin"/>
    <x v="17"/>
    <x v="0"/>
    <n v="6.68"/>
  </r>
  <r>
    <x v="0"/>
    <x v="3"/>
    <x v="11"/>
    <s v="Spain"/>
    <x v="17"/>
    <x v="0"/>
    <m/>
  </r>
  <r>
    <x v="0"/>
    <x v="3"/>
    <x v="11"/>
    <s v="Madrid"/>
    <x v="17"/>
    <x v="0"/>
    <n v="10.183"/>
  </r>
  <r>
    <x v="0"/>
    <x v="3"/>
    <x v="11"/>
    <s v="Barcelona"/>
    <x v="17"/>
    <x v="0"/>
    <n v="10.183"/>
  </r>
  <r>
    <x v="0"/>
    <x v="3"/>
    <x v="11"/>
    <s v="Valencia / València"/>
    <x v="17"/>
    <x v="0"/>
    <n v="10.183"/>
  </r>
  <r>
    <x v="0"/>
    <x v="3"/>
    <x v="12"/>
    <s v="France"/>
    <x v="17"/>
    <x v="0"/>
    <m/>
  </r>
  <r>
    <x v="0"/>
    <x v="3"/>
    <x v="12"/>
    <s v="Paris"/>
    <x v="17"/>
    <x v="0"/>
    <n v="8.6999999999999993"/>
  </r>
  <r>
    <x v="0"/>
    <x v="3"/>
    <x v="12"/>
    <s v="Lille"/>
    <x v="17"/>
    <x v="0"/>
    <n v="8.6999999999999993"/>
  </r>
  <r>
    <x v="0"/>
    <x v="3"/>
    <x v="12"/>
    <s v="Strasbourg"/>
    <x v="17"/>
    <x v="0"/>
    <n v="9.34"/>
  </r>
  <r>
    <x v="0"/>
    <x v="3"/>
    <x v="12"/>
    <s v="Toulouse"/>
    <x v="17"/>
    <x v="0"/>
    <n v="8.6999999999999993"/>
  </r>
  <r>
    <x v="0"/>
    <x v="3"/>
    <x v="12"/>
    <s v="Lyon"/>
    <x v="17"/>
    <x v="0"/>
    <n v="8.6999999999999993"/>
  </r>
  <r>
    <x v="0"/>
    <x v="3"/>
    <x v="12"/>
    <s v="Marseille"/>
    <x v="17"/>
    <x v="0"/>
    <n v="8.6999999999999993"/>
  </r>
  <r>
    <x v="0"/>
    <x v="3"/>
    <x v="13"/>
    <s v="Croatia"/>
    <x v="17"/>
    <x v="0"/>
    <m/>
  </r>
  <r>
    <x v="0"/>
    <x v="3"/>
    <x v="14"/>
    <s v="Italy"/>
    <x v="17"/>
    <x v="0"/>
    <m/>
  </r>
  <r>
    <x v="0"/>
    <x v="3"/>
    <x v="14"/>
    <s v="Torino"/>
    <x v="17"/>
    <x v="0"/>
    <n v="8.4499999999999993"/>
  </r>
  <r>
    <x v="0"/>
    <x v="3"/>
    <x v="14"/>
    <s v="Genova"/>
    <x v="17"/>
    <x v="0"/>
    <n v="9.2200000000000006"/>
  </r>
  <r>
    <x v="0"/>
    <x v="3"/>
    <x v="14"/>
    <s v="Milano"/>
    <x v="17"/>
    <x v="0"/>
    <n v="9.32"/>
  </r>
  <r>
    <x v="0"/>
    <x v="3"/>
    <x v="14"/>
    <s v="Roma"/>
    <x v="17"/>
    <x v="0"/>
    <n v="10.039999999999999"/>
  </r>
  <r>
    <x v="0"/>
    <x v="3"/>
    <x v="14"/>
    <s v="Napoli"/>
    <x v="17"/>
    <x v="0"/>
    <n v="11.92"/>
  </r>
  <r>
    <x v="0"/>
    <x v="3"/>
    <x v="15"/>
    <s v="Latvia"/>
    <x v="17"/>
    <x v="0"/>
    <m/>
  </r>
  <r>
    <x v="0"/>
    <x v="3"/>
    <x v="16"/>
    <s v="Lithuania"/>
    <x v="17"/>
    <x v="0"/>
    <m/>
  </r>
  <r>
    <x v="0"/>
    <x v="3"/>
    <x v="17"/>
    <s v="Luxembourg"/>
    <x v="17"/>
    <x v="0"/>
    <m/>
  </r>
  <r>
    <x v="0"/>
    <x v="3"/>
    <x v="17"/>
    <s v="Luxembourg-City"/>
    <x v="17"/>
    <x v="0"/>
    <n v="6.52"/>
  </r>
  <r>
    <x v="0"/>
    <x v="3"/>
    <x v="18"/>
    <s v="Hungary"/>
    <x v="17"/>
    <x v="0"/>
    <n v="3.8494999999999999"/>
  </r>
  <r>
    <x v="0"/>
    <x v="3"/>
    <x v="19"/>
    <s v="Netherlands"/>
    <x v="17"/>
    <x v="0"/>
    <m/>
  </r>
  <r>
    <x v="0"/>
    <x v="3"/>
    <x v="19"/>
    <s v="Rotterdam"/>
    <x v="17"/>
    <x v="0"/>
    <n v="6.79"/>
  </r>
  <r>
    <x v="0"/>
    <x v="3"/>
    <x v="20"/>
    <s v="Austria"/>
    <x v="17"/>
    <x v="0"/>
    <m/>
  </r>
  <r>
    <x v="0"/>
    <x v="3"/>
    <x v="20"/>
    <s v="Wien"/>
    <x v="17"/>
    <x v="0"/>
    <n v="8.5"/>
  </r>
  <r>
    <x v="0"/>
    <x v="3"/>
    <x v="21"/>
    <s v="Poland"/>
    <x v="17"/>
    <x v="0"/>
    <n v="6.4695999999999998"/>
  </r>
  <r>
    <x v="0"/>
    <x v="3"/>
    <x v="22"/>
    <s v="Portugal"/>
    <x v="17"/>
    <x v="0"/>
    <n v="12.82"/>
  </r>
  <r>
    <x v="0"/>
    <x v="3"/>
    <x v="22"/>
    <s v="Lisboa"/>
    <x v="17"/>
    <x v="0"/>
    <n v="12.82"/>
  </r>
  <r>
    <x v="0"/>
    <x v="3"/>
    <x v="23"/>
    <s v="Romania"/>
    <x v="17"/>
    <x v="0"/>
    <m/>
  </r>
  <r>
    <x v="0"/>
    <x v="3"/>
    <x v="24"/>
    <s v="Slovenia"/>
    <x v="17"/>
    <x v="0"/>
    <n v="7.3056999999999999"/>
  </r>
  <r>
    <x v="0"/>
    <x v="3"/>
    <x v="25"/>
    <s v="Slovakia"/>
    <x v="17"/>
    <x v="0"/>
    <m/>
  </r>
  <r>
    <x v="0"/>
    <x v="3"/>
    <x v="26"/>
    <s v="Finland"/>
    <x v="17"/>
    <x v="0"/>
    <m/>
  </r>
  <r>
    <x v="0"/>
    <x v="3"/>
    <x v="27"/>
    <s v="Sweden"/>
    <x v="17"/>
    <x v="0"/>
    <n v="9.5474999999999994"/>
  </r>
  <r>
    <x v="0"/>
    <x v="3"/>
    <x v="28"/>
    <s v="United Kingdom"/>
    <x v="17"/>
    <x v="0"/>
    <n v="6.39"/>
  </r>
  <r>
    <x v="0"/>
    <x v="3"/>
    <x v="28"/>
    <s v="Leeds"/>
    <x v="17"/>
    <x v="0"/>
    <m/>
  </r>
  <r>
    <x v="0"/>
    <x v="3"/>
    <x v="28"/>
    <s v="Birmingham"/>
    <x v="17"/>
    <x v="0"/>
    <m/>
  </r>
  <r>
    <x v="0"/>
    <x v="3"/>
    <x v="28"/>
    <s v="London"/>
    <x v="17"/>
    <x v="0"/>
    <m/>
  </r>
  <r>
    <x v="0"/>
    <x v="3"/>
    <x v="29"/>
    <s v="Turkey"/>
    <x v="17"/>
    <x v="0"/>
    <m/>
  </r>
  <r>
    <x v="0"/>
    <x v="3"/>
    <x v="0"/>
    <s v="European Union (27 countries)"/>
    <x v="17"/>
    <x v="1"/>
    <m/>
  </r>
  <r>
    <x v="0"/>
    <x v="3"/>
    <x v="1"/>
    <s v="European Union (25 countries)"/>
    <x v="17"/>
    <x v="1"/>
    <m/>
  </r>
  <r>
    <x v="0"/>
    <x v="3"/>
    <x v="2"/>
    <s v="European Union (15 countries)"/>
    <x v="17"/>
    <x v="1"/>
    <m/>
  </r>
  <r>
    <x v="0"/>
    <x v="3"/>
    <x v="3"/>
    <s v="Euro area (EA11-2000, EA12-2006, EA13-2007, EA15-2008, EA16-2010, EA17)"/>
    <x v="17"/>
    <x v="1"/>
    <m/>
  </r>
  <r>
    <x v="0"/>
    <x v="3"/>
    <x v="4"/>
    <s v="Belgium"/>
    <x v="17"/>
    <x v="1"/>
    <m/>
  </r>
  <r>
    <x v="0"/>
    <x v="3"/>
    <x v="4"/>
    <s v="Bruxelles/Brussel"/>
    <x v="17"/>
    <x v="1"/>
    <n v="7.83"/>
  </r>
  <r>
    <x v="0"/>
    <x v="3"/>
    <x v="5"/>
    <s v="Bulgaria"/>
    <x v="17"/>
    <x v="1"/>
    <m/>
  </r>
  <r>
    <x v="0"/>
    <x v="3"/>
    <x v="6"/>
    <s v="Czech Republic"/>
    <x v="17"/>
    <x v="1"/>
    <n v="5.5156000000000001"/>
  </r>
  <r>
    <x v="0"/>
    <x v="3"/>
    <x v="7"/>
    <s v="Denmark"/>
    <x v="17"/>
    <x v="1"/>
    <n v="8.0578000000000003"/>
  </r>
  <r>
    <x v="0"/>
    <x v="3"/>
    <x v="8"/>
    <s v="Germany (until 1990 former territory of the FRG)"/>
    <x v="17"/>
    <x v="1"/>
    <n v="8.26"/>
  </r>
  <r>
    <x v="0"/>
    <x v="3"/>
    <x v="8"/>
    <s v="Stuttgart"/>
    <x v="17"/>
    <x v="1"/>
    <n v="8.9700000000000006"/>
  </r>
  <r>
    <x v="0"/>
    <x v="3"/>
    <x v="8"/>
    <s v="München"/>
    <x v="17"/>
    <x v="1"/>
    <n v="9.25"/>
  </r>
  <r>
    <x v="0"/>
    <x v="3"/>
    <x v="8"/>
    <s v="Berlin"/>
    <x v="17"/>
    <x v="1"/>
    <n v="8.5"/>
  </r>
  <r>
    <x v="0"/>
    <x v="3"/>
    <x v="8"/>
    <s v="Hamburg"/>
    <x v="17"/>
    <x v="1"/>
    <n v="7.94"/>
  </r>
  <r>
    <x v="0"/>
    <x v="3"/>
    <x v="8"/>
    <s v="Frankfurt am Main"/>
    <x v="17"/>
    <x v="1"/>
    <n v="8.08"/>
  </r>
  <r>
    <x v="0"/>
    <x v="3"/>
    <x v="8"/>
    <s v="Hannover"/>
    <x v="17"/>
    <x v="1"/>
    <n v="9.33"/>
  </r>
  <r>
    <x v="0"/>
    <x v="3"/>
    <x v="8"/>
    <s v="Weser-Ems"/>
    <x v="17"/>
    <x v="1"/>
    <n v="7.47"/>
  </r>
  <r>
    <x v="0"/>
    <x v="3"/>
    <x v="8"/>
    <s v="Düsseldorf"/>
    <x v="17"/>
    <x v="1"/>
    <n v="9.44"/>
  </r>
  <r>
    <x v="0"/>
    <x v="3"/>
    <x v="8"/>
    <s v="Dortmund"/>
    <x v="17"/>
    <x v="1"/>
    <n v="8.67"/>
  </r>
  <r>
    <x v="0"/>
    <x v="3"/>
    <x v="8"/>
    <s v="Dresden"/>
    <x v="17"/>
    <x v="1"/>
    <n v="9.61"/>
  </r>
  <r>
    <x v="0"/>
    <x v="3"/>
    <x v="9"/>
    <s v="Estonia"/>
    <x v="17"/>
    <x v="1"/>
    <m/>
  </r>
  <r>
    <x v="0"/>
    <x v="3"/>
    <x v="10"/>
    <s v="Ireland"/>
    <x v="17"/>
    <x v="1"/>
    <m/>
  </r>
  <r>
    <x v="0"/>
    <x v="3"/>
    <x v="10"/>
    <s v="Dublin"/>
    <x v="17"/>
    <x v="1"/>
    <n v="6.68"/>
  </r>
  <r>
    <x v="0"/>
    <x v="3"/>
    <x v="11"/>
    <s v="Spain"/>
    <x v="17"/>
    <x v="1"/>
    <m/>
  </r>
  <r>
    <x v="0"/>
    <x v="3"/>
    <x v="11"/>
    <s v="Madrid"/>
    <x v="17"/>
    <x v="1"/>
    <n v="9.6761999999999997"/>
  </r>
  <r>
    <x v="0"/>
    <x v="3"/>
    <x v="11"/>
    <s v="Barcelona"/>
    <x v="17"/>
    <x v="1"/>
    <n v="9.6761999999999997"/>
  </r>
  <r>
    <x v="0"/>
    <x v="3"/>
    <x v="11"/>
    <s v="Valencia / València"/>
    <x v="17"/>
    <x v="1"/>
    <n v="9.6761999999999997"/>
  </r>
  <r>
    <x v="0"/>
    <x v="3"/>
    <x v="12"/>
    <s v="France"/>
    <x v="17"/>
    <x v="1"/>
    <m/>
  </r>
  <r>
    <x v="0"/>
    <x v="3"/>
    <x v="12"/>
    <s v="Paris"/>
    <x v="17"/>
    <x v="1"/>
    <n v="8.31"/>
  </r>
  <r>
    <x v="0"/>
    <x v="3"/>
    <x v="12"/>
    <s v="Lille"/>
    <x v="17"/>
    <x v="1"/>
    <n v="8.31"/>
  </r>
  <r>
    <x v="0"/>
    <x v="3"/>
    <x v="12"/>
    <s v="Strasbourg"/>
    <x v="17"/>
    <x v="1"/>
    <n v="8.8699999999999992"/>
  </r>
  <r>
    <x v="0"/>
    <x v="3"/>
    <x v="12"/>
    <s v="Toulouse"/>
    <x v="17"/>
    <x v="1"/>
    <n v="8.31"/>
  </r>
  <r>
    <x v="0"/>
    <x v="3"/>
    <x v="12"/>
    <s v="Lyon"/>
    <x v="17"/>
    <x v="1"/>
    <n v="8.31"/>
  </r>
  <r>
    <x v="0"/>
    <x v="3"/>
    <x v="12"/>
    <s v="Marseille"/>
    <x v="17"/>
    <x v="1"/>
    <n v="8.31"/>
  </r>
  <r>
    <x v="0"/>
    <x v="3"/>
    <x v="13"/>
    <s v="Croatia"/>
    <x v="17"/>
    <x v="1"/>
    <m/>
  </r>
  <r>
    <x v="0"/>
    <x v="3"/>
    <x v="14"/>
    <s v="Italy"/>
    <x v="17"/>
    <x v="1"/>
    <m/>
  </r>
  <r>
    <x v="0"/>
    <x v="3"/>
    <x v="14"/>
    <s v="Torino"/>
    <x v="17"/>
    <x v="1"/>
    <n v="8.1609999999999996"/>
  </r>
  <r>
    <x v="0"/>
    <x v="3"/>
    <x v="14"/>
    <s v="Genova"/>
    <x v="17"/>
    <x v="1"/>
    <n v="8.94"/>
  </r>
  <r>
    <x v="0"/>
    <x v="3"/>
    <x v="14"/>
    <s v="Milano"/>
    <x v="17"/>
    <x v="1"/>
    <n v="9.0619999999999994"/>
  </r>
  <r>
    <x v="0"/>
    <x v="3"/>
    <x v="14"/>
    <s v="Roma"/>
    <x v="17"/>
    <x v="1"/>
    <n v="9.7569999999999997"/>
  </r>
  <r>
    <x v="0"/>
    <x v="3"/>
    <x v="14"/>
    <s v="Napoli"/>
    <x v="17"/>
    <x v="1"/>
    <n v="11.638"/>
  </r>
  <r>
    <x v="0"/>
    <x v="3"/>
    <x v="15"/>
    <s v="Latvia"/>
    <x v="17"/>
    <x v="1"/>
    <m/>
  </r>
  <r>
    <x v="0"/>
    <x v="3"/>
    <x v="16"/>
    <s v="Lithuania"/>
    <x v="17"/>
    <x v="1"/>
    <m/>
  </r>
  <r>
    <x v="0"/>
    <x v="3"/>
    <x v="17"/>
    <s v="Luxembourg"/>
    <x v="17"/>
    <x v="1"/>
    <m/>
  </r>
  <r>
    <x v="0"/>
    <x v="3"/>
    <x v="17"/>
    <s v="Luxembourg-City"/>
    <x v="17"/>
    <x v="1"/>
    <n v="6.53"/>
  </r>
  <r>
    <x v="0"/>
    <x v="3"/>
    <x v="18"/>
    <s v="Hungary"/>
    <x v="17"/>
    <x v="1"/>
    <n v="3.8046000000000002"/>
  </r>
  <r>
    <x v="0"/>
    <x v="3"/>
    <x v="19"/>
    <s v="Netherlands"/>
    <x v="17"/>
    <x v="1"/>
    <m/>
  </r>
  <r>
    <x v="0"/>
    <x v="3"/>
    <x v="19"/>
    <s v="Rotterdam"/>
    <x v="17"/>
    <x v="1"/>
    <n v="6.87"/>
  </r>
  <r>
    <x v="0"/>
    <x v="3"/>
    <x v="20"/>
    <s v="Austria"/>
    <x v="17"/>
    <x v="1"/>
    <m/>
  </r>
  <r>
    <x v="0"/>
    <x v="3"/>
    <x v="20"/>
    <s v="Wien"/>
    <x v="17"/>
    <x v="1"/>
    <n v="8.5"/>
  </r>
  <r>
    <x v="0"/>
    <x v="3"/>
    <x v="21"/>
    <s v="Poland"/>
    <x v="17"/>
    <x v="1"/>
    <n v="5.6943999999999999"/>
  </r>
  <r>
    <x v="0"/>
    <x v="3"/>
    <x v="22"/>
    <s v="Portugal"/>
    <x v="17"/>
    <x v="1"/>
    <n v="11.96"/>
  </r>
  <r>
    <x v="0"/>
    <x v="3"/>
    <x v="22"/>
    <s v="Lisboa"/>
    <x v="17"/>
    <x v="1"/>
    <m/>
  </r>
  <r>
    <x v="0"/>
    <x v="3"/>
    <x v="23"/>
    <s v="Romania"/>
    <x v="17"/>
    <x v="1"/>
    <m/>
  </r>
  <r>
    <x v="0"/>
    <x v="3"/>
    <x v="24"/>
    <s v="Slovenia"/>
    <x v="17"/>
    <x v="1"/>
    <n v="7.0837000000000003"/>
  </r>
  <r>
    <x v="0"/>
    <x v="3"/>
    <x v="25"/>
    <s v="Slovakia"/>
    <x v="17"/>
    <x v="1"/>
    <m/>
  </r>
  <r>
    <x v="0"/>
    <x v="3"/>
    <x v="26"/>
    <s v="Finland"/>
    <x v="17"/>
    <x v="1"/>
    <m/>
  </r>
  <r>
    <x v="0"/>
    <x v="3"/>
    <x v="27"/>
    <s v="Sweden"/>
    <x v="17"/>
    <x v="1"/>
    <n v="9.4940999999999995"/>
  </r>
  <r>
    <x v="0"/>
    <x v="3"/>
    <x v="28"/>
    <s v="United Kingdom"/>
    <x v="17"/>
    <x v="1"/>
    <n v="6.4976000000000003"/>
  </r>
  <r>
    <x v="0"/>
    <x v="3"/>
    <x v="28"/>
    <s v="Leeds"/>
    <x v="17"/>
    <x v="1"/>
    <m/>
  </r>
  <r>
    <x v="0"/>
    <x v="3"/>
    <x v="28"/>
    <s v="Birmingham"/>
    <x v="17"/>
    <x v="1"/>
    <m/>
  </r>
  <r>
    <x v="0"/>
    <x v="3"/>
    <x v="28"/>
    <s v="London"/>
    <x v="17"/>
    <x v="1"/>
    <m/>
  </r>
  <r>
    <x v="0"/>
    <x v="3"/>
    <x v="29"/>
    <s v="Turkey"/>
    <x v="17"/>
    <x v="1"/>
    <m/>
  </r>
  <r>
    <x v="0"/>
    <x v="3"/>
    <x v="0"/>
    <s v="European Union (27 countries)"/>
    <x v="18"/>
    <x v="0"/>
    <m/>
  </r>
  <r>
    <x v="0"/>
    <x v="3"/>
    <x v="1"/>
    <s v="European Union (25 countries)"/>
    <x v="18"/>
    <x v="0"/>
    <m/>
  </r>
  <r>
    <x v="0"/>
    <x v="3"/>
    <x v="2"/>
    <s v="European Union (15 countries)"/>
    <x v="18"/>
    <x v="0"/>
    <m/>
  </r>
  <r>
    <x v="0"/>
    <x v="3"/>
    <x v="3"/>
    <s v="Euro area (EA11-2000, EA12-2006, EA13-2007, EA15-2008, EA16-2010, EA17)"/>
    <x v="18"/>
    <x v="0"/>
    <m/>
  </r>
  <r>
    <x v="0"/>
    <x v="3"/>
    <x v="4"/>
    <s v="Belgium"/>
    <x v="18"/>
    <x v="0"/>
    <m/>
  </r>
  <r>
    <x v="0"/>
    <x v="3"/>
    <x v="4"/>
    <s v="Bruxelles/Brussel"/>
    <x v="18"/>
    <x v="0"/>
    <n v="8.1969999999999992"/>
  </r>
  <r>
    <x v="0"/>
    <x v="3"/>
    <x v="5"/>
    <s v="Bulgaria"/>
    <x v="18"/>
    <x v="0"/>
    <m/>
  </r>
  <r>
    <x v="0"/>
    <x v="3"/>
    <x v="6"/>
    <s v="Czech Republic"/>
    <x v="18"/>
    <x v="0"/>
    <n v="5.0282"/>
  </r>
  <r>
    <x v="0"/>
    <x v="3"/>
    <x v="7"/>
    <s v="Denmark"/>
    <x v="18"/>
    <x v="0"/>
    <n v="8.3284000000000002"/>
  </r>
  <r>
    <x v="0"/>
    <x v="3"/>
    <x v="8"/>
    <s v="Germany (until 1990 former territory of the FRG)"/>
    <x v="18"/>
    <x v="0"/>
    <n v="8.3800000000000008"/>
  </r>
  <r>
    <x v="0"/>
    <x v="3"/>
    <x v="8"/>
    <s v="Stuttgart"/>
    <x v="18"/>
    <x v="0"/>
    <n v="9.25"/>
  </r>
  <r>
    <x v="0"/>
    <x v="3"/>
    <x v="8"/>
    <s v="München"/>
    <x v="18"/>
    <x v="0"/>
    <n v="9.25"/>
  </r>
  <r>
    <x v="0"/>
    <x v="3"/>
    <x v="8"/>
    <s v="Berlin"/>
    <x v="18"/>
    <x v="0"/>
    <n v="8.7799999999999994"/>
  </r>
  <r>
    <x v="0"/>
    <x v="3"/>
    <x v="8"/>
    <s v="Hamburg"/>
    <x v="18"/>
    <x v="0"/>
    <n v="8.2200000000000006"/>
  </r>
  <r>
    <x v="0"/>
    <x v="3"/>
    <x v="8"/>
    <s v="Frankfurt am Main"/>
    <x v="18"/>
    <x v="0"/>
    <n v="8.08"/>
  </r>
  <r>
    <x v="0"/>
    <x v="3"/>
    <x v="8"/>
    <s v="Hannover"/>
    <x v="18"/>
    <x v="0"/>
    <n v="9.33"/>
  </r>
  <r>
    <x v="0"/>
    <x v="3"/>
    <x v="8"/>
    <s v="Weser-Ems"/>
    <x v="18"/>
    <x v="0"/>
    <n v="7.75"/>
  </r>
  <r>
    <x v="0"/>
    <x v="3"/>
    <x v="8"/>
    <s v="Düsseldorf"/>
    <x v="18"/>
    <x v="0"/>
    <n v="8.61"/>
  </r>
  <r>
    <x v="0"/>
    <x v="3"/>
    <x v="8"/>
    <s v="Dortmund"/>
    <x v="18"/>
    <x v="0"/>
    <n v="8.9700000000000006"/>
  </r>
  <r>
    <x v="0"/>
    <x v="3"/>
    <x v="8"/>
    <s v="Dresden"/>
    <x v="18"/>
    <x v="0"/>
    <n v="8.67"/>
  </r>
  <r>
    <x v="0"/>
    <x v="3"/>
    <x v="9"/>
    <s v="Estonia"/>
    <x v="18"/>
    <x v="0"/>
    <n v="3.7654000000000001"/>
  </r>
  <r>
    <x v="0"/>
    <x v="3"/>
    <x v="10"/>
    <s v="Ireland"/>
    <x v="18"/>
    <x v="0"/>
    <m/>
  </r>
  <r>
    <x v="0"/>
    <x v="3"/>
    <x v="10"/>
    <s v="Dublin"/>
    <x v="18"/>
    <x v="0"/>
    <n v="6.68"/>
  </r>
  <r>
    <x v="0"/>
    <x v="3"/>
    <x v="11"/>
    <s v="Spain"/>
    <x v="18"/>
    <x v="0"/>
    <m/>
  </r>
  <r>
    <x v="0"/>
    <x v="3"/>
    <x v="11"/>
    <s v="Madrid"/>
    <x v="18"/>
    <x v="0"/>
    <n v="10.175700000000001"/>
  </r>
  <r>
    <x v="0"/>
    <x v="3"/>
    <x v="11"/>
    <s v="Barcelona"/>
    <x v="18"/>
    <x v="0"/>
    <n v="10.175700000000001"/>
  </r>
  <r>
    <x v="0"/>
    <x v="3"/>
    <x v="11"/>
    <s v="Valencia / València"/>
    <x v="18"/>
    <x v="0"/>
    <n v="10.175700000000001"/>
  </r>
  <r>
    <x v="0"/>
    <x v="3"/>
    <x v="12"/>
    <s v="France"/>
    <x v="18"/>
    <x v="0"/>
    <m/>
  </r>
  <r>
    <x v="0"/>
    <x v="3"/>
    <x v="12"/>
    <s v="Paris"/>
    <x v="18"/>
    <x v="0"/>
    <n v="8.56"/>
  </r>
  <r>
    <x v="0"/>
    <x v="3"/>
    <x v="12"/>
    <s v="Lille"/>
    <x v="18"/>
    <x v="0"/>
    <n v="8.56"/>
  </r>
  <r>
    <x v="0"/>
    <x v="3"/>
    <x v="12"/>
    <s v="Strasbourg"/>
    <x v="18"/>
    <x v="0"/>
    <n v="9.1300000000000008"/>
  </r>
  <r>
    <x v="0"/>
    <x v="3"/>
    <x v="12"/>
    <s v="Toulouse"/>
    <x v="18"/>
    <x v="0"/>
    <n v="8.56"/>
  </r>
  <r>
    <x v="0"/>
    <x v="3"/>
    <x v="12"/>
    <s v="Lyon"/>
    <x v="18"/>
    <x v="0"/>
    <n v="8.56"/>
  </r>
  <r>
    <x v="0"/>
    <x v="3"/>
    <x v="12"/>
    <s v="Marseille"/>
    <x v="18"/>
    <x v="0"/>
    <n v="8.56"/>
  </r>
  <r>
    <x v="0"/>
    <x v="3"/>
    <x v="13"/>
    <s v="Croatia"/>
    <x v="18"/>
    <x v="0"/>
    <m/>
  </r>
  <r>
    <x v="0"/>
    <x v="3"/>
    <x v="14"/>
    <s v="Italy"/>
    <x v="18"/>
    <x v="0"/>
    <m/>
  </r>
  <r>
    <x v="0"/>
    <x v="3"/>
    <x v="14"/>
    <s v="Torino"/>
    <x v="18"/>
    <x v="0"/>
    <n v="8.6637000000000004"/>
  </r>
  <r>
    <x v="0"/>
    <x v="3"/>
    <x v="14"/>
    <s v="Genova"/>
    <x v="18"/>
    <x v="0"/>
    <m/>
  </r>
  <r>
    <x v="0"/>
    <x v="3"/>
    <x v="14"/>
    <s v="Milano"/>
    <x v="18"/>
    <x v="0"/>
    <n v="9.3628"/>
  </r>
  <r>
    <x v="0"/>
    <x v="3"/>
    <x v="14"/>
    <s v="Roma"/>
    <x v="18"/>
    <x v="0"/>
    <n v="10.5474"/>
  </r>
  <r>
    <x v="0"/>
    <x v="3"/>
    <x v="14"/>
    <s v="Napoli"/>
    <x v="18"/>
    <x v="0"/>
    <n v="10.678699999999999"/>
  </r>
  <r>
    <x v="0"/>
    <x v="3"/>
    <x v="15"/>
    <s v="Latvia"/>
    <x v="18"/>
    <x v="0"/>
    <m/>
  </r>
  <r>
    <x v="0"/>
    <x v="3"/>
    <x v="16"/>
    <s v="Lithuania"/>
    <x v="18"/>
    <x v="0"/>
    <m/>
  </r>
  <r>
    <x v="0"/>
    <x v="3"/>
    <x v="17"/>
    <s v="Luxembourg"/>
    <x v="18"/>
    <x v="0"/>
    <m/>
  </r>
  <r>
    <x v="0"/>
    <x v="3"/>
    <x v="17"/>
    <s v="Luxembourg-City"/>
    <x v="18"/>
    <x v="0"/>
    <n v="6.7950999999999997"/>
  </r>
  <r>
    <x v="0"/>
    <x v="3"/>
    <x v="18"/>
    <s v="Hungary"/>
    <x v="18"/>
    <x v="0"/>
    <n v="3.9047999999999998"/>
  </r>
  <r>
    <x v="0"/>
    <x v="3"/>
    <x v="19"/>
    <s v="Netherlands"/>
    <x v="18"/>
    <x v="0"/>
    <m/>
  </r>
  <r>
    <x v="0"/>
    <x v="3"/>
    <x v="19"/>
    <s v="Rotterdam"/>
    <x v="18"/>
    <x v="0"/>
    <n v="7.81"/>
  </r>
  <r>
    <x v="0"/>
    <x v="3"/>
    <x v="20"/>
    <s v="Austria"/>
    <x v="18"/>
    <x v="0"/>
    <m/>
  </r>
  <r>
    <x v="0"/>
    <x v="3"/>
    <x v="20"/>
    <s v="Wien"/>
    <x v="18"/>
    <x v="0"/>
    <n v="8.56"/>
  </r>
  <r>
    <x v="0"/>
    <x v="3"/>
    <x v="21"/>
    <s v="Poland"/>
    <x v="18"/>
    <x v="0"/>
    <n v="5.7192999999999996"/>
  </r>
  <r>
    <x v="0"/>
    <x v="3"/>
    <x v="22"/>
    <s v="Portugal"/>
    <x v="18"/>
    <x v="0"/>
    <n v="12.4"/>
  </r>
  <r>
    <x v="0"/>
    <x v="3"/>
    <x v="22"/>
    <s v="Lisboa"/>
    <x v="18"/>
    <x v="0"/>
    <m/>
  </r>
  <r>
    <x v="0"/>
    <x v="3"/>
    <x v="23"/>
    <s v="Romania"/>
    <x v="18"/>
    <x v="0"/>
    <m/>
  </r>
  <r>
    <x v="0"/>
    <x v="3"/>
    <x v="24"/>
    <s v="Slovenia"/>
    <x v="18"/>
    <x v="0"/>
    <n v="7.3296999999999999"/>
  </r>
  <r>
    <x v="0"/>
    <x v="3"/>
    <x v="25"/>
    <s v="Slovakia"/>
    <x v="18"/>
    <x v="0"/>
    <m/>
  </r>
  <r>
    <x v="0"/>
    <x v="3"/>
    <x v="26"/>
    <s v="Finland"/>
    <x v="18"/>
    <x v="0"/>
    <m/>
  </r>
  <r>
    <x v="0"/>
    <x v="3"/>
    <x v="27"/>
    <s v="Sweden"/>
    <x v="18"/>
    <x v="0"/>
    <n v="9.7675000000000001"/>
  </r>
  <r>
    <x v="0"/>
    <x v="3"/>
    <x v="28"/>
    <s v="United Kingdom"/>
    <x v="18"/>
    <x v="0"/>
    <n v="6.3308"/>
  </r>
  <r>
    <x v="0"/>
    <x v="3"/>
    <x v="28"/>
    <s v="Leeds"/>
    <x v="18"/>
    <x v="0"/>
    <m/>
  </r>
  <r>
    <x v="0"/>
    <x v="3"/>
    <x v="28"/>
    <s v="Birmingham"/>
    <x v="18"/>
    <x v="0"/>
    <m/>
  </r>
  <r>
    <x v="0"/>
    <x v="3"/>
    <x v="28"/>
    <s v="London"/>
    <x v="18"/>
    <x v="0"/>
    <m/>
  </r>
  <r>
    <x v="0"/>
    <x v="3"/>
    <x v="29"/>
    <s v="Turkey"/>
    <x v="18"/>
    <x v="0"/>
    <m/>
  </r>
  <r>
    <x v="0"/>
    <x v="3"/>
    <x v="0"/>
    <s v="European Union (27 countries)"/>
    <x v="18"/>
    <x v="1"/>
    <m/>
  </r>
  <r>
    <x v="0"/>
    <x v="3"/>
    <x v="1"/>
    <s v="European Union (25 countries)"/>
    <x v="18"/>
    <x v="1"/>
    <m/>
  </r>
  <r>
    <x v="0"/>
    <x v="3"/>
    <x v="2"/>
    <s v="European Union (15 countries)"/>
    <x v="18"/>
    <x v="1"/>
    <n v="8.08"/>
  </r>
  <r>
    <x v="0"/>
    <x v="3"/>
    <x v="3"/>
    <s v="Euro area (EA11-2000, EA12-2006, EA13-2007, EA15-2008, EA16-2010, EA17)"/>
    <x v="18"/>
    <x v="1"/>
    <n v="8.9499999999999993"/>
  </r>
  <r>
    <x v="0"/>
    <x v="3"/>
    <x v="4"/>
    <s v="Belgium"/>
    <x v="18"/>
    <x v="1"/>
    <m/>
  </r>
  <r>
    <x v="0"/>
    <x v="3"/>
    <x v="4"/>
    <s v="Bruxelles/Brussel"/>
    <x v="18"/>
    <x v="1"/>
    <n v="8.1829999999999998"/>
  </r>
  <r>
    <x v="0"/>
    <x v="3"/>
    <x v="5"/>
    <s v="Bulgaria"/>
    <x v="18"/>
    <x v="1"/>
    <m/>
  </r>
  <r>
    <x v="0"/>
    <x v="3"/>
    <x v="6"/>
    <s v="Czech Republic"/>
    <x v="18"/>
    <x v="1"/>
    <n v="5.3688000000000002"/>
  </r>
  <r>
    <x v="0"/>
    <x v="3"/>
    <x v="7"/>
    <s v="Denmark"/>
    <x v="18"/>
    <x v="1"/>
    <n v="7.6722999999999999"/>
  </r>
  <r>
    <x v="0"/>
    <x v="3"/>
    <x v="8"/>
    <s v="Germany (until 1990 former territory of the FRG)"/>
    <x v="18"/>
    <x v="1"/>
    <n v="8.5939999999999994"/>
  </r>
  <r>
    <x v="0"/>
    <x v="3"/>
    <x v="8"/>
    <s v="Stuttgart"/>
    <x v="18"/>
    <x v="1"/>
    <n v="9.2539999999999996"/>
  </r>
  <r>
    <x v="0"/>
    <x v="3"/>
    <x v="8"/>
    <s v="München"/>
    <x v="18"/>
    <x v="1"/>
    <n v="9.9489999999999998"/>
  </r>
  <r>
    <x v="0"/>
    <x v="3"/>
    <x v="8"/>
    <s v="Berlin"/>
    <x v="18"/>
    <x v="1"/>
    <n v="8.782"/>
  </r>
  <r>
    <x v="0"/>
    <x v="3"/>
    <x v="8"/>
    <s v="Hamburg"/>
    <x v="18"/>
    <x v="1"/>
    <n v="8.2260000000000009"/>
  </r>
  <r>
    <x v="0"/>
    <x v="3"/>
    <x v="8"/>
    <s v="Frankfurt am Main"/>
    <x v="18"/>
    <x v="1"/>
    <n v="8.6980000000000004"/>
  </r>
  <r>
    <x v="0"/>
    <x v="3"/>
    <x v="8"/>
    <s v="Hannover"/>
    <x v="18"/>
    <x v="1"/>
    <n v="9.3369999999999997"/>
  </r>
  <r>
    <x v="0"/>
    <x v="3"/>
    <x v="8"/>
    <s v="Weser-Ems"/>
    <x v="18"/>
    <x v="1"/>
    <n v="7.7530000000000001"/>
  </r>
  <r>
    <x v="0"/>
    <x v="3"/>
    <x v="8"/>
    <s v="Düsseldorf"/>
    <x v="18"/>
    <x v="1"/>
    <n v="10.087999999999999"/>
  </r>
  <r>
    <x v="0"/>
    <x v="3"/>
    <x v="8"/>
    <s v="Dortmund"/>
    <x v="18"/>
    <x v="1"/>
    <n v="8.9760000000000009"/>
  </r>
  <r>
    <x v="0"/>
    <x v="3"/>
    <x v="8"/>
    <s v="Dresden"/>
    <x v="18"/>
    <x v="1"/>
    <n v="9.1430000000000007"/>
  </r>
  <r>
    <x v="0"/>
    <x v="3"/>
    <x v="9"/>
    <s v="Estonia"/>
    <x v="18"/>
    <x v="1"/>
    <m/>
  </r>
  <r>
    <x v="0"/>
    <x v="3"/>
    <x v="10"/>
    <s v="Ireland"/>
    <x v="18"/>
    <x v="1"/>
    <m/>
  </r>
  <r>
    <x v="0"/>
    <x v="3"/>
    <x v="10"/>
    <s v="Dublin"/>
    <x v="18"/>
    <x v="1"/>
    <n v="7.2880000000000003"/>
  </r>
  <r>
    <x v="0"/>
    <x v="3"/>
    <x v="11"/>
    <s v="Spain"/>
    <x v="18"/>
    <x v="1"/>
    <m/>
  </r>
  <r>
    <x v="0"/>
    <x v="3"/>
    <x v="11"/>
    <s v="Madrid"/>
    <x v="18"/>
    <x v="1"/>
    <n v="9.9672999999999998"/>
  </r>
  <r>
    <x v="0"/>
    <x v="3"/>
    <x v="11"/>
    <s v="Barcelona"/>
    <x v="18"/>
    <x v="1"/>
    <n v="9.9672999999999998"/>
  </r>
  <r>
    <x v="0"/>
    <x v="3"/>
    <x v="11"/>
    <s v="Valencia / València"/>
    <x v="18"/>
    <x v="1"/>
    <n v="9.9672999999999998"/>
  </r>
  <r>
    <x v="0"/>
    <x v="3"/>
    <x v="12"/>
    <s v="France"/>
    <x v="18"/>
    <x v="1"/>
    <m/>
  </r>
  <r>
    <x v="0"/>
    <x v="3"/>
    <x v="12"/>
    <s v="Paris"/>
    <x v="18"/>
    <x v="1"/>
    <n v="8.91"/>
  </r>
  <r>
    <x v="0"/>
    <x v="3"/>
    <x v="12"/>
    <s v="Lille"/>
    <x v="18"/>
    <x v="1"/>
    <n v="8.91"/>
  </r>
  <r>
    <x v="0"/>
    <x v="3"/>
    <x v="12"/>
    <s v="Strasbourg"/>
    <x v="18"/>
    <x v="1"/>
    <n v="9.48"/>
  </r>
  <r>
    <x v="0"/>
    <x v="3"/>
    <x v="12"/>
    <s v="Toulouse"/>
    <x v="18"/>
    <x v="1"/>
    <n v="8.91"/>
  </r>
  <r>
    <x v="0"/>
    <x v="3"/>
    <x v="12"/>
    <s v="Lyon"/>
    <x v="18"/>
    <x v="1"/>
    <n v="8.91"/>
  </r>
  <r>
    <x v="0"/>
    <x v="3"/>
    <x v="12"/>
    <s v="Marseille"/>
    <x v="18"/>
    <x v="1"/>
    <n v="8.91"/>
  </r>
  <r>
    <x v="0"/>
    <x v="3"/>
    <x v="13"/>
    <s v="Croatia"/>
    <x v="18"/>
    <x v="1"/>
    <m/>
  </r>
  <r>
    <x v="0"/>
    <x v="3"/>
    <x v="14"/>
    <s v="Italy"/>
    <x v="18"/>
    <x v="1"/>
    <m/>
  </r>
  <r>
    <x v="0"/>
    <x v="3"/>
    <x v="14"/>
    <s v="Torino"/>
    <x v="18"/>
    <x v="1"/>
    <n v="8.8747000000000007"/>
  </r>
  <r>
    <x v="0"/>
    <x v="3"/>
    <x v="14"/>
    <s v="Genova"/>
    <x v="18"/>
    <x v="1"/>
    <n v="9.83"/>
  </r>
  <r>
    <x v="0"/>
    <x v="3"/>
    <x v="14"/>
    <s v="Milano"/>
    <x v="18"/>
    <x v="1"/>
    <n v="9.5831999999999997"/>
  </r>
  <r>
    <x v="0"/>
    <x v="3"/>
    <x v="14"/>
    <s v="Roma"/>
    <x v="18"/>
    <x v="1"/>
    <n v="10.7585"/>
  </r>
  <r>
    <x v="0"/>
    <x v="3"/>
    <x v="14"/>
    <s v="Napoli"/>
    <x v="18"/>
    <x v="1"/>
    <n v="10.8932"/>
  </r>
  <r>
    <x v="0"/>
    <x v="3"/>
    <x v="15"/>
    <s v="Latvia"/>
    <x v="18"/>
    <x v="1"/>
    <m/>
  </r>
  <r>
    <x v="0"/>
    <x v="3"/>
    <x v="16"/>
    <s v="Lithuania"/>
    <x v="18"/>
    <x v="1"/>
    <m/>
  </r>
  <r>
    <x v="0"/>
    <x v="3"/>
    <x v="17"/>
    <s v="Luxembourg"/>
    <x v="18"/>
    <x v="1"/>
    <m/>
  </r>
  <r>
    <x v="0"/>
    <x v="3"/>
    <x v="17"/>
    <s v="Luxembourg-City"/>
    <x v="18"/>
    <x v="1"/>
    <n v="6.8392999999999997"/>
  </r>
  <r>
    <x v="0"/>
    <x v="3"/>
    <x v="18"/>
    <s v="Hungary"/>
    <x v="18"/>
    <x v="1"/>
    <n v="3.9861"/>
  </r>
  <r>
    <x v="0"/>
    <x v="3"/>
    <x v="19"/>
    <s v="Netherlands"/>
    <x v="18"/>
    <x v="1"/>
    <m/>
  </r>
  <r>
    <x v="0"/>
    <x v="3"/>
    <x v="19"/>
    <s v="Rotterdam"/>
    <x v="18"/>
    <x v="1"/>
    <n v="8.1999999999999993"/>
  </r>
  <r>
    <x v="0"/>
    <x v="3"/>
    <x v="20"/>
    <s v="Austria"/>
    <x v="18"/>
    <x v="1"/>
    <m/>
  </r>
  <r>
    <x v="0"/>
    <x v="3"/>
    <x v="20"/>
    <s v="Wien"/>
    <x v="18"/>
    <x v="1"/>
    <n v="8.56"/>
  </r>
  <r>
    <x v="0"/>
    <x v="3"/>
    <x v="21"/>
    <s v="Poland"/>
    <x v="18"/>
    <x v="1"/>
    <m/>
  </r>
  <r>
    <x v="0"/>
    <x v="3"/>
    <x v="22"/>
    <s v="Portugal"/>
    <x v="18"/>
    <x v="1"/>
    <n v="12.34"/>
  </r>
  <r>
    <x v="0"/>
    <x v="3"/>
    <x v="22"/>
    <s v="Lisboa"/>
    <x v="18"/>
    <x v="1"/>
    <m/>
  </r>
  <r>
    <x v="0"/>
    <x v="3"/>
    <x v="23"/>
    <s v="Romania"/>
    <x v="18"/>
    <x v="1"/>
    <m/>
  </r>
  <r>
    <x v="0"/>
    <x v="3"/>
    <x v="24"/>
    <s v="Slovenia"/>
    <x v="18"/>
    <x v="1"/>
    <n v="7.6097000000000001"/>
  </r>
  <r>
    <x v="0"/>
    <x v="3"/>
    <x v="25"/>
    <s v="Slovakia"/>
    <x v="18"/>
    <x v="1"/>
    <m/>
  </r>
  <r>
    <x v="0"/>
    <x v="3"/>
    <x v="26"/>
    <s v="Finland"/>
    <x v="18"/>
    <x v="1"/>
    <m/>
  </r>
  <r>
    <x v="0"/>
    <x v="3"/>
    <x v="27"/>
    <s v="Sweden"/>
    <x v="18"/>
    <x v="1"/>
    <n v="9.8306000000000004"/>
  </r>
  <r>
    <x v="0"/>
    <x v="3"/>
    <x v="28"/>
    <s v="United Kingdom"/>
    <x v="18"/>
    <x v="1"/>
    <n v="5.9819000000000004"/>
  </r>
  <r>
    <x v="0"/>
    <x v="3"/>
    <x v="28"/>
    <s v="Leeds"/>
    <x v="18"/>
    <x v="1"/>
    <m/>
  </r>
  <r>
    <x v="0"/>
    <x v="3"/>
    <x v="28"/>
    <s v="Birmingham"/>
    <x v="18"/>
    <x v="1"/>
    <m/>
  </r>
  <r>
    <x v="0"/>
    <x v="3"/>
    <x v="28"/>
    <s v="London"/>
    <x v="18"/>
    <x v="1"/>
    <m/>
  </r>
  <r>
    <x v="0"/>
    <x v="3"/>
    <x v="29"/>
    <s v="Turkey"/>
    <x v="18"/>
    <x v="1"/>
    <m/>
  </r>
  <r>
    <x v="0"/>
    <x v="3"/>
    <x v="0"/>
    <s v="European Union (27 countries)"/>
    <x v="19"/>
    <x v="0"/>
    <m/>
  </r>
  <r>
    <x v="0"/>
    <x v="3"/>
    <x v="1"/>
    <s v="European Union (25 countries)"/>
    <x v="19"/>
    <x v="0"/>
    <n v="7.58"/>
  </r>
  <r>
    <x v="0"/>
    <x v="3"/>
    <x v="2"/>
    <s v="European Union (15 countries)"/>
    <x v="19"/>
    <x v="0"/>
    <n v="7.85"/>
  </r>
  <r>
    <x v="0"/>
    <x v="3"/>
    <x v="3"/>
    <s v="Euro area (EA11-2000, EA12-2006, EA13-2007, EA15-2008, EA16-2010, EA17)"/>
    <x v="19"/>
    <x v="0"/>
    <n v="8.5"/>
  </r>
  <r>
    <x v="0"/>
    <x v="3"/>
    <x v="4"/>
    <s v="Belgium"/>
    <x v="19"/>
    <x v="0"/>
    <m/>
  </r>
  <r>
    <x v="0"/>
    <x v="3"/>
    <x v="4"/>
    <s v="Bruxelles/Brussel"/>
    <x v="19"/>
    <x v="0"/>
    <n v="8.01"/>
  </r>
  <r>
    <x v="0"/>
    <x v="3"/>
    <x v="5"/>
    <s v="Bulgaria"/>
    <x v="19"/>
    <x v="0"/>
    <n v="5.4973000000000001"/>
  </r>
  <r>
    <x v="0"/>
    <x v="3"/>
    <x v="6"/>
    <s v="Czech Republic"/>
    <x v="19"/>
    <x v="0"/>
    <n v="5.0891000000000002"/>
  </r>
  <r>
    <x v="0"/>
    <x v="3"/>
    <x v="7"/>
    <s v="Denmark"/>
    <x v="19"/>
    <x v="0"/>
    <n v="8.4544999999999995"/>
  </r>
  <r>
    <x v="0"/>
    <x v="3"/>
    <x v="8"/>
    <s v="Germany (until 1990 former territory of the FRG)"/>
    <x v="19"/>
    <x v="0"/>
    <n v="8.5559999999999992"/>
  </r>
  <r>
    <x v="0"/>
    <x v="3"/>
    <x v="8"/>
    <s v="Stuttgart"/>
    <x v="19"/>
    <x v="0"/>
    <n v="9.2539999999999996"/>
  </r>
  <r>
    <x v="0"/>
    <x v="3"/>
    <x v="8"/>
    <s v="München"/>
    <x v="19"/>
    <x v="0"/>
    <n v="9.3930000000000007"/>
  </r>
  <r>
    <x v="0"/>
    <x v="3"/>
    <x v="8"/>
    <s v="Berlin"/>
    <x v="19"/>
    <x v="0"/>
    <n v="8.782"/>
  </r>
  <r>
    <x v="0"/>
    <x v="3"/>
    <x v="8"/>
    <s v="Hamburg"/>
    <x v="19"/>
    <x v="0"/>
    <n v="8.2260000000000009"/>
  </r>
  <r>
    <x v="0"/>
    <x v="3"/>
    <x v="8"/>
    <s v="Frankfurt am Main"/>
    <x v="19"/>
    <x v="0"/>
    <n v="8.5589999999999993"/>
  </r>
  <r>
    <x v="0"/>
    <x v="3"/>
    <x v="8"/>
    <s v="Hannover"/>
    <x v="19"/>
    <x v="0"/>
    <n v="9.4489999999999998"/>
  </r>
  <r>
    <x v="0"/>
    <x v="3"/>
    <x v="8"/>
    <s v="Weser-Ems"/>
    <x v="19"/>
    <x v="0"/>
    <n v="7.7530000000000001"/>
  </r>
  <r>
    <x v="0"/>
    <x v="3"/>
    <x v="8"/>
    <s v="Düsseldorf"/>
    <x v="19"/>
    <x v="0"/>
    <n v="10.087999999999999"/>
  </r>
  <r>
    <x v="0"/>
    <x v="3"/>
    <x v="8"/>
    <s v="Dortmund"/>
    <x v="19"/>
    <x v="0"/>
    <n v="8.9760000000000009"/>
  </r>
  <r>
    <x v="0"/>
    <x v="3"/>
    <x v="8"/>
    <s v="Dresden"/>
    <x v="19"/>
    <x v="0"/>
    <n v="9.5879999999999992"/>
  </r>
  <r>
    <x v="0"/>
    <x v="3"/>
    <x v="9"/>
    <s v="Estonia"/>
    <x v="19"/>
    <x v="0"/>
    <n v="3.7652999999999999"/>
  </r>
  <r>
    <x v="0"/>
    <x v="3"/>
    <x v="10"/>
    <s v="Ireland"/>
    <x v="19"/>
    <x v="0"/>
    <m/>
  </r>
  <r>
    <x v="0"/>
    <x v="3"/>
    <x v="10"/>
    <s v="Dublin"/>
    <x v="19"/>
    <x v="0"/>
    <n v="7.2880000000000003"/>
  </r>
  <r>
    <x v="0"/>
    <x v="3"/>
    <x v="11"/>
    <s v="Spain"/>
    <x v="19"/>
    <x v="0"/>
    <m/>
  </r>
  <r>
    <x v="0"/>
    <x v="3"/>
    <x v="11"/>
    <s v="Madrid"/>
    <x v="19"/>
    <x v="0"/>
    <n v="9.7065000000000001"/>
  </r>
  <r>
    <x v="0"/>
    <x v="3"/>
    <x v="11"/>
    <s v="Barcelona"/>
    <x v="19"/>
    <x v="0"/>
    <n v="9.7065000000000001"/>
  </r>
  <r>
    <x v="0"/>
    <x v="3"/>
    <x v="11"/>
    <s v="Valencia / València"/>
    <x v="19"/>
    <x v="0"/>
    <n v="9.7065000000000001"/>
  </r>
  <r>
    <x v="0"/>
    <x v="3"/>
    <x v="12"/>
    <s v="France"/>
    <x v="19"/>
    <x v="0"/>
    <n v="8.1300000000000008"/>
  </r>
  <r>
    <x v="0"/>
    <x v="3"/>
    <x v="12"/>
    <s v="Paris"/>
    <x v="19"/>
    <x v="0"/>
    <m/>
  </r>
  <r>
    <x v="0"/>
    <x v="3"/>
    <x v="12"/>
    <s v="Lille"/>
    <x v="19"/>
    <x v="0"/>
    <m/>
  </r>
  <r>
    <x v="0"/>
    <x v="3"/>
    <x v="12"/>
    <s v="Strasbourg"/>
    <x v="19"/>
    <x v="0"/>
    <n v="8.6999999999999993"/>
  </r>
  <r>
    <x v="0"/>
    <x v="3"/>
    <x v="12"/>
    <s v="Toulouse"/>
    <x v="19"/>
    <x v="0"/>
    <m/>
  </r>
  <r>
    <x v="0"/>
    <x v="3"/>
    <x v="12"/>
    <s v="Lyon"/>
    <x v="19"/>
    <x v="0"/>
    <m/>
  </r>
  <r>
    <x v="0"/>
    <x v="3"/>
    <x v="12"/>
    <s v="Marseille"/>
    <x v="19"/>
    <x v="0"/>
    <m/>
  </r>
  <r>
    <x v="0"/>
    <x v="3"/>
    <x v="13"/>
    <s v="Croatia"/>
    <x v="19"/>
    <x v="0"/>
    <m/>
  </r>
  <r>
    <x v="0"/>
    <x v="3"/>
    <x v="14"/>
    <s v="Italy"/>
    <x v="19"/>
    <x v="0"/>
    <n v="8.8789999999999996"/>
  </r>
  <r>
    <x v="0"/>
    <x v="3"/>
    <x v="14"/>
    <s v="Torino"/>
    <x v="19"/>
    <x v="0"/>
    <n v="8.3605999999999998"/>
  </r>
  <r>
    <x v="0"/>
    <x v="3"/>
    <x v="14"/>
    <s v="Genova"/>
    <x v="19"/>
    <x v="0"/>
    <m/>
  </r>
  <r>
    <x v="0"/>
    <x v="3"/>
    <x v="14"/>
    <s v="Milano"/>
    <x v="19"/>
    <x v="0"/>
    <m/>
  </r>
  <r>
    <x v="0"/>
    <x v="3"/>
    <x v="14"/>
    <s v="Roma"/>
    <x v="19"/>
    <x v="0"/>
    <n v="9.7861999999999991"/>
  </r>
  <r>
    <x v="0"/>
    <x v="3"/>
    <x v="14"/>
    <s v="Napoli"/>
    <x v="19"/>
    <x v="0"/>
    <n v="10.9907"/>
  </r>
  <r>
    <x v="0"/>
    <x v="3"/>
    <x v="15"/>
    <s v="Latvia"/>
    <x v="19"/>
    <x v="0"/>
    <n v="3.5783999999999998"/>
  </r>
  <r>
    <x v="0"/>
    <x v="3"/>
    <x v="16"/>
    <s v="Lithuania"/>
    <x v="19"/>
    <x v="0"/>
    <n v="4.6189999999999998"/>
  </r>
  <r>
    <x v="0"/>
    <x v="3"/>
    <x v="17"/>
    <s v="Luxembourg"/>
    <x v="19"/>
    <x v="0"/>
    <m/>
  </r>
  <r>
    <x v="0"/>
    <x v="3"/>
    <x v="17"/>
    <s v="Luxembourg-City"/>
    <x v="19"/>
    <x v="0"/>
    <n v="6.5549999999999997"/>
  </r>
  <r>
    <x v="0"/>
    <x v="3"/>
    <x v="18"/>
    <s v="Hungary"/>
    <x v="19"/>
    <x v="0"/>
    <n v="4.2832999999999997"/>
  </r>
  <r>
    <x v="0"/>
    <x v="3"/>
    <x v="19"/>
    <s v="Netherlands"/>
    <x v="19"/>
    <x v="0"/>
    <n v="7.8324999999999996"/>
  </r>
  <r>
    <x v="0"/>
    <x v="3"/>
    <x v="19"/>
    <s v="Rotterdam"/>
    <x v="19"/>
    <x v="0"/>
    <n v="7.68"/>
  </r>
  <r>
    <x v="0"/>
    <x v="3"/>
    <x v="20"/>
    <s v="Austria"/>
    <x v="19"/>
    <x v="0"/>
    <m/>
  </r>
  <r>
    <x v="0"/>
    <x v="3"/>
    <x v="20"/>
    <s v="Wien"/>
    <x v="19"/>
    <x v="0"/>
    <n v="8.83"/>
  </r>
  <r>
    <x v="0"/>
    <x v="3"/>
    <x v="21"/>
    <s v="Poland"/>
    <x v="19"/>
    <x v="0"/>
    <n v="5.0140000000000002"/>
  </r>
  <r>
    <x v="0"/>
    <x v="3"/>
    <x v="22"/>
    <s v="Portugal"/>
    <x v="19"/>
    <x v="0"/>
    <n v="11.08"/>
  </r>
  <r>
    <x v="0"/>
    <x v="3"/>
    <x v="22"/>
    <s v="Lisboa"/>
    <x v="19"/>
    <x v="0"/>
    <n v="1.08"/>
  </r>
  <r>
    <x v="0"/>
    <x v="3"/>
    <x v="23"/>
    <s v="Romania"/>
    <x v="19"/>
    <x v="0"/>
    <m/>
  </r>
  <r>
    <x v="0"/>
    <x v="3"/>
    <x v="24"/>
    <s v="Slovenia"/>
    <x v="19"/>
    <x v="0"/>
    <n v="7.1592000000000002"/>
  </r>
  <r>
    <x v="0"/>
    <x v="3"/>
    <x v="25"/>
    <s v="Slovakia"/>
    <x v="19"/>
    <x v="0"/>
    <n v="5.9413999999999998"/>
  </r>
  <r>
    <x v="0"/>
    <x v="3"/>
    <x v="26"/>
    <s v="Finland"/>
    <x v="19"/>
    <x v="0"/>
    <m/>
  </r>
  <r>
    <x v="0"/>
    <x v="3"/>
    <x v="27"/>
    <s v="Sweden"/>
    <x v="19"/>
    <x v="0"/>
    <n v="9.9159000000000006"/>
  </r>
  <r>
    <x v="0"/>
    <x v="3"/>
    <x v="28"/>
    <s v="United Kingdom"/>
    <x v="19"/>
    <x v="0"/>
    <n v="6.2558999999999996"/>
  </r>
  <r>
    <x v="0"/>
    <x v="3"/>
    <x v="28"/>
    <s v="Leeds"/>
    <x v="19"/>
    <x v="0"/>
    <m/>
  </r>
  <r>
    <x v="0"/>
    <x v="3"/>
    <x v="28"/>
    <s v="Birmingham"/>
    <x v="19"/>
    <x v="0"/>
    <m/>
  </r>
  <r>
    <x v="0"/>
    <x v="3"/>
    <x v="28"/>
    <s v="London"/>
    <x v="19"/>
    <x v="0"/>
    <m/>
  </r>
  <r>
    <x v="0"/>
    <x v="3"/>
    <x v="29"/>
    <s v="Turkey"/>
    <x v="19"/>
    <x v="0"/>
    <m/>
  </r>
  <r>
    <x v="0"/>
    <x v="3"/>
    <x v="0"/>
    <s v="European Union (27 countries)"/>
    <x v="19"/>
    <x v="1"/>
    <m/>
  </r>
  <r>
    <x v="0"/>
    <x v="3"/>
    <x v="1"/>
    <s v="European Union (25 countries)"/>
    <x v="19"/>
    <x v="1"/>
    <n v="7.65"/>
  </r>
  <r>
    <x v="0"/>
    <x v="3"/>
    <x v="2"/>
    <s v="European Union (15 countries)"/>
    <x v="19"/>
    <x v="1"/>
    <n v="7.91"/>
  </r>
  <r>
    <x v="0"/>
    <x v="3"/>
    <x v="3"/>
    <s v="Euro area (EA11-2000, EA12-2006, EA13-2007, EA15-2008, EA16-2010, EA17)"/>
    <x v="19"/>
    <x v="1"/>
    <n v="8.5"/>
  </r>
  <r>
    <x v="0"/>
    <x v="3"/>
    <x v="4"/>
    <s v="Belgium"/>
    <x v="19"/>
    <x v="1"/>
    <m/>
  </r>
  <r>
    <x v="0"/>
    <x v="3"/>
    <x v="4"/>
    <s v="Bruxelles/Brussel"/>
    <x v="19"/>
    <x v="1"/>
    <n v="8.14"/>
  </r>
  <r>
    <x v="0"/>
    <x v="3"/>
    <x v="5"/>
    <s v="Bulgaria"/>
    <x v="19"/>
    <x v="1"/>
    <n v="5.5332999999999997"/>
  </r>
  <r>
    <x v="0"/>
    <x v="3"/>
    <x v="6"/>
    <s v="Czech Republic"/>
    <x v="19"/>
    <x v="1"/>
    <n v="5.0750000000000002"/>
  </r>
  <r>
    <x v="0"/>
    <x v="3"/>
    <x v="7"/>
    <s v="Denmark"/>
    <x v="19"/>
    <x v="1"/>
    <n v="10.960900000000001"/>
  </r>
  <r>
    <x v="0"/>
    <x v="3"/>
    <x v="8"/>
    <s v="Germany (until 1990 former territory of the FRG)"/>
    <x v="19"/>
    <x v="1"/>
    <n v="8.5399999999999991"/>
  </r>
  <r>
    <x v="0"/>
    <x v="3"/>
    <x v="8"/>
    <s v="Stuttgart"/>
    <x v="19"/>
    <x v="1"/>
    <n v="9.24"/>
  </r>
  <r>
    <x v="0"/>
    <x v="3"/>
    <x v="8"/>
    <s v="München"/>
    <x v="19"/>
    <x v="1"/>
    <n v="9.3800000000000008"/>
  </r>
  <r>
    <x v="0"/>
    <x v="3"/>
    <x v="8"/>
    <s v="Berlin"/>
    <x v="19"/>
    <x v="1"/>
    <n v="8.77"/>
  </r>
  <r>
    <x v="0"/>
    <x v="3"/>
    <x v="8"/>
    <s v="Hamburg"/>
    <x v="19"/>
    <x v="1"/>
    <n v="8.2100000000000009"/>
  </r>
  <r>
    <x v="0"/>
    <x v="3"/>
    <x v="8"/>
    <s v="Frankfurt am Main"/>
    <x v="19"/>
    <x v="1"/>
    <n v="8.52"/>
  </r>
  <r>
    <x v="0"/>
    <x v="3"/>
    <x v="8"/>
    <s v="Hannover"/>
    <x v="19"/>
    <x v="1"/>
    <n v="9.44"/>
  </r>
  <r>
    <x v="0"/>
    <x v="3"/>
    <x v="8"/>
    <s v="Weser-Ems"/>
    <x v="19"/>
    <x v="1"/>
    <n v="7.74"/>
  </r>
  <r>
    <x v="0"/>
    <x v="3"/>
    <x v="8"/>
    <s v="Düsseldorf"/>
    <x v="19"/>
    <x v="1"/>
    <n v="10.07"/>
  </r>
  <r>
    <x v="0"/>
    <x v="3"/>
    <x v="8"/>
    <s v="Dortmund"/>
    <x v="19"/>
    <x v="1"/>
    <n v="8.9600000000000009"/>
  </r>
  <r>
    <x v="0"/>
    <x v="3"/>
    <x v="8"/>
    <s v="Dresden"/>
    <x v="19"/>
    <x v="1"/>
    <n v="9.57"/>
  </r>
  <r>
    <x v="0"/>
    <x v="3"/>
    <x v="9"/>
    <s v="Estonia"/>
    <x v="19"/>
    <x v="1"/>
    <n v="3.7644000000000002"/>
  </r>
  <r>
    <x v="0"/>
    <x v="3"/>
    <x v="10"/>
    <s v="Ireland"/>
    <x v="19"/>
    <x v="1"/>
    <n v="7.2880000000000003"/>
  </r>
  <r>
    <x v="0"/>
    <x v="3"/>
    <x v="10"/>
    <s v="Dublin"/>
    <x v="19"/>
    <x v="1"/>
    <m/>
  </r>
  <r>
    <x v="0"/>
    <x v="3"/>
    <x v="11"/>
    <s v="Spain"/>
    <x v="19"/>
    <x v="1"/>
    <m/>
  </r>
  <r>
    <x v="0"/>
    <x v="3"/>
    <x v="11"/>
    <s v="Madrid"/>
    <x v="19"/>
    <x v="1"/>
    <n v="9.5304000000000002"/>
  </r>
  <r>
    <x v="0"/>
    <x v="3"/>
    <x v="11"/>
    <s v="Barcelona"/>
    <x v="19"/>
    <x v="1"/>
    <m/>
  </r>
  <r>
    <x v="0"/>
    <x v="3"/>
    <x v="11"/>
    <s v="Valencia / València"/>
    <x v="19"/>
    <x v="1"/>
    <m/>
  </r>
  <r>
    <x v="0"/>
    <x v="3"/>
    <x v="12"/>
    <s v="France"/>
    <x v="19"/>
    <x v="1"/>
    <m/>
  </r>
  <r>
    <x v="0"/>
    <x v="3"/>
    <x v="12"/>
    <s v="Paris"/>
    <x v="19"/>
    <x v="1"/>
    <n v="8.1300000000000008"/>
  </r>
  <r>
    <x v="0"/>
    <x v="3"/>
    <x v="12"/>
    <s v="Lille"/>
    <x v="19"/>
    <x v="1"/>
    <n v="8.1300000000000008"/>
  </r>
  <r>
    <x v="0"/>
    <x v="3"/>
    <x v="12"/>
    <s v="Strasbourg"/>
    <x v="19"/>
    <x v="1"/>
    <n v="8.6999999999999993"/>
  </r>
  <r>
    <x v="0"/>
    <x v="3"/>
    <x v="12"/>
    <s v="Toulouse"/>
    <x v="19"/>
    <x v="1"/>
    <n v="8.1300000000000008"/>
  </r>
  <r>
    <x v="0"/>
    <x v="3"/>
    <x v="12"/>
    <s v="Lyon"/>
    <x v="19"/>
    <x v="1"/>
    <n v="8.1300000000000008"/>
  </r>
  <r>
    <x v="0"/>
    <x v="3"/>
    <x v="12"/>
    <s v="Marseille"/>
    <x v="19"/>
    <x v="1"/>
    <n v="8.1300000000000008"/>
  </r>
  <r>
    <x v="0"/>
    <x v="3"/>
    <x v="13"/>
    <s v="Croatia"/>
    <x v="19"/>
    <x v="1"/>
    <m/>
  </r>
  <r>
    <x v="0"/>
    <x v="3"/>
    <x v="14"/>
    <s v="Italy"/>
    <x v="19"/>
    <x v="1"/>
    <n v="8.8789999999999996"/>
  </r>
  <r>
    <x v="0"/>
    <x v="3"/>
    <x v="14"/>
    <s v="Torino"/>
    <x v="19"/>
    <x v="1"/>
    <n v="8.3582000000000001"/>
  </r>
  <r>
    <x v="0"/>
    <x v="3"/>
    <x v="14"/>
    <s v="Genova"/>
    <x v="19"/>
    <x v="1"/>
    <m/>
  </r>
  <r>
    <x v="0"/>
    <x v="3"/>
    <x v="14"/>
    <s v="Milano"/>
    <x v="19"/>
    <x v="1"/>
    <m/>
  </r>
  <r>
    <x v="0"/>
    <x v="3"/>
    <x v="14"/>
    <s v="Roma"/>
    <x v="19"/>
    <x v="1"/>
    <n v="9.7836999999999996"/>
  </r>
  <r>
    <x v="0"/>
    <x v="3"/>
    <x v="14"/>
    <s v="Napoli"/>
    <x v="19"/>
    <x v="1"/>
    <n v="10.988200000000001"/>
  </r>
  <r>
    <x v="0"/>
    <x v="3"/>
    <x v="15"/>
    <s v="Latvia"/>
    <x v="19"/>
    <x v="1"/>
    <n v="3.7599"/>
  </r>
  <r>
    <x v="0"/>
    <x v="3"/>
    <x v="16"/>
    <s v="Lithuania"/>
    <x v="19"/>
    <x v="1"/>
    <n v="4.3616999999999999"/>
  </r>
  <r>
    <x v="0"/>
    <x v="3"/>
    <x v="17"/>
    <s v="Luxembourg"/>
    <x v="19"/>
    <x v="1"/>
    <m/>
  </r>
  <r>
    <x v="0"/>
    <x v="3"/>
    <x v="17"/>
    <s v="Luxembourg-City"/>
    <x v="19"/>
    <x v="1"/>
    <n v="6.6832000000000003"/>
  </r>
  <r>
    <x v="0"/>
    <x v="3"/>
    <x v="18"/>
    <s v="Hungary"/>
    <x v="19"/>
    <x v="1"/>
    <n v="4.5305999999999997"/>
  </r>
  <r>
    <x v="0"/>
    <x v="3"/>
    <x v="19"/>
    <s v="Netherlands"/>
    <x v="19"/>
    <x v="1"/>
    <n v="7.86"/>
  </r>
  <r>
    <x v="0"/>
    <x v="3"/>
    <x v="19"/>
    <s v="Rotterdam"/>
    <x v="19"/>
    <x v="1"/>
    <n v="7.74"/>
  </r>
  <r>
    <x v="0"/>
    <x v="3"/>
    <x v="20"/>
    <s v="Austria"/>
    <x v="19"/>
    <x v="1"/>
    <n v="8.6199999999999992"/>
  </r>
  <r>
    <x v="0"/>
    <x v="3"/>
    <x v="20"/>
    <s v="Wien"/>
    <x v="19"/>
    <x v="1"/>
    <m/>
  </r>
  <r>
    <x v="0"/>
    <x v="3"/>
    <x v="21"/>
    <s v="Poland"/>
    <x v="19"/>
    <x v="1"/>
    <n v="5.2922000000000002"/>
  </r>
  <r>
    <x v="0"/>
    <x v="3"/>
    <x v="22"/>
    <s v="Portugal"/>
    <x v="19"/>
    <x v="1"/>
    <m/>
  </r>
  <r>
    <x v="0"/>
    <x v="3"/>
    <x v="22"/>
    <s v="Lisboa"/>
    <x v="19"/>
    <x v="1"/>
    <n v="11.32"/>
  </r>
  <r>
    <x v="0"/>
    <x v="3"/>
    <x v="23"/>
    <s v="Romania"/>
    <x v="19"/>
    <x v="1"/>
    <m/>
  </r>
  <r>
    <x v="0"/>
    <x v="3"/>
    <x v="24"/>
    <s v="Slovenia"/>
    <x v="19"/>
    <x v="1"/>
    <n v="7.4363999999999999"/>
  </r>
  <r>
    <x v="0"/>
    <x v="3"/>
    <x v="25"/>
    <s v="Slovakia"/>
    <x v="19"/>
    <x v="1"/>
    <n v="6.0652999999999997"/>
  </r>
  <r>
    <x v="0"/>
    <x v="3"/>
    <x v="26"/>
    <s v="Finland"/>
    <x v="19"/>
    <x v="1"/>
    <m/>
  </r>
  <r>
    <x v="0"/>
    <x v="3"/>
    <x v="27"/>
    <s v="Sweden"/>
    <x v="19"/>
    <x v="1"/>
    <n v="9.6562000000000001"/>
  </r>
  <r>
    <x v="0"/>
    <x v="3"/>
    <x v="28"/>
    <s v="United Kingdom"/>
    <x v="19"/>
    <x v="1"/>
    <n v="6.4438000000000004"/>
  </r>
  <r>
    <x v="0"/>
    <x v="3"/>
    <x v="28"/>
    <s v="Leeds"/>
    <x v="19"/>
    <x v="1"/>
    <m/>
  </r>
  <r>
    <x v="0"/>
    <x v="3"/>
    <x v="28"/>
    <s v="Birmingham"/>
    <x v="19"/>
    <x v="1"/>
    <m/>
  </r>
  <r>
    <x v="0"/>
    <x v="3"/>
    <x v="28"/>
    <s v="London"/>
    <x v="19"/>
    <x v="1"/>
    <m/>
  </r>
  <r>
    <x v="0"/>
    <x v="3"/>
    <x v="29"/>
    <s v="Turkey"/>
    <x v="19"/>
    <x v="1"/>
    <m/>
  </r>
  <r>
    <x v="0"/>
    <x v="3"/>
    <x v="0"/>
    <s v="European Union (27 countries)"/>
    <x v="20"/>
    <x v="0"/>
    <n v="8.2100000000000009"/>
  </r>
  <r>
    <x v="0"/>
    <x v="3"/>
    <x v="1"/>
    <s v="European Union (25 countries)"/>
    <x v="20"/>
    <x v="0"/>
    <n v="8.2899999999999991"/>
  </r>
  <r>
    <x v="0"/>
    <x v="3"/>
    <x v="2"/>
    <s v="European Union (15 countries)"/>
    <x v="20"/>
    <x v="0"/>
    <n v="8.57"/>
  </r>
  <r>
    <x v="0"/>
    <x v="3"/>
    <x v="3"/>
    <s v="Euro area (EA11-2000, EA12-2006, EA13-2007, EA15-2008, EA16-2010, EA17)"/>
    <x v="20"/>
    <x v="0"/>
    <n v="9.17"/>
  </r>
  <r>
    <x v="0"/>
    <x v="3"/>
    <x v="4"/>
    <s v="Belgium"/>
    <x v="20"/>
    <x v="0"/>
    <n v="8.43"/>
  </r>
  <r>
    <x v="0"/>
    <x v="3"/>
    <x v="4"/>
    <s v="Bruxelles/Brussel"/>
    <x v="20"/>
    <x v="0"/>
    <m/>
  </r>
  <r>
    <x v="0"/>
    <x v="3"/>
    <x v="5"/>
    <s v="Bulgaria"/>
    <x v="20"/>
    <x v="0"/>
    <n v="4.4863999999999997"/>
  </r>
  <r>
    <x v="0"/>
    <x v="3"/>
    <x v="6"/>
    <s v="Czech Republic"/>
    <x v="20"/>
    <x v="0"/>
    <n v="5.9806999999999997"/>
  </r>
  <r>
    <x v="0"/>
    <x v="3"/>
    <x v="7"/>
    <s v="Denmark"/>
    <x v="20"/>
    <x v="0"/>
    <n v="12.579800000000001"/>
  </r>
  <r>
    <x v="0"/>
    <x v="3"/>
    <x v="8"/>
    <s v="Germany (until 1990 former territory of the FRG)"/>
    <x v="20"/>
    <x v="0"/>
    <n v="9.6199999999999992"/>
  </r>
  <r>
    <x v="0"/>
    <x v="3"/>
    <x v="8"/>
    <s v="Stuttgart"/>
    <x v="20"/>
    <x v="0"/>
    <n v="9.81"/>
  </r>
  <r>
    <x v="0"/>
    <x v="3"/>
    <x v="8"/>
    <s v="München"/>
    <x v="20"/>
    <x v="0"/>
    <n v="10.220000000000001"/>
  </r>
  <r>
    <x v="0"/>
    <x v="3"/>
    <x v="8"/>
    <s v="Berlin"/>
    <x v="20"/>
    <x v="0"/>
    <n v="9.61"/>
  </r>
  <r>
    <x v="0"/>
    <x v="3"/>
    <x v="8"/>
    <s v="Hamburg"/>
    <x v="20"/>
    <x v="0"/>
    <n v="9.56"/>
  </r>
  <r>
    <x v="0"/>
    <x v="3"/>
    <x v="8"/>
    <s v="Frankfurt am Main"/>
    <x v="20"/>
    <x v="0"/>
    <n v="10.25"/>
  </r>
  <r>
    <x v="0"/>
    <x v="3"/>
    <x v="8"/>
    <s v="Hannover"/>
    <x v="20"/>
    <x v="0"/>
    <n v="10.06"/>
  </r>
  <r>
    <x v="0"/>
    <x v="3"/>
    <x v="8"/>
    <s v="Weser-Ems"/>
    <x v="20"/>
    <x v="0"/>
    <n v="8.86"/>
  </r>
  <r>
    <x v="0"/>
    <x v="3"/>
    <x v="8"/>
    <s v="Düsseldorf"/>
    <x v="20"/>
    <x v="0"/>
    <n v="10.64"/>
  </r>
  <r>
    <x v="0"/>
    <x v="3"/>
    <x v="8"/>
    <s v="Dortmund"/>
    <x v="20"/>
    <x v="0"/>
    <n v="10.5"/>
  </r>
  <r>
    <x v="0"/>
    <x v="3"/>
    <x v="8"/>
    <s v="Dresden"/>
    <x v="20"/>
    <x v="0"/>
    <n v="10.14"/>
  </r>
  <r>
    <x v="0"/>
    <x v="3"/>
    <x v="9"/>
    <s v="Estonia"/>
    <x v="20"/>
    <x v="0"/>
    <n v="3.7637999999999998"/>
  </r>
  <r>
    <x v="0"/>
    <x v="3"/>
    <x v="10"/>
    <s v="Ireland"/>
    <x v="20"/>
    <x v="0"/>
    <n v="8.4499999999999993"/>
  </r>
  <r>
    <x v="0"/>
    <x v="3"/>
    <x v="10"/>
    <s v="Dublin"/>
    <x v="20"/>
    <x v="0"/>
    <m/>
  </r>
  <r>
    <x v="0"/>
    <x v="3"/>
    <x v="11"/>
    <s v="Spain"/>
    <x v="20"/>
    <x v="0"/>
    <n v="10.010400000000001"/>
  </r>
  <r>
    <x v="0"/>
    <x v="3"/>
    <x v="11"/>
    <s v="Madrid"/>
    <x v="20"/>
    <x v="0"/>
    <m/>
  </r>
  <r>
    <x v="0"/>
    <x v="3"/>
    <x v="11"/>
    <s v="Barcelona"/>
    <x v="20"/>
    <x v="0"/>
    <m/>
  </r>
  <r>
    <x v="0"/>
    <x v="3"/>
    <x v="11"/>
    <s v="Valencia / València"/>
    <x v="20"/>
    <x v="0"/>
    <m/>
  </r>
  <r>
    <x v="0"/>
    <x v="3"/>
    <x v="12"/>
    <s v="France"/>
    <x v="20"/>
    <x v="0"/>
    <m/>
  </r>
  <r>
    <x v="0"/>
    <x v="3"/>
    <x v="12"/>
    <s v="Paris"/>
    <x v="20"/>
    <x v="0"/>
    <n v="8.64"/>
  </r>
  <r>
    <x v="0"/>
    <x v="3"/>
    <x v="12"/>
    <s v="Lille"/>
    <x v="20"/>
    <x v="0"/>
    <n v="8.64"/>
  </r>
  <r>
    <x v="0"/>
    <x v="3"/>
    <x v="12"/>
    <s v="Strasbourg"/>
    <x v="20"/>
    <x v="0"/>
    <n v="9.0299999999999994"/>
  </r>
  <r>
    <x v="0"/>
    <x v="3"/>
    <x v="12"/>
    <s v="Toulouse"/>
    <x v="20"/>
    <x v="0"/>
    <n v="8.64"/>
  </r>
  <r>
    <x v="0"/>
    <x v="3"/>
    <x v="12"/>
    <s v="Lyon"/>
    <x v="20"/>
    <x v="0"/>
    <n v="8.64"/>
  </r>
  <r>
    <x v="0"/>
    <x v="3"/>
    <x v="12"/>
    <s v="Marseille"/>
    <x v="20"/>
    <x v="0"/>
    <n v="8.64"/>
  </r>
  <r>
    <x v="0"/>
    <x v="3"/>
    <x v="13"/>
    <s v="Croatia"/>
    <x v="20"/>
    <x v="0"/>
    <n v="6.2747000000000002"/>
  </r>
  <r>
    <x v="0"/>
    <x v="3"/>
    <x v="14"/>
    <s v="Italy"/>
    <x v="20"/>
    <x v="0"/>
    <n v="8.984"/>
  </r>
  <r>
    <x v="0"/>
    <x v="3"/>
    <x v="14"/>
    <s v="Torino"/>
    <x v="20"/>
    <x v="0"/>
    <m/>
  </r>
  <r>
    <x v="0"/>
    <x v="3"/>
    <x v="14"/>
    <s v="Genova"/>
    <x v="20"/>
    <x v="0"/>
    <m/>
  </r>
  <r>
    <x v="0"/>
    <x v="3"/>
    <x v="14"/>
    <s v="Milano"/>
    <x v="20"/>
    <x v="0"/>
    <m/>
  </r>
  <r>
    <x v="0"/>
    <x v="3"/>
    <x v="14"/>
    <s v="Roma"/>
    <x v="20"/>
    <x v="0"/>
    <m/>
  </r>
  <r>
    <x v="0"/>
    <x v="3"/>
    <x v="14"/>
    <s v="Napoli"/>
    <x v="20"/>
    <x v="0"/>
    <m/>
  </r>
  <r>
    <x v="0"/>
    <x v="3"/>
    <x v="15"/>
    <s v="Latvia"/>
    <x v="20"/>
    <x v="0"/>
    <n v="3.8058000000000001"/>
  </r>
  <r>
    <x v="0"/>
    <x v="3"/>
    <x v="16"/>
    <s v="Lithuania"/>
    <x v="20"/>
    <x v="0"/>
    <n v="4.5846999999999998"/>
  </r>
  <r>
    <x v="0"/>
    <x v="3"/>
    <x v="17"/>
    <s v="Luxembourg"/>
    <x v="20"/>
    <x v="0"/>
    <n v="7.5612000000000004"/>
  </r>
  <r>
    <x v="0"/>
    <x v="3"/>
    <x v="17"/>
    <s v="Luxembourg-City"/>
    <x v="20"/>
    <x v="0"/>
    <m/>
  </r>
  <r>
    <x v="0"/>
    <x v="3"/>
    <x v="18"/>
    <s v="Hungary"/>
    <x v="20"/>
    <x v="0"/>
    <n v="4.5933000000000002"/>
  </r>
  <r>
    <x v="0"/>
    <x v="3"/>
    <x v="19"/>
    <s v="Netherlands"/>
    <x v="20"/>
    <x v="0"/>
    <n v="9.11"/>
  </r>
  <r>
    <x v="0"/>
    <x v="3"/>
    <x v="19"/>
    <s v="Rotterdam"/>
    <x v="20"/>
    <x v="0"/>
    <m/>
  </r>
  <r>
    <x v="0"/>
    <x v="3"/>
    <x v="20"/>
    <s v="Austria"/>
    <x v="20"/>
    <x v="0"/>
    <n v="8.6199999999999992"/>
  </r>
  <r>
    <x v="0"/>
    <x v="3"/>
    <x v="20"/>
    <s v="Wien"/>
    <x v="20"/>
    <x v="0"/>
    <m/>
  </r>
  <r>
    <x v="0"/>
    <x v="3"/>
    <x v="21"/>
    <s v="Poland"/>
    <x v="20"/>
    <x v="0"/>
    <n v="5.9739000000000004"/>
  </r>
  <r>
    <x v="0"/>
    <x v="3"/>
    <x v="22"/>
    <s v="Portugal"/>
    <x v="20"/>
    <x v="0"/>
    <n v="11.4"/>
  </r>
  <r>
    <x v="0"/>
    <x v="3"/>
    <x v="22"/>
    <s v="Lisboa"/>
    <x v="20"/>
    <x v="0"/>
    <m/>
  </r>
  <r>
    <x v="0"/>
    <x v="3"/>
    <x v="23"/>
    <s v="Romania"/>
    <x v="20"/>
    <x v="0"/>
    <n v="4.0269000000000004"/>
  </r>
  <r>
    <x v="0"/>
    <x v="3"/>
    <x v="24"/>
    <s v="Slovenia"/>
    <x v="20"/>
    <x v="0"/>
    <n v="7.7449000000000003"/>
  </r>
  <r>
    <x v="0"/>
    <x v="3"/>
    <x v="25"/>
    <s v="Slovakia"/>
    <x v="20"/>
    <x v="0"/>
    <n v="6.6368"/>
  </r>
  <r>
    <x v="0"/>
    <x v="3"/>
    <x v="26"/>
    <s v="Finland"/>
    <x v="20"/>
    <x v="0"/>
    <m/>
  </r>
  <r>
    <x v="0"/>
    <x v="3"/>
    <x v="27"/>
    <s v="Sweden"/>
    <x v="20"/>
    <x v="0"/>
    <n v="11.6274"/>
  </r>
  <r>
    <x v="0"/>
    <x v="3"/>
    <x v="28"/>
    <s v="United Kingdom"/>
    <x v="20"/>
    <x v="0"/>
    <n v="6.8559000000000001"/>
  </r>
  <r>
    <x v="0"/>
    <x v="3"/>
    <x v="28"/>
    <s v="Leeds"/>
    <x v="20"/>
    <x v="0"/>
    <m/>
  </r>
  <r>
    <x v="0"/>
    <x v="3"/>
    <x v="28"/>
    <s v="Birmingham"/>
    <x v="20"/>
    <x v="0"/>
    <m/>
  </r>
  <r>
    <x v="0"/>
    <x v="3"/>
    <x v="28"/>
    <s v="London"/>
    <x v="20"/>
    <x v="0"/>
    <m/>
  </r>
  <r>
    <x v="0"/>
    <x v="3"/>
    <x v="29"/>
    <s v="Turkey"/>
    <x v="20"/>
    <x v="0"/>
    <m/>
  </r>
  <r>
    <x v="0"/>
    <x v="3"/>
    <x v="0"/>
    <s v="European Union (27 countries)"/>
    <x v="20"/>
    <x v="1"/>
    <n v="8.65"/>
  </r>
  <r>
    <x v="0"/>
    <x v="3"/>
    <x v="1"/>
    <s v="European Union (25 countries)"/>
    <x v="20"/>
    <x v="1"/>
    <n v="8.6999999999999993"/>
  </r>
  <r>
    <x v="0"/>
    <x v="3"/>
    <x v="2"/>
    <s v="European Union (15 countries)"/>
    <x v="20"/>
    <x v="1"/>
    <n v="9.02"/>
  </r>
  <r>
    <x v="0"/>
    <x v="3"/>
    <x v="3"/>
    <s v="Euro area (EA11-2000, EA12-2006, EA13-2007, EA15-2008, EA16-2010, EA17)"/>
    <x v="20"/>
    <x v="1"/>
    <n v="9.73"/>
  </r>
  <r>
    <x v="0"/>
    <x v="3"/>
    <x v="4"/>
    <s v="Belgium"/>
    <x v="20"/>
    <x v="1"/>
    <n v="9.4700000000000006"/>
  </r>
  <r>
    <x v="0"/>
    <x v="3"/>
    <x v="4"/>
    <s v="Bruxelles/Brussel"/>
    <x v="20"/>
    <x v="1"/>
    <m/>
  </r>
  <r>
    <x v="0"/>
    <x v="3"/>
    <x v="5"/>
    <s v="Bulgaria"/>
    <x v="20"/>
    <x v="1"/>
    <n v="5.6308999999999996"/>
  </r>
  <r>
    <x v="0"/>
    <x v="3"/>
    <x v="6"/>
    <s v="Czech Republic"/>
    <x v="20"/>
    <x v="1"/>
    <n v="6.1510999999999996"/>
  </r>
  <r>
    <x v="0"/>
    <x v="3"/>
    <x v="7"/>
    <s v="Denmark"/>
    <x v="20"/>
    <x v="1"/>
    <n v="12.040100000000001"/>
  </r>
  <r>
    <x v="0"/>
    <x v="3"/>
    <x v="8"/>
    <s v="Germany (until 1990 former territory of the FRG)"/>
    <x v="20"/>
    <x v="1"/>
    <n v="9.85"/>
  </r>
  <r>
    <x v="0"/>
    <x v="3"/>
    <x v="8"/>
    <s v="Stuttgart"/>
    <x v="20"/>
    <x v="1"/>
    <n v="10.25"/>
  </r>
  <r>
    <x v="0"/>
    <x v="3"/>
    <x v="8"/>
    <s v="München"/>
    <x v="20"/>
    <x v="1"/>
    <n v="11.86"/>
  </r>
  <r>
    <x v="0"/>
    <x v="3"/>
    <x v="8"/>
    <s v="Berlin"/>
    <x v="20"/>
    <x v="1"/>
    <n v="9.61"/>
  </r>
  <r>
    <x v="0"/>
    <x v="3"/>
    <x v="8"/>
    <s v="Hamburg"/>
    <x v="20"/>
    <x v="1"/>
    <n v="9.86"/>
  </r>
  <r>
    <x v="0"/>
    <x v="3"/>
    <x v="8"/>
    <s v="Frankfurt am Main"/>
    <x v="20"/>
    <x v="1"/>
    <n v="10.25"/>
  </r>
  <r>
    <x v="0"/>
    <x v="3"/>
    <x v="8"/>
    <s v="Hannover"/>
    <x v="20"/>
    <x v="1"/>
    <n v="10.06"/>
  </r>
  <r>
    <x v="0"/>
    <x v="3"/>
    <x v="8"/>
    <s v="Weser-Ems"/>
    <x v="20"/>
    <x v="1"/>
    <n v="8.86"/>
  </r>
  <r>
    <x v="0"/>
    <x v="3"/>
    <x v="8"/>
    <s v="Düsseldorf"/>
    <x v="20"/>
    <x v="1"/>
    <n v="10.64"/>
  </r>
  <r>
    <x v="0"/>
    <x v="3"/>
    <x v="8"/>
    <s v="Dortmund"/>
    <x v="20"/>
    <x v="1"/>
    <n v="10.5"/>
  </r>
  <r>
    <x v="0"/>
    <x v="3"/>
    <x v="8"/>
    <s v="Dresden"/>
    <x v="20"/>
    <x v="1"/>
    <n v="11.83"/>
  </r>
  <r>
    <x v="0"/>
    <x v="3"/>
    <x v="9"/>
    <s v="Estonia"/>
    <x v="20"/>
    <x v="1"/>
    <n v="3.7637999999999998"/>
  </r>
  <r>
    <x v="0"/>
    <x v="3"/>
    <x v="10"/>
    <s v="Ireland"/>
    <x v="20"/>
    <x v="1"/>
    <n v="8.08"/>
  </r>
  <r>
    <x v="0"/>
    <x v="3"/>
    <x v="10"/>
    <s v="Dublin"/>
    <x v="20"/>
    <x v="1"/>
    <m/>
  </r>
  <r>
    <x v="0"/>
    <x v="3"/>
    <x v="11"/>
    <s v="Spain"/>
    <x v="20"/>
    <x v="1"/>
    <n v="10.17"/>
  </r>
  <r>
    <x v="0"/>
    <x v="3"/>
    <x v="11"/>
    <s v="Madrid"/>
    <x v="20"/>
    <x v="1"/>
    <m/>
  </r>
  <r>
    <x v="0"/>
    <x v="3"/>
    <x v="11"/>
    <s v="Barcelona"/>
    <x v="20"/>
    <x v="1"/>
    <m/>
  </r>
  <r>
    <x v="0"/>
    <x v="3"/>
    <x v="11"/>
    <s v="Valencia / València"/>
    <x v="20"/>
    <x v="1"/>
    <m/>
  </r>
  <r>
    <x v="0"/>
    <x v="3"/>
    <x v="12"/>
    <s v="France"/>
    <x v="20"/>
    <x v="1"/>
    <n v="8.9700000000000006"/>
  </r>
  <r>
    <x v="0"/>
    <x v="3"/>
    <x v="12"/>
    <s v="Paris"/>
    <x v="20"/>
    <x v="1"/>
    <m/>
  </r>
  <r>
    <x v="0"/>
    <x v="3"/>
    <x v="12"/>
    <s v="Lille"/>
    <x v="20"/>
    <x v="1"/>
    <m/>
  </r>
  <r>
    <x v="0"/>
    <x v="3"/>
    <x v="12"/>
    <s v="Strasbourg"/>
    <x v="20"/>
    <x v="1"/>
    <n v="9.36"/>
  </r>
  <r>
    <x v="0"/>
    <x v="3"/>
    <x v="12"/>
    <s v="Toulouse"/>
    <x v="20"/>
    <x v="1"/>
    <m/>
  </r>
  <r>
    <x v="0"/>
    <x v="3"/>
    <x v="12"/>
    <s v="Lyon"/>
    <x v="20"/>
    <x v="1"/>
    <m/>
  </r>
  <r>
    <x v="0"/>
    <x v="3"/>
    <x v="12"/>
    <s v="Marseille"/>
    <x v="20"/>
    <x v="1"/>
    <m/>
  </r>
  <r>
    <x v="0"/>
    <x v="3"/>
    <x v="13"/>
    <s v="Croatia"/>
    <x v="20"/>
    <x v="1"/>
    <n v="6.4810999999999996"/>
  </r>
  <r>
    <x v="0"/>
    <x v="3"/>
    <x v="14"/>
    <s v="Italy"/>
    <x v="20"/>
    <x v="1"/>
    <n v="10.401999999999999"/>
  </r>
  <r>
    <x v="0"/>
    <x v="3"/>
    <x v="14"/>
    <s v="Torino"/>
    <x v="20"/>
    <x v="1"/>
    <m/>
  </r>
  <r>
    <x v="0"/>
    <x v="3"/>
    <x v="14"/>
    <s v="Genova"/>
    <x v="20"/>
    <x v="1"/>
    <m/>
  </r>
  <r>
    <x v="0"/>
    <x v="3"/>
    <x v="14"/>
    <s v="Milano"/>
    <x v="20"/>
    <x v="1"/>
    <m/>
  </r>
  <r>
    <x v="0"/>
    <x v="3"/>
    <x v="14"/>
    <s v="Roma"/>
    <x v="20"/>
    <x v="1"/>
    <m/>
  </r>
  <r>
    <x v="0"/>
    <x v="3"/>
    <x v="14"/>
    <s v="Napoli"/>
    <x v="20"/>
    <x v="1"/>
    <m/>
  </r>
  <r>
    <x v="0"/>
    <x v="3"/>
    <x v="15"/>
    <s v="Latvia"/>
    <x v="20"/>
    <x v="1"/>
    <n v="3.85"/>
  </r>
  <r>
    <x v="0"/>
    <x v="3"/>
    <x v="16"/>
    <s v="Lithuania"/>
    <x v="20"/>
    <x v="1"/>
    <n v="4.0315000000000003"/>
  </r>
  <r>
    <x v="0"/>
    <x v="3"/>
    <x v="17"/>
    <s v="Luxembourg"/>
    <x v="20"/>
    <x v="1"/>
    <n v="8.17"/>
  </r>
  <r>
    <x v="0"/>
    <x v="3"/>
    <x v="17"/>
    <s v="Luxembourg-City"/>
    <x v="20"/>
    <x v="1"/>
    <m/>
  </r>
  <r>
    <x v="0"/>
    <x v="3"/>
    <x v="18"/>
    <s v="Hungary"/>
    <x v="20"/>
    <x v="1"/>
    <n v="4.9203000000000001"/>
  </r>
  <r>
    <x v="0"/>
    <x v="3"/>
    <x v="19"/>
    <s v="Netherlands"/>
    <x v="20"/>
    <x v="1"/>
    <n v="9.24"/>
  </r>
  <r>
    <x v="0"/>
    <x v="3"/>
    <x v="19"/>
    <s v="Rotterdam"/>
    <x v="20"/>
    <x v="1"/>
    <m/>
  </r>
  <r>
    <x v="0"/>
    <x v="3"/>
    <x v="20"/>
    <s v="Austria"/>
    <x v="20"/>
    <x v="1"/>
    <n v="8.76"/>
  </r>
  <r>
    <x v="0"/>
    <x v="3"/>
    <x v="20"/>
    <s v="Wien"/>
    <x v="20"/>
    <x v="1"/>
    <m/>
  </r>
  <r>
    <x v="0"/>
    <x v="3"/>
    <x v="21"/>
    <s v="Poland"/>
    <x v="20"/>
    <x v="1"/>
    <n v="6.3070000000000004"/>
  </r>
  <r>
    <x v="0"/>
    <x v="3"/>
    <x v="22"/>
    <s v="Portugal"/>
    <x v="20"/>
    <x v="1"/>
    <n v="12.347"/>
  </r>
  <r>
    <x v="0"/>
    <x v="3"/>
    <x v="22"/>
    <s v="Lisboa"/>
    <x v="20"/>
    <x v="1"/>
    <m/>
  </r>
  <r>
    <x v="0"/>
    <x v="3"/>
    <x v="23"/>
    <s v="Romania"/>
    <x v="20"/>
    <x v="1"/>
    <n v="5.7202999999999999"/>
  </r>
  <r>
    <x v="0"/>
    <x v="3"/>
    <x v="24"/>
    <s v="Slovenia"/>
    <x v="20"/>
    <x v="1"/>
    <n v="8.9945000000000004"/>
  </r>
  <r>
    <x v="0"/>
    <x v="3"/>
    <x v="25"/>
    <s v="Slovakia"/>
    <x v="20"/>
    <x v="1"/>
    <n v="5.6318000000000001"/>
  </r>
  <r>
    <x v="0"/>
    <x v="3"/>
    <x v="26"/>
    <s v="Finland"/>
    <x v="20"/>
    <x v="1"/>
    <m/>
  </r>
  <r>
    <x v="0"/>
    <x v="3"/>
    <x v="27"/>
    <s v="Sweden"/>
    <x v="20"/>
    <x v="1"/>
    <n v="10.713200000000001"/>
  </r>
  <r>
    <x v="0"/>
    <x v="3"/>
    <x v="28"/>
    <s v="United Kingdom"/>
    <x v="20"/>
    <x v="1"/>
    <n v="7.0393999999999997"/>
  </r>
  <r>
    <x v="0"/>
    <x v="3"/>
    <x v="28"/>
    <s v="Leeds"/>
    <x v="20"/>
    <x v="1"/>
    <m/>
  </r>
  <r>
    <x v="0"/>
    <x v="3"/>
    <x v="28"/>
    <s v="Birmingham"/>
    <x v="20"/>
    <x v="1"/>
    <m/>
  </r>
  <r>
    <x v="0"/>
    <x v="3"/>
    <x v="28"/>
    <s v="London"/>
    <x v="20"/>
    <x v="1"/>
    <m/>
  </r>
  <r>
    <x v="0"/>
    <x v="3"/>
    <x v="29"/>
    <s v="Turkey"/>
    <x v="20"/>
    <x v="1"/>
    <m/>
  </r>
  <r>
    <x v="0"/>
    <x v="3"/>
    <x v="0"/>
    <s v="European Union (27 countries)"/>
    <x v="21"/>
    <x v="0"/>
    <n v="9.73"/>
  </r>
  <r>
    <x v="0"/>
    <x v="3"/>
    <x v="1"/>
    <s v="European Union (25 countries)"/>
    <x v="21"/>
    <x v="0"/>
    <n v="9.8000000000000007"/>
  </r>
  <r>
    <x v="0"/>
    <x v="3"/>
    <x v="2"/>
    <s v="European Union (15 countries)"/>
    <x v="21"/>
    <x v="0"/>
    <n v="10.1"/>
  </r>
  <r>
    <x v="0"/>
    <x v="3"/>
    <x v="3"/>
    <s v="Euro area (EA11-2000, EA12-2006, EA13-2007, EA15-2008, EA16-2010, EA17)"/>
    <x v="21"/>
    <x v="0"/>
    <n v="10.94"/>
  </r>
  <r>
    <x v="0"/>
    <x v="3"/>
    <x v="4"/>
    <s v="Belgium"/>
    <x v="21"/>
    <x v="0"/>
    <n v="10.31"/>
  </r>
  <r>
    <x v="0"/>
    <x v="3"/>
    <x v="4"/>
    <s v="Bruxelles/Brussel"/>
    <x v="21"/>
    <x v="0"/>
    <m/>
  </r>
  <r>
    <x v="0"/>
    <x v="3"/>
    <x v="5"/>
    <s v="Bulgaria"/>
    <x v="21"/>
    <x v="0"/>
    <n v="6.7363999999999997"/>
  </r>
  <r>
    <x v="0"/>
    <x v="3"/>
    <x v="6"/>
    <s v="Czech Republic"/>
    <x v="21"/>
    <x v="0"/>
    <n v="8.3089999999999993"/>
  </r>
  <r>
    <x v="0"/>
    <x v="3"/>
    <x v="7"/>
    <s v="Denmark"/>
    <x v="21"/>
    <x v="0"/>
    <n v="13.1881"/>
  </r>
  <r>
    <x v="0"/>
    <x v="3"/>
    <x v="8"/>
    <s v="Germany (until 1990 former territory of the FRG)"/>
    <x v="21"/>
    <x v="0"/>
    <n v="11.69"/>
  </r>
  <r>
    <x v="0"/>
    <x v="3"/>
    <x v="8"/>
    <s v="Stuttgart"/>
    <x v="21"/>
    <x v="0"/>
    <n v="11.64"/>
  </r>
  <r>
    <x v="0"/>
    <x v="3"/>
    <x v="8"/>
    <s v="München"/>
    <x v="21"/>
    <x v="0"/>
    <n v="13.08"/>
  </r>
  <r>
    <x v="0"/>
    <x v="3"/>
    <x v="8"/>
    <s v="Berlin"/>
    <x v="21"/>
    <x v="0"/>
    <n v="12.39"/>
  </r>
  <r>
    <x v="0"/>
    <x v="3"/>
    <x v="8"/>
    <s v="Hamburg"/>
    <x v="21"/>
    <x v="0"/>
    <n v="12.89"/>
  </r>
  <r>
    <x v="0"/>
    <x v="3"/>
    <x v="8"/>
    <s v="Frankfurt am Main"/>
    <x v="21"/>
    <x v="0"/>
    <n v="11.89"/>
  </r>
  <r>
    <x v="0"/>
    <x v="3"/>
    <x v="8"/>
    <s v="Hannover"/>
    <x v="21"/>
    <x v="0"/>
    <n v="11.64"/>
  </r>
  <r>
    <x v="0"/>
    <x v="3"/>
    <x v="8"/>
    <s v="Weser-Ems"/>
    <x v="21"/>
    <x v="0"/>
    <n v="10.19"/>
  </r>
  <r>
    <x v="0"/>
    <x v="3"/>
    <x v="8"/>
    <s v="Düsseldorf"/>
    <x v="21"/>
    <x v="0"/>
    <n v="12.72"/>
  </r>
  <r>
    <x v="0"/>
    <x v="3"/>
    <x v="8"/>
    <s v="Dortmund"/>
    <x v="21"/>
    <x v="0"/>
    <n v="13"/>
  </r>
  <r>
    <x v="0"/>
    <x v="3"/>
    <x v="8"/>
    <s v="Dresden"/>
    <x v="21"/>
    <x v="0"/>
    <n v="13.25"/>
  </r>
  <r>
    <x v="0"/>
    <x v="3"/>
    <x v="9"/>
    <s v="Estonia"/>
    <x v="21"/>
    <x v="0"/>
    <n v="3.7675999999999998"/>
  </r>
  <r>
    <x v="0"/>
    <x v="3"/>
    <x v="10"/>
    <s v="Ireland"/>
    <x v="21"/>
    <x v="0"/>
    <n v="10.119999999999999"/>
  </r>
  <r>
    <x v="0"/>
    <x v="3"/>
    <x v="10"/>
    <s v="Dublin"/>
    <x v="21"/>
    <x v="0"/>
    <m/>
  </r>
  <r>
    <x v="0"/>
    <x v="3"/>
    <x v="11"/>
    <s v="Spain"/>
    <x v="21"/>
    <x v="0"/>
    <n v="11.5"/>
  </r>
  <r>
    <x v="0"/>
    <x v="3"/>
    <x v="11"/>
    <s v="Madrid"/>
    <x v="21"/>
    <x v="0"/>
    <m/>
  </r>
  <r>
    <x v="0"/>
    <x v="3"/>
    <x v="11"/>
    <s v="Barcelona"/>
    <x v="21"/>
    <x v="0"/>
    <m/>
  </r>
  <r>
    <x v="0"/>
    <x v="3"/>
    <x v="11"/>
    <s v="Valencia / València"/>
    <x v="21"/>
    <x v="0"/>
    <m/>
  </r>
  <r>
    <x v="0"/>
    <x v="3"/>
    <x v="12"/>
    <s v="France"/>
    <x v="21"/>
    <x v="0"/>
    <n v="10.44"/>
  </r>
  <r>
    <x v="0"/>
    <x v="3"/>
    <x v="12"/>
    <s v="Paris"/>
    <x v="21"/>
    <x v="0"/>
    <m/>
  </r>
  <r>
    <x v="0"/>
    <x v="3"/>
    <x v="12"/>
    <s v="Lille"/>
    <x v="21"/>
    <x v="0"/>
    <m/>
  </r>
  <r>
    <x v="0"/>
    <x v="3"/>
    <x v="12"/>
    <s v="Strasbourg"/>
    <x v="21"/>
    <x v="0"/>
    <n v="11.47"/>
  </r>
  <r>
    <x v="0"/>
    <x v="3"/>
    <x v="12"/>
    <s v="Toulouse"/>
    <x v="21"/>
    <x v="0"/>
    <m/>
  </r>
  <r>
    <x v="0"/>
    <x v="3"/>
    <x v="12"/>
    <s v="Lyon"/>
    <x v="21"/>
    <x v="0"/>
    <m/>
  </r>
  <r>
    <x v="0"/>
    <x v="3"/>
    <x v="12"/>
    <s v="Marseille"/>
    <x v="21"/>
    <x v="0"/>
    <m/>
  </r>
  <r>
    <x v="0"/>
    <x v="3"/>
    <x v="13"/>
    <s v="Croatia"/>
    <x v="21"/>
    <x v="0"/>
    <n v="6.4211"/>
  </r>
  <r>
    <x v="0"/>
    <x v="3"/>
    <x v="14"/>
    <s v="Italy"/>
    <x v="21"/>
    <x v="0"/>
    <n v="10.43"/>
  </r>
  <r>
    <x v="0"/>
    <x v="3"/>
    <x v="14"/>
    <s v="Torino"/>
    <x v="21"/>
    <x v="0"/>
    <m/>
  </r>
  <r>
    <x v="0"/>
    <x v="3"/>
    <x v="14"/>
    <s v="Genova"/>
    <x v="21"/>
    <x v="0"/>
    <m/>
  </r>
  <r>
    <x v="0"/>
    <x v="3"/>
    <x v="14"/>
    <s v="Milano"/>
    <x v="21"/>
    <x v="0"/>
    <m/>
  </r>
  <r>
    <x v="0"/>
    <x v="3"/>
    <x v="14"/>
    <s v="Roma"/>
    <x v="21"/>
    <x v="0"/>
    <m/>
  </r>
  <r>
    <x v="0"/>
    <x v="3"/>
    <x v="14"/>
    <s v="Napoli"/>
    <x v="21"/>
    <x v="0"/>
    <m/>
  </r>
  <r>
    <x v="0"/>
    <x v="3"/>
    <x v="15"/>
    <s v="Latvia"/>
    <x v="21"/>
    <x v="0"/>
    <n v="4.4970999999999997"/>
  </r>
  <r>
    <x v="0"/>
    <x v="3"/>
    <x v="16"/>
    <s v="Lithuania"/>
    <x v="21"/>
    <x v="0"/>
    <n v="5.1455000000000002"/>
  </r>
  <r>
    <x v="0"/>
    <x v="3"/>
    <x v="17"/>
    <s v="Luxembourg"/>
    <x v="21"/>
    <x v="0"/>
    <n v="9.6266999999999996"/>
  </r>
  <r>
    <x v="0"/>
    <x v="3"/>
    <x v="17"/>
    <s v="Luxembourg-City"/>
    <x v="21"/>
    <x v="0"/>
    <m/>
  </r>
  <r>
    <x v="0"/>
    <x v="3"/>
    <x v="18"/>
    <s v="Hungary"/>
    <x v="21"/>
    <x v="0"/>
    <n v="4.9065000000000003"/>
  </r>
  <r>
    <x v="0"/>
    <x v="3"/>
    <x v="19"/>
    <s v="Netherlands"/>
    <x v="21"/>
    <x v="0"/>
    <n v="10.54"/>
  </r>
  <r>
    <x v="0"/>
    <x v="3"/>
    <x v="19"/>
    <s v="Rotterdam"/>
    <x v="21"/>
    <x v="0"/>
    <m/>
  </r>
  <r>
    <x v="0"/>
    <x v="3"/>
    <x v="20"/>
    <s v="Austria"/>
    <x v="21"/>
    <x v="0"/>
    <n v="10.42"/>
  </r>
  <r>
    <x v="0"/>
    <x v="3"/>
    <x v="20"/>
    <s v="Wien"/>
    <x v="21"/>
    <x v="0"/>
    <m/>
  </r>
  <r>
    <x v="0"/>
    <x v="3"/>
    <x v="21"/>
    <s v="Poland"/>
    <x v="21"/>
    <x v="0"/>
    <n v="7.5286"/>
  </r>
  <r>
    <x v="0"/>
    <x v="3"/>
    <x v="22"/>
    <s v="Portugal"/>
    <x v="21"/>
    <x v="0"/>
    <n v="13.47"/>
  </r>
  <r>
    <x v="0"/>
    <x v="3"/>
    <x v="22"/>
    <s v="Lisboa"/>
    <x v="21"/>
    <x v="0"/>
    <m/>
  </r>
  <r>
    <x v="0"/>
    <x v="3"/>
    <x v="23"/>
    <s v="Romania"/>
    <x v="21"/>
    <x v="0"/>
    <n v="6.4367000000000001"/>
  </r>
  <r>
    <x v="0"/>
    <x v="3"/>
    <x v="24"/>
    <s v="Slovenia"/>
    <x v="21"/>
    <x v="0"/>
    <n v="9.9379000000000008"/>
  </r>
  <r>
    <x v="0"/>
    <x v="3"/>
    <x v="25"/>
    <s v="Slovakia"/>
    <x v="21"/>
    <x v="0"/>
    <n v="8.3750999999999998"/>
  </r>
  <r>
    <x v="0"/>
    <x v="3"/>
    <x v="26"/>
    <s v="Finland"/>
    <x v="21"/>
    <x v="0"/>
    <m/>
  </r>
  <r>
    <x v="0"/>
    <x v="3"/>
    <x v="27"/>
    <s v="Sweden"/>
    <x v="21"/>
    <x v="0"/>
    <n v="14.2088"/>
  </r>
  <r>
    <x v="0"/>
    <x v="3"/>
    <x v="28"/>
    <s v="United Kingdom"/>
    <x v="21"/>
    <x v="0"/>
    <n v="7.7698999999999998"/>
  </r>
  <r>
    <x v="0"/>
    <x v="3"/>
    <x v="28"/>
    <s v="Leeds"/>
    <x v="21"/>
    <x v="0"/>
    <m/>
  </r>
  <r>
    <x v="0"/>
    <x v="3"/>
    <x v="28"/>
    <s v="Birmingham"/>
    <x v="21"/>
    <x v="0"/>
    <m/>
  </r>
  <r>
    <x v="0"/>
    <x v="3"/>
    <x v="28"/>
    <s v="London"/>
    <x v="21"/>
    <x v="0"/>
    <m/>
  </r>
  <r>
    <x v="0"/>
    <x v="3"/>
    <x v="29"/>
    <s v="Turkey"/>
    <x v="21"/>
    <x v="0"/>
    <m/>
  </r>
  <r>
    <x v="0"/>
    <x v="3"/>
    <x v="0"/>
    <s v="European Union (27 countries)"/>
    <x v="21"/>
    <x v="1"/>
    <n v="10.56"/>
  </r>
  <r>
    <x v="0"/>
    <x v="3"/>
    <x v="1"/>
    <s v="European Union (25 countries)"/>
    <x v="21"/>
    <x v="1"/>
    <n v="10.63"/>
  </r>
  <r>
    <x v="0"/>
    <x v="3"/>
    <x v="2"/>
    <s v="European Union (15 countries)"/>
    <x v="21"/>
    <x v="1"/>
    <n v="11.03"/>
  </r>
  <r>
    <x v="0"/>
    <x v="3"/>
    <x v="3"/>
    <s v="Euro area (EA11-2000, EA12-2006, EA13-2007, EA15-2008, EA16-2010, EA17)"/>
    <x v="21"/>
    <x v="1"/>
    <n v="11.6"/>
  </r>
  <r>
    <x v="0"/>
    <x v="3"/>
    <x v="4"/>
    <s v="Belgium"/>
    <x v="21"/>
    <x v="1"/>
    <n v="10.78"/>
  </r>
  <r>
    <x v="0"/>
    <x v="3"/>
    <x v="4"/>
    <s v="Bruxelles/Brussel"/>
    <x v="21"/>
    <x v="1"/>
    <m/>
  </r>
  <r>
    <x v="0"/>
    <x v="3"/>
    <x v="5"/>
    <s v="Bulgaria"/>
    <x v="21"/>
    <x v="1"/>
    <n v="7.0385999999999997"/>
  </r>
  <r>
    <x v="0"/>
    <x v="3"/>
    <x v="6"/>
    <s v="Czech Republic"/>
    <x v="21"/>
    <x v="1"/>
    <n v="8.5103000000000009"/>
  </r>
  <r>
    <x v="0"/>
    <x v="3"/>
    <x v="7"/>
    <s v="Denmark"/>
    <x v="21"/>
    <x v="1"/>
    <n v="16.179200000000002"/>
  </r>
  <r>
    <x v="0"/>
    <x v="3"/>
    <x v="8"/>
    <s v="Germany (until 1990 former territory of the FRG)"/>
    <x v="21"/>
    <x v="1"/>
    <n v="12.72"/>
  </r>
  <r>
    <x v="0"/>
    <x v="3"/>
    <x v="8"/>
    <s v="Stuttgart"/>
    <x v="21"/>
    <x v="1"/>
    <m/>
  </r>
  <r>
    <x v="0"/>
    <x v="3"/>
    <x v="8"/>
    <s v="München"/>
    <x v="21"/>
    <x v="1"/>
    <m/>
  </r>
  <r>
    <x v="0"/>
    <x v="3"/>
    <x v="8"/>
    <s v="Berlin"/>
    <x v="21"/>
    <x v="1"/>
    <m/>
  </r>
  <r>
    <x v="0"/>
    <x v="3"/>
    <x v="8"/>
    <s v="Hamburg"/>
    <x v="21"/>
    <x v="1"/>
    <m/>
  </r>
  <r>
    <x v="0"/>
    <x v="3"/>
    <x v="8"/>
    <s v="Frankfurt am Main"/>
    <x v="21"/>
    <x v="1"/>
    <m/>
  </r>
  <r>
    <x v="0"/>
    <x v="3"/>
    <x v="8"/>
    <s v="Hannover"/>
    <x v="21"/>
    <x v="1"/>
    <m/>
  </r>
  <r>
    <x v="0"/>
    <x v="3"/>
    <x v="8"/>
    <s v="Weser-Ems"/>
    <x v="21"/>
    <x v="1"/>
    <m/>
  </r>
  <r>
    <x v="0"/>
    <x v="3"/>
    <x v="8"/>
    <s v="Düsseldorf"/>
    <x v="21"/>
    <x v="1"/>
    <m/>
  </r>
  <r>
    <x v="0"/>
    <x v="3"/>
    <x v="8"/>
    <s v="Dortmund"/>
    <x v="21"/>
    <x v="1"/>
    <m/>
  </r>
  <r>
    <x v="0"/>
    <x v="3"/>
    <x v="8"/>
    <s v="Dresden"/>
    <x v="21"/>
    <x v="1"/>
    <m/>
  </r>
  <r>
    <x v="0"/>
    <x v="3"/>
    <x v="9"/>
    <s v="Estonia"/>
    <x v="21"/>
    <x v="1"/>
    <n v="4.0974000000000004"/>
  </r>
  <r>
    <x v="0"/>
    <x v="3"/>
    <x v="10"/>
    <s v="Ireland"/>
    <x v="21"/>
    <x v="1"/>
    <n v="10.124000000000001"/>
  </r>
  <r>
    <x v="0"/>
    <x v="3"/>
    <x v="10"/>
    <s v="Dublin"/>
    <x v="21"/>
    <x v="1"/>
    <m/>
  </r>
  <r>
    <x v="0"/>
    <x v="3"/>
    <x v="11"/>
    <s v="Spain"/>
    <x v="21"/>
    <x v="1"/>
    <n v="11.476000000000001"/>
  </r>
  <r>
    <x v="0"/>
    <x v="3"/>
    <x v="11"/>
    <s v="Madrid"/>
    <x v="21"/>
    <x v="1"/>
    <m/>
  </r>
  <r>
    <x v="0"/>
    <x v="3"/>
    <x v="11"/>
    <s v="Barcelona"/>
    <x v="21"/>
    <x v="1"/>
    <m/>
  </r>
  <r>
    <x v="0"/>
    <x v="3"/>
    <x v="11"/>
    <s v="Valencia / València"/>
    <x v="21"/>
    <x v="1"/>
    <m/>
  </r>
  <r>
    <x v="0"/>
    <x v="3"/>
    <x v="12"/>
    <s v="France"/>
    <x v="21"/>
    <x v="1"/>
    <n v="11.03"/>
  </r>
  <r>
    <x v="0"/>
    <x v="3"/>
    <x v="12"/>
    <s v="Paris"/>
    <x v="21"/>
    <x v="1"/>
    <m/>
  </r>
  <r>
    <x v="0"/>
    <x v="3"/>
    <x v="12"/>
    <s v="Lille"/>
    <x v="21"/>
    <x v="1"/>
    <m/>
  </r>
  <r>
    <x v="0"/>
    <x v="3"/>
    <x v="12"/>
    <s v="Strasbourg"/>
    <x v="21"/>
    <x v="1"/>
    <n v="12"/>
  </r>
  <r>
    <x v="0"/>
    <x v="3"/>
    <x v="12"/>
    <s v="Toulouse"/>
    <x v="21"/>
    <x v="1"/>
    <m/>
  </r>
  <r>
    <x v="0"/>
    <x v="3"/>
    <x v="12"/>
    <s v="Lyon"/>
    <x v="21"/>
    <x v="1"/>
    <m/>
  </r>
  <r>
    <x v="0"/>
    <x v="3"/>
    <x v="12"/>
    <s v="Marseille"/>
    <x v="21"/>
    <x v="1"/>
    <m/>
  </r>
  <r>
    <x v="0"/>
    <x v="3"/>
    <x v="13"/>
    <s v="Croatia"/>
    <x v="21"/>
    <x v="1"/>
    <n v="6.5330000000000004"/>
  </r>
  <r>
    <x v="0"/>
    <x v="3"/>
    <x v="14"/>
    <s v="Italy"/>
    <x v="21"/>
    <x v="1"/>
    <n v="11.01"/>
  </r>
  <r>
    <x v="0"/>
    <x v="3"/>
    <x v="14"/>
    <s v="Torino"/>
    <x v="21"/>
    <x v="1"/>
    <m/>
  </r>
  <r>
    <x v="0"/>
    <x v="3"/>
    <x v="14"/>
    <s v="Genova"/>
    <x v="21"/>
    <x v="1"/>
    <m/>
  </r>
  <r>
    <x v="0"/>
    <x v="3"/>
    <x v="14"/>
    <s v="Milano"/>
    <x v="21"/>
    <x v="1"/>
    <m/>
  </r>
  <r>
    <x v="0"/>
    <x v="3"/>
    <x v="14"/>
    <s v="Roma"/>
    <x v="21"/>
    <x v="1"/>
    <m/>
  </r>
  <r>
    <x v="0"/>
    <x v="3"/>
    <x v="14"/>
    <s v="Napoli"/>
    <x v="21"/>
    <x v="1"/>
    <m/>
  </r>
  <r>
    <x v="0"/>
    <x v="3"/>
    <x v="15"/>
    <s v="Latvia"/>
    <x v="21"/>
    <x v="1"/>
    <n v="5.3448000000000002"/>
  </r>
  <r>
    <x v="0"/>
    <x v="3"/>
    <x v="16"/>
    <s v="Lithuania"/>
    <x v="21"/>
    <x v="1"/>
    <n v="5.8300999999999998"/>
  </r>
  <r>
    <x v="0"/>
    <x v="3"/>
    <x v="17"/>
    <s v="Luxembourg"/>
    <x v="21"/>
    <x v="1"/>
    <n v="10.050000000000001"/>
  </r>
  <r>
    <x v="0"/>
    <x v="3"/>
    <x v="17"/>
    <s v="Luxembourg-City"/>
    <x v="21"/>
    <x v="1"/>
    <m/>
  </r>
  <r>
    <x v="0"/>
    <x v="3"/>
    <x v="18"/>
    <s v="Hungary"/>
    <x v="21"/>
    <x v="1"/>
    <n v="4.4326999999999996"/>
  </r>
  <r>
    <x v="0"/>
    <x v="3"/>
    <x v="19"/>
    <s v="Netherlands"/>
    <x v="21"/>
    <x v="1"/>
    <n v="10.7"/>
  </r>
  <r>
    <x v="0"/>
    <x v="3"/>
    <x v="19"/>
    <s v="Rotterdam"/>
    <x v="21"/>
    <x v="1"/>
    <m/>
  </r>
  <r>
    <x v="0"/>
    <x v="3"/>
    <x v="20"/>
    <s v="Austria"/>
    <x v="21"/>
    <x v="1"/>
    <n v="10.42"/>
  </r>
  <r>
    <x v="0"/>
    <x v="3"/>
    <x v="20"/>
    <s v="Wien"/>
    <x v="21"/>
    <x v="1"/>
    <m/>
  </r>
  <r>
    <x v="0"/>
    <x v="3"/>
    <x v="21"/>
    <s v="Poland"/>
    <x v="21"/>
    <x v="1"/>
    <n v="7.7873999999999999"/>
  </r>
  <r>
    <x v="0"/>
    <x v="3"/>
    <x v="22"/>
    <s v="Portugal"/>
    <x v="21"/>
    <x v="1"/>
    <n v="13.06"/>
  </r>
  <r>
    <x v="0"/>
    <x v="3"/>
    <x v="22"/>
    <s v="Lisboa"/>
    <x v="21"/>
    <x v="1"/>
    <m/>
  </r>
  <r>
    <x v="0"/>
    <x v="3"/>
    <x v="23"/>
    <s v="Romania"/>
    <x v="21"/>
    <x v="1"/>
    <n v="6.9238"/>
  </r>
  <r>
    <x v="0"/>
    <x v="3"/>
    <x v="24"/>
    <s v="Slovenia"/>
    <x v="21"/>
    <x v="1"/>
    <n v="10.615600000000001"/>
  </r>
  <r>
    <x v="0"/>
    <x v="3"/>
    <x v="25"/>
    <s v="Slovakia"/>
    <x v="21"/>
    <x v="1"/>
    <n v="8.1559000000000008"/>
  </r>
  <r>
    <x v="0"/>
    <x v="3"/>
    <x v="26"/>
    <s v="Finland"/>
    <x v="21"/>
    <x v="1"/>
    <m/>
  </r>
  <r>
    <x v="0"/>
    <x v="3"/>
    <x v="27"/>
    <s v="Sweden"/>
    <x v="21"/>
    <x v="1"/>
    <n v="15.1134"/>
  </r>
  <r>
    <x v="0"/>
    <x v="3"/>
    <x v="28"/>
    <s v="United Kingdom"/>
    <x v="21"/>
    <x v="1"/>
    <n v="9.3628999999999998"/>
  </r>
  <r>
    <x v="0"/>
    <x v="3"/>
    <x v="28"/>
    <s v="Leeds"/>
    <x v="21"/>
    <x v="1"/>
    <m/>
  </r>
  <r>
    <x v="0"/>
    <x v="3"/>
    <x v="28"/>
    <s v="Birmingham"/>
    <x v="21"/>
    <x v="1"/>
    <m/>
  </r>
  <r>
    <x v="0"/>
    <x v="3"/>
    <x v="28"/>
    <s v="London"/>
    <x v="21"/>
    <x v="1"/>
    <m/>
  </r>
  <r>
    <x v="0"/>
    <x v="3"/>
    <x v="29"/>
    <s v="Turkey"/>
    <x v="21"/>
    <x v="1"/>
    <m/>
  </r>
  <r>
    <x v="0"/>
    <x v="3"/>
    <x v="0"/>
    <s v="European Union (27 countries)"/>
    <x v="22"/>
    <x v="0"/>
    <n v="11.41"/>
  </r>
  <r>
    <x v="0"/>
    <x v="3"/>
    <x v="1"/>
    <s v="European Union (25 countries)"/>
    <x v="22"/>
    <x v="0"/>
    <n v="11.48"/>
  </r>
  <r>
    <x v="0"/>
    <x v="3"/>
    <x v="2"/>
    <s v="European Union (15 countries)"/>
    <x v="22"/>
    <x v="0"/>
    <n v="11.86"/>
  </r>
  <r>
    <x v="0"/>
    <x v="3"/>
    <x v="3"/>
    <s v="Euro area (EA11-2000, EA12-2006, EA13-2007, EA15-2008, EA16-2010, EA17)"/>
    <x v="22"/>
    <x v="0"/>
    <n v="12.13"/>
  </r>
  <r>
    <x v="0"/>
    <x v="3"/>
    <x v="4"/>
    <s v="Belgium"/>
    <x v="22"/>
    <x v="0"/>
    <n v="9.94"/>
  </r>
  <r>
    <x v="0"/>
    <x v="3"/>
    <x v="4"/>
    <s v="Bruxelles/Brussel"/>
    <x v="22"/>
    <x v="0"/>
    <m/>
  </r>
  <r>
    <x v="0"/>
    <x v="3"/>
    <x v="5"/>
    <s v="Bulgaria"/>
    <x v="22"/>
    <x v="0"/>
    <n v="7.3575999999999997"/>
  </r>
  <r>
    <x v="0"/>
    <x v="3"/>
    <x v="6"/>
    <s v="Czech Republic"/>
    <x v="22"/>
    <x v="0"/>
    <n v="7.8333000000000004"/>
  </r>
  <r>
    <x v="0"/>
    <x v="3"/>
    <x v="7"/>
    <s v="Denmark"/>
    <x v="22"/>
    <x v="0"/>
    <n v="13.6439"/>
  </r>
  <r>
    <x v="0"/>
    <x v="3"/>
    <x v="8"/>
    <s v="Germany (until 1990 former territory of the FRG)"/>
    <x v="22"/>
    <x v="0"/>
    <n v="13.36"/>
  </r>
  <r>
    <x v="0"/>
    <x v="3"/>
    <x v="8"/>
    <s v="Stuttgart"/>
    <x v="22"/>
    <x v="0"/>
    <m/>
  </r>
  <r>
    <x v="0"/>
    <x v="3"/>
    <x v="8"/>
    <s v="München"/>
    <x v="22"/>
    <x v="0"/>
    <m/>
  </r>
  <r>
    <x v="0"/>
    <x v="3"/>
    <x v="8"/>
    <s v="Berlin"/>
    <x v="22"/>
    <x v="0"/>
    <m/>
  </r>
  <r>
    <x v="0"/>
    <x v="3"/>
    <x v="8"/>
    <s v="Hamburg"/>
    <x v="22"/>
    <x v="0"/>
    <m/>
  </r>
  <r>
    <x v="0"/>
    <x v="3"/>
    <x v="8"/>
    <s v="Frankfurt am Main"/>
    <x v="22"/>
    <x v="0"/>
    <m/>
  </r>
  <r>
    <x v="0"/>
    <x v="3"/>
    <x v="8"/>
    <s v="Hannover"/>
    <x v="22"/>
    <x v="0"/>
    <m/>
  </r>
  <r>
    <x v="0"/>
    <x v="3"/>
    <x v="8"/>
    <s v="Weser-Ems"/>
    <x v="22"/>
    <x v="0"/>
    <m/>
  </r>
  <r>
    <x v="0"/>
    <x v="3"/>
    <x v="8"/>
    <s v="Düsseldorf"/>
    <x v="22"/>
    <x v="0"/>
    <m/>
  </r>
  <r>
    <x v="0"/>
    <x v="3"/>
    <x v="8"/>
    <s v="Dortmund"/>
    <x v="22"/>
    <x v="0"/>
    <m/>
  </r>
  <r>
    <x v="0"/>
    <x v="3"/>
    <x v="8"/>
    <s v="Dresden"/>
    <x v="22"/>
    <x v="0"/>
    <m/>
  </r>
  <r>
    <x v="0"/>
    <x v="3"/>
    <x v="9"/>
    <s v="Estonia"/>
    <x v="22"/>
    <x v="0"/>
    <n v="4.8074000000000003"/>
  </r>
  <r>
    <x v="0"/>
    <x v="3"/>
    <x v="10"/>
    <s v="Ireland"/>
    <x v="22"/>
    <x v="0"/>
    <n v="13.545999999999999"/>
  </r>
  <r>
    <x v="0"/>
    <x v="3"/>
    <x v="10"/>
    <s v="Dublin"/>
    <x v="22"/>
    <x v="0"/>
    <m/>
  </r>
  <r>
    <x v="0"/>
    <x v="3"/>
    <x v="11"/>
    <s v="Spain"/>
    <x v="22"/>
    <x v="0"/>
    <n v="12.014200000000001"/>
  </r>
  <r>
    <x v="0"/>
    <x v="3"/>
    <x v="11"/>
    <s v="Madrid"/>
    <x v="22"/>
    <x v="0"/>
    <m/>
  </r>
  <r>
    <x v="0"/>
    <x v="3"/>
    <x v="11"/>
    <s v="Barcelona"/>
    <x v="22"/>
    <x v="0"/>
    <m/>
  </r>
  <r>
    <x v="0"/>
    <x v="3"/>
    <x v="11"/>
    <s v="Valencia / València"/>
    <x v="22"/>
    <x v="0"/>
    <m/>
  </r>
  <r>
    <x v="0"/>
    <x v="3"/>
    <x v="12"/>
    <s v="France"/>
    <x v="22"/>
    <x v="0"/>
    <n v="11.03"/>
  </r>
  <r>
    <x v="0"/>
    <x v="3"/>
    <x v="12"/>
    <s v="Paris"/>
    <x v="22"/>
    <x v="0"/>
    <m/>
  </r>
  <r>
    <x v="0"/>
    <x v="3"/>
    <x v="12"/>
    <s v="Lille"/>
    <x v="22"/>
    <x v="0"/>
    <m/>
  </r>
  <r>
    <x v="0"/>
    <x v="3"/>
    <x v="12"/>
    <s v="Strasbourg"/>
    <x v="22"/>
    <x v="0"/>
    <m/>
  </r>
  <r>
    <x v="0"/>
    <x v="3"/>
    <x v="12"/>
    <s v="Toulouse"/>
    <x v="22"/>
    <x v="0"/>
    <m/>
  </r>
  <r>
    <x v="0"/>
    <x v="3"/>
    <x v="12"/>
    <s v="Lyon"/>
    <x v="22"/>
    <x v="0"/>
    <m/>
  </r>
  <r>
    <x v="0"/>
    <x v="3"/>
    <x v="12"/>
    <s v="Marseille"/>
    <x v="22"/>
    <x v="0"/>
    <m/>
  </r>
  <r>
    <x v="0"/>
    <x v="3"/>
    <x v="13"/>
    <s v="Croatia"/>
    <x v="22"/>
    <x v="0"/>
    <n v="6.4264000000000001"/>
  </r>
  <r>
    <x v="0"/>
    <x v="3"/>
    <x v="14"/>
    <s v="Italy"/>
    <x v="22"/>
    <x v="0"/>
    <n v="11.794"/>
  </r>
  <r>
    <x v="0"/>
    <x v="3"/>
    <x v="14"/>
    <s v="Torino"/>
    <x v="22"/>
    <x v="0"/>
    <m/>
  </r>
  <r>
    <x v="0"/>
    <x v="3"/>
    <x v="14"/>
    <s v="Genova"/>
    <x v="22"/>
    <x v="0"/>
    <m/>
  </r>
  <r>
    <x v="0"/>
    <x v="3"/>
    <x v="14"/>
    <s v="Milano"/>
    <x v="22"/>
    <x v="0"/>
    <m/>
  </r>
  <r>
    <x v="0"/>
    <x v="3"/>
    <x v="14"/>
    <s v="Roma"/>
    <x v="22"/>
    <x v="0"/>
    <m/>
  </r>
  <r>
    <x v="0"/>
    <x v="3"/>
    <x v="14"/>
    <s v="Napoli"/>
    <x v="22"/>
    <x v="0"/>
    <m/>
  </r>
  <r>
    <x v="0"/>
    <x v="3"/>
    <x v="15"/>
    <s v="Latvia"/>
    <x v="22"/>
    <x v="0"/>
    <n v="6.3082000000000003"/>
  </r>
  <r>
    <x v="0"/>
    <x v="3"/>
    <x v="16"/>
    <s v="Lithuania"/>
    <x v="22"/>
    <x v="0"/>
    <n v="5.8289999999999997"/>
  </r>
  <r>
    <x v="0"/>
    <x v="3"/>
    <x v="17"/>
    <s v="Luxembourg"/>
    <x v="22"/>
    <x v="0"/>
    <n v="10.6242"/>
  </r>
  <r>
    <x v="0"/>
    <x v="3"/>
    <x v="17"/>
    <s v="Luxembourg-City"/>
    <x v="22"/>
    <x v="0"/>
    <m/>
  </r>
  <r>
    <x v="0"/>
    <x v="3"/>
    <x v="18"/>
    <s v="Hungary"/>
    <x v="22"/>
    <x v="0"/>
    <n v="6.5339999999999998"/>
  </r>
  <r>
    <x v="0"/>
    <x v="3"/>
    <x v="19"/>
    <s v="Netherlands"/>
    <x v="22"/>
    <x v="0"/>
    <n v="11.75"/>
  </r>
  <r>
    <x v="0"/>
    <x v="3"/>
    <x v="19"/>
    <s v="Rotterdam"/>
    <x v="22"/>
    <x v="0"/>
    <m/>
  </r>
  <r>
    <x v="0"/>
    <x v="3"/>
    <x v="20"/>
    <s v="Austria"/>
    <x v="22"/>
    <x v="0"/>
    <n v="10.68"/>
  </r>
  <r>
    <x v="0"/>
    <x v="3"/>
    <x v="20"/>
    <s v="Wien"/>
    <x v="22"/>
    <x v="0"/>
    <m/>
  </r>
  <r>
    <x v="0"/>
    <x v="3"/>
    <x v="21"/>
    <s v="Poland"/>
    <x v="22"/>
    <x v="0"/>
    <n v="8.5166000000000004"/>
  </r>
  <r>
    <x v="0"/>
    <x v="3"/>
    <x v="22"/>
    <s v="Portugal"/>
    <x v="22"/>
    <x v="0"/>
    <n v="12.853999999999999"/>
  </r>
  <r>
    <x v="0"/>
    <x v="3"/>
    <x v="22"/>
    <s v="Lisboa"/>
    <x v="22"/>
    <x v="0"/>
    <m/>
  </r>
  <r>
    <x v="0"/>
    <x v="3"/>
    <x v="23"/>
    <s v="Romania"/>
    <x v="22"/>
    <x v="0"/>
    <n v="7.6041999999999996"/>
  </r>
  <r>
    <x v="0"/>
    <x v="3"/>
    <x v="24"/>
    <s v="Slovenia"/>
    <x v="22"/>
    <x v="0"/>
    <n v="10.65"/>
  </r>
  <r>
    <x v="0"/>
    <x v="3"/>
    <x v="25"/>
    <s v="Slovakia"/>
    <x v="22"/>
    <x v="0"/>
    <n v="9.64"/>
  </r>
  <r>
    <x v="0"/>
    <x v="3"/>
    <x v="26"/>
    <s v="Finland"/>
    <x v="22"/>
    <x v="0"/>
    <m/>
  </r>
  <r>
    <x v="0"/>
    <x v="3"/>
    <x v="27"/>
    <s v="Sweden"/>
    <x v="22"/>
    <x v="0"/>
    <n v="14.670400000000001"/>
  </r>
  <r>
    <x v="0"/>
    <x v="3"/>
    <x v="28"/>
    <s v="United Kingdom"/>
    <x v="22"/>
    <x v="0"/>
    <n v="11.094200000000001"/>
  </r>
  <r>
    <x v="0"/>
    <x v="3"/>
    <x v="28"/>
    <s v="Leeds"/>
    <x v="22"/>
    <x v="0"/>
    <m/>
  </r>
  <r>
    <x v="0"/>
    <x v="3"/>
    <x v="28"/>
    <s v="Birmingham"/>
    <x v="22"/>
    <x v="0"/>
    <m/>
  </r>
  <r>
    <x v="0"/>
    <x v="3"/>
    <x v="28"/>
    <s v="London"/>
    <x v="22"/>
    <x v="0"/>
    <m/>
  </r>
  <r>
    <x v="0"/>
    <x v="3"/>
    <x v="29"/>
    <s v="Turkey"/>
    <x v="22"/>
    <x v="0"/>
    <m/>
  </r>
  <r>
    <x v="1"/>
    <x v="3"/>
    <x v="0"/>
    <s v="European Union (27 countries)"/>
    <x v="0"/>
    <x v="0"/>
    <m/>
  </r>
  <r>
    <x v="1"/>
    <x v="3"/>
    <x v="1"/>
    <s v="European Union (25 countries)"/>
    <x v="0"/>
    <x v="0"/>
    <m/>
  </r>
  <r>
    <x v="1"/>
    <x v="3"/>
    <x v="2"/>
    <s v="European Union (15 countries)"/>
    <x v="0"/>
    <x v="0"/>
    <m/>
  </r>
  <r>
    <x v="1"/>
    <x v="3"/>
    <x v="3"/>
    <s v="Euro area (EA11-2000, EA12-2006, EA13-2007, EA15-2008, EA16-2010, EA17)"/>
    <x v="0"/>
    <x v="0"/>
    <m/>
  </r>
  <r>
    <x v="1"/>
    <x v="3"/>
    <x v="4"/>
    <s v="Belgium"/>
    <x v="0"/>
    <x v="0"/>
    <m/>
  </r>
  <r>
    <x v="1"/>
    <x v="3"/>
    <x v="4"/>
    <s v="Bruxelles/Brussel"/>
    <x v="0"/>
    <x v="0"/>
    <n v="8.6547999999999998"/>
  </r>
  <r>
    <x v="1"/>
    <x v="3"/>
    <x v="5"/>
    <s v="Bulgaria"/>
    <x v="0"/>
    <x v="0"/>
    <m/>
  </r>
  <r>
    <x v="1"/>
    <x v="3"/>
    <x v="6"/>
    <s v="Czech Republic"/>
    <x v="0"/>
    <x v="0"/>
    <m/>
  </r>
  <r>
    <x v="1"/>
    <x v="3"/>
    <x v="7"/>
    <s v="Denmark"/>
    <x v="0"/>
    <x v="0"/>
    <m/>
  </r>
  <r>
    <x v="1"/>
    <x v="3"/>
    <x v="8"/>
    <s v="Germany (until 1990 former territory of the FRG)"/>
    <x v="0"/>
    <x v="0"/>
    <n v="7.7149999999999999"/>
  </r>
  <r>
    <x v="1"/>
    <x v="3"/>
    <x v="8"/>
    <s v="Stuttgart"/>
    <x v="0"/>
    <x v="0"/>
    <n v="9.6033000000000008"/>
  </r>
  <r>
    <x v="1"/>
    <x v="3"/>
    <x v="8"/>
    <s v="München"/>
    <x v="0"/>
    <x v="0"/>
    <n v="8.1915999999999993"/>
  </r>
  <r>
    <x v="1"/>
    <x v="3"/>
    <x v="8"/>
    <s v="Berlin"/>
    <x v="0"/>
    <x v="0"/>
    <m/>
  </r>
  <r>
    <x v="1"/>
    <x v="3"/>
    <x v="8"/>
    <s v="Hamburg"/>
    <x v="0"/>
    <x v="0"/>
    <n v="7.8634000000000004"/>
  </r>
  <r>
    <x v="1"/>
    <x v="3"/>
    <x v="8"/>
    <s v="Frankfurt am Main"/>
    <x v="0"/>
    <x v="0"/>
    <n v="7.18"/>
  </r>
  <r>
    <x v="1"/>
    <x v="3"/>
    <x v="8"/>
    <s v="Hannover"/>
    <x v="0"/>
    <x v="0"/>
    <n v="7.6790000000000003"/>
  </r>
  <r>
    <x v="1"/>
    <x v="3"/>
    <x v="8"/>
    <s v="Weser-Ems"/>
    <x v="0"/>
    <x v="0"/>
    <n v="6.9776999999999996"/>
  </r>
  <r>
    <x v="1"/>
    <x v="3"/>
    <x v="8"/>
    <s v="Düsseldorf"/>
    <x v="0"/>
    <x v="0"/>
    <n v="8.4883000000000006"/>
  </r>
  <r>
    <x v="1"/>
    <x v="3"/>
    <x v="8"/>
    <s v="Dortmund"/>
    <x v="0"/>
    <x v="0"/>
    <n v="7.8003999999999998"/>
  </r>
  <r>
    <x v="1"/>
    <x v="3"/>
    <x v="8"/>
    <s v="Dresden"/>
    <x v="0"/>
    <x v="0"/>
    <m/>
  </r>
  <r>
    <x v="1"/>
    <x v="3"/>
    <x v="9"/>
    <s v="Estonia"/>
    <x v="0"/>
    <x v="0"/>
    <m/>
  </r>
  <r>
    <x v="1"/>
    <x v="3"/>
    <x v="10"/>
    <s v="Ireland"/>
    <x v="0"/>
    <x v="0"/>
    <m/>
  </r>
  <r>
    <x v="1"/>
    <x v="3"/>
    <x v="10"/>
    <s v="Dublin"/>
    <x v="0"/>
    <x v="0"/>
    <n v="9.8872999999999998"/>
  </r>
  <r>
    <x v="1"/>
    <x v="3"/>
    <x v="11"/>
    <s v="Spain"/>
    <x v="0"/>
    <x v="0"/>
    <m/>
  </r>
  <r>
    <x v="1"/>
    <x v="3"/>
    <x v="11"/>
    <s v="Madrid"/>
    <x v="0"/>
    <x v="0"/>
    <m/>
  </r>
  <r>
    <x v="1"/>
    <x v="3"/>
    <x v="11"/>
    <s v="Barcelona"/>
    <x v="0"/>
    <x v="0"/>
    <n v="10.8492"/>
  </r>
  <r>
    <x v="1"/>
    <x v="3"/>
    <x v="11"/>
    <s v="Valencia / València"/>
    <x v="0"/>
    <x v="0"/>
    <n v="11.7194"/>
  </r>
  <r>
    <x v="1"/>
    <x v="3"/>
    <x v="12"/>
    <s v="France"/>
    <x v="0"/>
    <x v="0"/>
    <m/>
  </r>
  <r>
    <x v="1"/>
    <x v="3"/>
    <x v="12"/>
    <s v="Paris"/>
    <x v="0"/>
    <x v="0"/>
    <n v="8.7864000000000004"/>
  </r>
  <r>
    <x v="1"/>
    <x v="3"/>
    <x v="12"/>
    <s v="Lille"/>
    <x v="0"/>
    <x v="0"/>
    <n v="8.7864000000000004"/>
  </r>
  <r>
    <x v="1"/>
    <x v="3"/>
    <x v="12"/>
    <s v="Strasbourg"/>
    <x v="0"/>
    <x v="0"/>
    <n v="9.5398999999999994"/>
  </r>
  <r>
    <x v="1"/>
    <x v="3"/>
    <x v="12"/>
    <s v="Toulouse"/>
    <x v="0"/>
    <x v="0"/>
    <n v="8.7864000000000004"/>
  </r>
  <r>
    <x v="1"/>
    <x v="3"/>
    <x v="12"/>
    <s v="Lyon"/>
    <x v="0"/>
    <x v="0"/>
    <n v="8.7864000000000004"/>
  </r>
  <r>
    <x v="1"/>
    <x v="3"/>
    <x v="12"/>
    <s v="Marseille"/>
    <x v="0"/>
    <x v="0"/>
    <n v="8.7864000000000004"/>
  </r>
  <r>
    <x v="1"/>
    <x v="3"/>
    <x v="13"/>
    <s v="Croatia"/>
    <x v="0"/>
    <x v="0"/>
    <m/>
  </r>
  <r>
    <x v="1"/>
    <x v="3"/>
    <x v="14"/>
    <s v="Italy"/>
    <x v="0"/>
    <x v="0"/>
    <m/>
  </r>
  <r>
    <x v="1"/>
    <x v="3"/>
    <x v="14"/>
    <s v="Torino"/>
    <x v="0"/>
    <x v="0"/>
    <n v="9.1132000000000009"/>
  </r>
  <r>
    <x v="1"/>
    <x v="3"/>
    <x v="14"/>
    <s v="Genova"/>
    <x v="0"/>
    <x v="0"/>
    <n v="9.1834000000000007"/>
  </r>
  <r>
    <x v="1"/>
    <x v="3"/>
    <x v="14"/>
    <s v="Milano"/>
    <x v="0"/>
    <x v="0"/>
    <n v="9.0510999999999999"/>
  </r>
  <r>
    <x v="1"/>
    <x v="3"/>
    <x v="14"/>
    <s v="Roma"/>
    <x v="0"/>
    <x v="0"/>
    <n v="9.4231999999999996"/>
  </r>
  <r>
    <x v="1"/>
    <x v="3"/>
    <x v="14"/>
    <s v="Napoli"/>
    <x v="0"/>
    <x v="0"/>
    <m/>
  </r>
  <r>
    <x v="1"/>
    <x v="3"/>
    <x v="15"/>
    <s v="Latvia"/>
    <x v="0"/>
    <x v="0"/>
    <m/>
  </r>
  <r>
    <x v="1"/>
    <x v="3"/>
    <x v="16"/>
    <s v="Lithuania"/>
    <x v="0"/>
    <x v="0"/>
    <m/>
  </r>
  <r>
    <x v="1"/>
    <x v="3"/>
    <x v="17"/>
    <s v="Luxembourg"/>
    <x v="0"/>
    <x v="0"/>
    <m/>
  </r>
  <r>
    <x v="1"/>
    <x v="3"/>
    <x v="17"/>
    <s v="Luxembourg-City"/>
    <x v="0"/>
    <x v="0"/>
    <n v="7.9607000000000001"/>
  </r>
  <r>
    <x v="1"/>
    <x v="3"/>
    <x v="18"/>
    <s v="Hungary"/>
    <x v="0"/>
    <x v="0"/>
    <m/>
  </r>
  <r>
    <x v="1"/>
    <x v="3"/>
    <x v="19"/>
    <s v="Netherlands"/>
    <x v="0"/>
    <x v="0"/>
    <m/>
  </r>
  <r>
    <x v="1"/>
    <x v="3"/>
    <x v="19"/>
    <s v="Rotterdam"/>
    <x v="0"/>
    <x v="0"/>
    <n v="6.4752000000000001"/>
  </r>
  <r>
    <x v="1"/>
    <x v="3"/>
    <x v="20"/>
    <s v="Austria"/>
    <x v="0"/>
    <x v="0"/>
    <m/>
  </r>
  <r>
    <x v="1"/>
    <x v="3"/>
    <x v="20"/>
    <s v="Wien"/>
    <x v="0"/>
    <x v="0"/>
    <m/>
  </r>
  <r>
    <x v="1"/>
    <x v="3"/>
    <x v="21"/>
    <s v="Poland"/>
    <x v="0"/>
    <x v="0"/>
    <m/>
  </r>
  <r>
    <x v="1"/>
    <x v="3"/>
    <x v="22"/>
    <s v="Portugal"/>
    <x v="0"/>
    <x v="0"/>
    <m/>
  </r>
  <r>
    <x v="1"/>
    <x v="3"/>
    <x v="22"/>
    <s v="Lisboa"/>
    <x v="0"/>
    <x v="0"/>
    <m/>
  </r>
  <r>
    <x v="1"/>
    <x v="3"/>
    <x v="23"/>
    <s v="Romania"/>
    <x v="0"/>
    <x v="0"/>
    <m/>
  </r>
  <r>
    <x v="1"/>
    <x v="3"/>
    <x v="24"/>
    <s v="Slovenia"/>
    <x v="0"/>
    <x v="0"/>
    <m/>
  </r>
  <r>
    <x v="1"/>
    <x v="3"/>
    <x v="25"/>
    <s v="Slovakia"/>
    <x v="0"/>
    <x v="0"/>
    <m/>
  </r>
  <r>
    <x v="1"/>
    <x v="3"/>
    <x v="26"/>
    <s v="Finland"/>
    <x v="0"/>
    <x v="0"/>
    <m/>
  </r>
  <r>
    <x v="1"/>
    <x v="3"/>
    <x v="27"/>
    <s v="Sweden"/>
    <x v="0"/>
    <x v="0"/>
    <m/>
  </r>
  <r>
    <x v="1"/>
    <x v="3"/>
    <x v="28"/>
    <s v="United Kingdom"/>
    <x v="0"/>
    <x v="0"/>
    <m/>
  </r>
  <r>
    <x v="1"/>
    <x v="3"/>
    <x v="28"/>
    <s v="Leeds"/>
    <x v="0"/>
    <x v="0"/>
    <n v="5.8364000000000003"/>
  </r>
  <r>
    <x v="1"/>
    <x v="3"/>
    <x v="28"/>
    <s v="Birmingham"/>
    <x v="0"/>
    <x v="0"/>
    <n v="5.8041999999999998"/>
  </r>
  <r>
    <x v="1"/>
    <x v="3"/>
    <x v="28"/>
    <s v="London"/>
    <x v="0"/>
    <x v="0"/>
    <n v="5.8685"/>
  </r>
  <r>
    <x v="1"/>
    <x v="3"/>
    <x v="29"/>
    <s v="Turkey"/>
    <x v="0"/>
    <x v="0"/>
    <m/>
  </r>
  <r>
    <x v="1"/>
    <x v="3"/>
    <x v="0"/>
    <s v="European Union (27 countries)"/>
    <x v="1"/>
    <x v="0"/>
    <m/>
  </r>
  <r>
    <x v="1"/>
    <x v="3"/>
    <x v="1"/>
    <s v="European Union (25 countries)"/>
    <x v="1"/>
    <x v="0"/>
    <m/>
  </r>
  <r>
    <x v="1"/>
    <x v="3"/>
    <x v="2"/>
    <s v="European Union (15 countries)"/>
    <x v="1"/>
    <x v="0"/>
    <m/>
  </r>
  <r>
    <x v="1"/>
    <x v="3"/>
    <x v="3"/>
    <s v="Euro area (EA11-2000, EA12-2006, EA13-2007, EA15-2008, EA16-2010, EA17)"/>
    <x v="1"/>
    <x v="0"/>
    <m/>
  </r>
  <r>
    <x v="1"/>
    <x v="3"/>
    <x v="4"/>
    <s v="Belgium"/>
    <x v="1"/>
    <x v="0"/>
    <m/>
  </r>
  <r>
    <x v="1"/>
    <x v="3"/>
    <x v="4"/>
    <s v="Bruxelles/Brussel"/>
    <x v="1"/>
    <x v="0"/>
    <n v="8.2767999999999997"/>
  </r>
  <r>
    <x v="1"/>
    <x v="3"/>
    <x v="5"/>
    <s v="Bulgaria"/>
    <x v="1"/>
    <x v="0"/>
    <m/>
  </r>
  <r>
    <x v="1"/>
    <x v="3"/>
    <x v="6"/>
    <s v="Czech Republic"/>
    <x v="1"/>
    <x v="0"/>
    <m/>
  </r>
  <r>
    <x v="1"/>
    <x v="3"/>
    <x v="7"/>
    <s v="Denmark"/>
    <x v="1"/>
    <x v="0"/>
    <m/>
  </r>
  <r>
    <x v="1"/>
    <x v="3"/>
    <x v="8"/>
    <s v="Germany (until 1990 former territory of the FRG)"/>
    <x v="1"/>
    <x v="0"/>
    <n v="7.9257999999999997"/>
  </r>
  <r>
    <x v="1"/>
    <x v="3"/>
    <x v="8"/>
    <s v="Stuttgart"/>
    <x v="1"/>
    <x v="0"/>
    <n v="9.8086000000000002"/>
  </r>
  <r>
    <x v="1"/>
    <x v="3"/>
    <x v="8"/>
    <s v="München"/>
    <x v="1"/>
    <x v="0"/>
    <n v="7.9534000000000002"/>
  </r>
  <r>
    <x v="1"/>
    <x v="3"/>
    <x v="8"/>
    <s v="Berlin"/>
    <x v="1"/>
    <x v="0"/>
    <m/>
  </r>
  <r>
    <x v="1"/>
    <x v="3"/>
    <x v="8"/>
    <s v="Hamburg"/>
    <x v="1"/>
    <x v="0"/>
    <n v="8.5778999999999996"/>
  </r>
  <r>
    <x v="1"/>
    <x v="3"/>
    <x v="8"/>
    <s v="Frankfurt am Main"/>
    <x v="1"/>
    <x v="0"/>
    <n v="7.3334999999999999"/>
  </r>
  <r>
    <x v="1"/>
    <x v="3"/>
    <x v="8"/>
    <s v="Hannover"/>
    <x v="1"/>
    <x v="0"/>
    <n v="7.8432000000000004"/>
  </r>
  <r>
    <x v="1"/>
    <x v="3"/>
    <x v="8"/>
    <s v="Weser-Ems"/>
    <x v="1"/>
    <x v="0"/>
    <n v="7.1222000000000003"/>
  </r>
  <r>
    <x v="1"/>
    <x v="3"/>
    <x v="8"/>
    <s v="Düsseldorf"/>
    <x v="1"/>
    <x v="0"/>
    <n v="8.6697000000000006"/>
  </r>
  <r>
    <x v="1"/>
    <x v="3"/>
    <x v="8"/>
    <s v="Dortmund"/>
    <x v="1"/>
    <x v="0"/>
    <n v="7.9672000000000001"/>
  </r>
  <r>
    <x v="1"/>
    <x v="3"/>
    <x v="8"/>
    <s v="Dresden"/>
    <x v="1"/>
    <x v="0"/>
    <m/>
  </r>
  <r>
    <x v="1"/>
    <x v="3"/>
    <x v="9"/>
    <s v="Estonia"/>
    <x v="1"/>
    <x v="0"/>
    <m/>
  </r>
  <r>
    <x v="1"/>
    <x v="3"/>
    <x v="10"/>
    <s v="Ireland"/>
    <x v="1"/>
    <x v="0"/>
    <m/>
  </r>
  <r>
    <x v="1"/>
    <x v="3"/>
    <x v="10"/>
    <s v="Dublin"/>
    <x v="1"/>
    <x v="0"/>
    <n v="10.5961"/>
  </r>
  <r>
    <x v="1"/>
    <x v="3"/>
    <x v="11"/>
    <s v="Spain"/>
    <x v="1"/>
    <x v="0"/>
    <m/>
  </r>
  <r>
    <x v="1"/>
    <x v="3"/>
    <x v="11"/>
    <s v="Madrid"/>
    <x v="1"/>
    <x v="0"/>
    <m/>
  </r>
  <r>
    <x v="1"/>
    <x v="3"/>
    <x v="11"/>
    <s v="Barcelona"/>
    <x v="1"/>
    <x v="0"/>
    <n v="9.9863999999999997"/>
  </r>
  <r>
    <x v="1"/>
    <x v="3"/>
    <x v="11"/>
    <s v="Valencia / València"/>
    <x v="1"/>
    <x v="0"/>
    <n v="9.9863999999999997"/>
  </r>
  <r>
    <x v="1"/>
    <x v="3"/>
    <x v="12"/>
    <s v="France"/>
    <x v="1"/>
    <x v="0"/>
    <m/>
  </r>
  <r>
    <x v="1"/>
    <x v="3"/>
    <x v="12"/>
    <s v="Paris"/>
    <x v="1"/>
    <x v="0"/>
    <n v="8.6161999999999992"/>
  </r>
  <r>
    <x v="1"/>
    <x v="3"/>
    <x v="12"/>
    <s v="Lille"/>
    <x v="1"/>
    <x v="0"/>
    <n v="8.6161999999999992"/>
  </r>
  <r>
    <x v="1"/>
    <x v="3"/>
    <x v="12"/>
    <s v="Strasbourg"/>
    <x v="1"/>
    <x v="0"/>
    <n v="9.2761999999999993"/>
  </r>
  <r>
    <x v="1"/>
    <x v="3"/>
    <x v="12"/>
    <s v="Toulouse"/>
    <x v="1"/>
    <x v="0"/>
    <n v="8.6161999999999992"/>
  </r>
  <r>
    <x v="1"/>
    <x v="3"/>
    <x v="12"/>
    <s v="Lyon"/>
    <x v="1"/>
    <x v="0"/>
    <n v="8.6161999999999992"/>
  </r>
  <r>
    <x v="1"/>
    <x v="3"/>
    <x v="12"/>
    <s v="Marseille"/>
    <x v="1"/>
    <x v="0"/>
    <n v="8.6161999999999992"/>
  </r>
  <r>
    <x v="1"/>
    <x v="3"/>
    <x v="13"/>
    <s v="Croatia"/>
    <x v="1"/>
    <x v="0"/>
    <m/>
  </r>
  <r>
    <x v="1"/>
    <x v="3"/>
    <x v="14"/>
    <s v="Italy"/>
    <x v="1"/>
    <x v="0"/>
    <m/>
  </r>
  <r>
    <x v="1"/>
    <x v="3"/>
    <x v="14"/>
    <s v="Torino"/>
    <x v="1"/>
    <x v="0"/>
    <n v="9.3824000000000005"/>
  </r>
  <r>
    <x v="1"/>
    <x v="3"/>
    <x v="14"/>
    <s v="Genova"/>
    <x v="1"/>
    <x v="0"/>
    <n v="9.5266000000000002"/>
  </r>
  <r>
    <x v="1"/>
    <x v="3"/>
    <x v="14"/>
    <s v="Milano"/>
    <x v="1"/>
    <x v="0"/>
    <n v="9.5104000000000006"/>
  </r>
  <r>
    <x v="1"/>
    <x v="3"/>
    <x v="14"/>
    <s v="Roma"/>
    <x v="1"/>
    <x v="0"/>
    <n v="9.5434000000000001"/>
  </r>
  <r>
    <x v="1"/>
    <x v="3"/>
    <x v="14"/>
    <s v="Napoli"/>
    <x v="1"/>
    <x v="0"/>
    <n v="12.2804"/>
  </r>
  <r>
    <x v="1"/>
    <x v="3"/>
    <x v="15"/>
    <s v="Latvia"/>
    <x v="1"/>
    <x v="0"/>
    <m/>
  </r>
  <r>
    <x v="1"/>
    <x v="3"/>
    <x v="16"/>
    <s v="Lithuania"/>
    <x v="1"/>
    <x v="0"/>
    <m/>
  </r>
  <r>
    <x v="1"/>
    <x v="3"/>
    <x v="17"/>
    <s v="Luxembourg"/>
    <x v="1"/>
    <x v="0"/>
    <m/>
  </r>
  <r>
    <x v="1"/>
    <x v="3"/>
    <x v="17"/>
    <s v="Luxembourg-City"/>
    <x v="1"/>
    <x v="0"/>
    <n v="7.5803000000000003"/>
  </r>
  <r>
    <x v="1"/>
    <x v="3"/>
    <x v="18"/>
    <s v="Hungary"/>
    <x v="1"/>
    <x v="0"/>
    <m/>
  </r>
  <r>
    <x v="1"/>
    <x v="3"/>
    <x v="19"/>
    <s v="Netherlands"/>
    <x v="1"/>
    <x v="0"/>
    <m/>
  </r>
  <r>
    <x v="1"/>
    <x v="3"/>
    <x v="19"/>
    <s v="Rotterdam"/>
    <x v="1"/>
    <x v="0"/>
    <n v="6.8613"/>
  </r>
  <r>
    <x v="1"/>
    <x v="3"/>
    <x v="20"/>
    <s v="Austria"/>
    <x v="1"/>
    <x v="0"/>
    <m/>
  </r>
  <r>
    <x v="1"/>
    <x v="3"/>
    <x v="20"/>
    <s v="Wien"/>
    <x v="1"/>
    <x v="0"/>
    <m/>
  </r>
  <r>
    <x v="1"/>
    <x v="3"/>
    <x v="21"/>
    <s v="Poland"/>
    <x v="1"/>
    <x v="0"/>
    <m/>
  </r>
  <r>
    <x v="1"/>
    <x v="3"/>
    <x v="22"/>
    <s v="Portugal"/>
    <x v="1"/>
    <x v="0"/>
    <m/>
  </r>
  <r>
    <x v="1"/>
    <x v="3"/>
    <x v="22"/>
    <s v="Lisboa"/>
    <x v="1"/>
    <x v="0"/>
    <m/>
  </r>
  <r>
    <x v="1"/>
    <x v="3"/>
    <x v="23"/>
    <s v="Romania"/>
    <x v="1"/>
    <x v="0"/>
    <m/>
  </r>
  <r>
    <x v="1"/>
    <x v="3"/>
    <x v="24"/>
    <s v="Slovenia"/>
    <x v="1"/>
    <x v="0"/>
    <m/>
  </r>
  <r>
    <x v="1"/>
    <x v="3"/>
    <x v="25"/>
    <s v="Slovakia"/>
    <x v="1"/>
    <x v="0"/>
    <m/>
  </r>
  <r>
    <x v="1"/>
    <x v="3"/>
    <x v="26"/>
    <s v="Finland"/>
    <x v="1"/>
    <x v="0"/>
    <m/>
  </r>
  <r>
    <x v="1"/>
    <x v="3"/>
    <x v="27"/>
    <s v="Sweden"/>
    <x v="1"/>
    <x v="0"/>
    <m/>
  </r>
  <r>
    <x v="1"/>
    <x v="3"/>
    <x v="28"/>
    <s v="United Kingdom"/>
    <x v="1"/>
    <x v="0"/>
    <m/>
  </r>
  <r>
    <x v="1"/>
    <x v="3"/>
    <x v="28"/>
    <s v="Leeds"/>
    <x v="1"/>
    <x v="0"/>
    <n v="6.0720999999999998"/>
  </r>
  <r>
    <x v="1"/>
    <x v="3"/>
    <x v="28"/>
    <s v="Birmingham"/>
    <x v="1"/>
    <x v="0"/>
    <n v="6.0400999999999998"/>
  </r>
  <r>
    <x v="1"/>
    <x v="3"/>
    <x v="28"/>
    <s v="London"/>
    <x v="1"/>
    <x v="0"/>
    <n v="6.1040000000000001"/>
  </r>
  <r>
    <x v="1"/>
    <x v="3"/>
    <x v="29"/>
    <s v="Turkey"/>
    <x v="1"/>
    <x v="0"/>
    <m/>
  </r>
  <r>
    <x v="1"/>
    <x v="3"/>
    <x v="0"/>
    <s v="European Union (27 countries)"/>
    <x v="2"/>
    <x v="0"/>
    <m/>
  </r>
  <r>
    <x v="1"/>
    <x v="3"/>
    <x v="1"/>
    <s v="European Union (25 countries)"/>
    <x v="2"/>
    <x v="0"/>
    <m/>
  </r>
  <r>
    <x v="1"/>
    <x v="3"/>
    <x v="2"/>
    <s v="European Union (15 countries)"/>
    <x v="2"/>
    <x v="0"/>
    <m/>
  </r>
  <r>
    <x v="1"/>
    <x v="3"/>
    <x v="3"/>
    <s v="Euro area (EA11-2000, EA12-2006, EA13-2007, EA15-2008, EA16-2010, EA17)"/>
    <x v="2"/>
    <x v="0"/>
    <m/>
  </r>
  <r>
    <x v="1"/>
    <x v="3"/>
    <x v="4"/>
    <s v="Belgium"/>
    <x v="2"/>
    <x v="0"/>
    <m/>
  </r>
  <r>
    <x v="1"/>
    <x v="3"/>
    <x v="4"/>
    <s v="Bruxelles/Brussel"/>
    <x v="2"/>
    <x v="0"/>
    <n v="5.9527999999999999"/>
  </r>
  <r>
    <x v="1"/>
    <x v="3"/>
    <x v="5"/>
    <s v="Bulgaria"/>
    <x v="2"/>
    <x v="0"/>
    <m/>
  </r>
  <r>
    <x v="1"/>
    <x v="3"/>
    <x v="6"/>
    <s v="Czech Republic"/>
    <x v="2"/>
    <x v="0"/>
    <m/>
  </r>
  <r>
    <x v="1"/>
    <x v="3"/>
    <x v="7"/>
    <s v="Denmark"/>
    <x v="2"/>
    <x v="0"/>
    <m/>
  </r>
  <r>
    <x v="1"/>
    <x v="3"/>
    <x v="8"/>
    <s v="Germany (until 1990 former territory of the FRG)"/>
    <x v="2"/>
    <x v="0"/>
    <n v="5.7930999999999999"/>
  </r>
  <r>
    <x v="1"/>
    <x v="3"/>
    <x v="8"/>
    <s v="Stuttgart"/>
    <x v="2"/>
    <x v="0"/>
    <n v="7.2560000000000002"/>
  </r>
  <r>
    <x v="1"/>
    <x v="3"/>
    <x v="8"/>
    <s v="München"/>
    <x v="2"/>
    <x v="0"/>
    <n v="6.4615999999999998"/>
  </r>
  <r>
    <x v="1"/>
    <x v="3"/>
    <x v="8"/>
    <s v="Berlin"/>
    <x v="2"/>
    <x v="0"/>
    <m/>
  </r>
  <r>
    <x v="1"/>
    <x v="3"/>
    <x v="8"/>
    <s v="Hamburg"/>
    <x v="2"/>
    <x v="0"/>
    <n v="6.5585000000000004"/>
  </r>
  <r>
    <x v="1"/>
    <x v="3"/>
    <x v="8"/>
    <s v="Frankfurt am Main"/>
    <x v="2"/>
    <x v="0"/>
    <n v="5.4492000000000003"/>
  </r>
  <r>
    <x v="1"/>
    <x v="3"/>
    <x v="8"/>
    <s v="Hannover"/>
    <x v="2"/>
    <x v="0"/>
    <n v="6.0547000000000004"/>
  </r>
  <r>
    <x v="1"/>
    <x v="3"/>
    <x v="8"/>
    <s v="Weser-Ems"/>
    <x v="2"/>
    <x v="0"/>
    <n v="4.8243999999999998"/>
  </r>
  <r>
    <x v="1"/>
    <x v="3"/>
    <x v="8"/>
    <s v="Düsseldorf"/>
    <x v="2"/>
    <x v="0"/>
    <n v="5.6623999999999999"/>
  </r>
  <r>
    <x v="1"/>
    <x v="3"/>
    <x v="8"/>
    <s v="Dortmund"/>
    <x v="2"/>
    <x v="0"/>
    <n v="5.8464"/>
  </r>
  <r>
    <x v="1"/>
    <x v="3"/>
    <x v="8"/>
    <s v="Dresden"/>
    <x v="2"/>
    <x v="0"/>
    <m/>
  </r>
  <r>
    <x v="1"/>
    <x v="3"/>
    <x v="9"/>
    <s v="Estonia"/>
    <x v="2"/>
    <x v="0"/>
    <m/>
  </r>
  <r>
    <x v="1"/>
    <x v="3"/>
    <x v="10"/>
    <s v="Ireland"/>
    <x v="2"/>
    <x v="0"/>
    <m/>
  </r>
  <r>
    <x v="1"/>
    <x v="3"/>
    <x v="10"/>
    <s v="Dublin"/>
    <x v="2"/>
    <x v="0"/>
    <n v="7.3566000000000003"/>
  </r>
  <r>
    <x v="1"/>
    <x v="3"/>
    <x v="11"/>
    <s v="Spain"/>
    <x v="2"/>
    <x v="0"/>
    <m/>
  </r>
  <r>
    <x v="1"/>
    <x v="3"/>
    <x v="11"/>
    <s v="Madrid"/>
    <x v="2"/>
    <x v="0"/>
    <m/>
  </r>
  <r>
    <x v="1"/>
    <x v="3"/>
    <x v="11"/>
    <s v="Barcelona"/>
    <x v="2"/>
    <x v="0"/>
    <n v="7.4663000000000004"/>
  </r>
  <r>
    <x v="1"/>
    <x v="3"/>
    <x v="11"/>
    <s v="Valencia / València"/>
    <x v="2"/>
    <x v="0"/>
    <n v="7.4663000000000004"/>
  </r>
  <r>
    <x v="1"/>
    <x v="3"/>
    <x v="12"/>
    <s v="France"/>
    <x v="2"/>
    <x v="0"/>
    <m/>
  </r>
  <r>
    <x v="1"/>
    <x v="3"/>
    <x v="12"/>
    <s v="Paris"/>
    <x v="2"/>
    <x v="0"/>
    <n v="6.5801999999999996"/>
  </r>
  <r>
    <x v="1"/>
    <x v="3"/>
    <x v="12"/>
    <s v="Lille"/>
    <x v="2"/>
    <x v="0"/>
    <n v="6.5801999999999996"/>
  </r>
  <r>
    <x v="1"/>
    <x v="3"/>
    <x v="12"/>
    <s v="Strasbourg"/>
    <x v="2"/>
    <x v="0"/>
    <n v="7.1003999999999996"/>
  </r>
  <r>
    <x v="1"/>
    <x v="3"/>
    <x v="12"/>
    <s v="Toulouse"/>
    <x v="2"/>
    <x v="0"/>
    <n v="6.5801999999999996"/>
  </r>
  <r>
    <x v="1"/>
    <x v="3"/>
    <x v="12"/>
    <s v="Lyon"/>
    <x v="2"/>
    <x v="0"/>
    <n v="6.5801999999999996"/>
  </r>
  <r>
    <x v="1"/>
    <x v="3"/>
    <x v="12"/>
    <s v="Marseille"/>
    <x v="2"/>
    <x v="0"/>
    <n v="6.5801999999999996"/>
  </r>
  <r>
    <x v="1"/>
    <x v="3"/>
    <x v="13"/>
    <s v="Croatia"/>
    <x v="2"/>
    <x v="0"/>
    <m/>
  </r>
  <r>
    <x v="1"/>
    <x v="3"/>
    <x v="14"/>
    <s v="Italy"/>
    <x v="2"/>
    <x v="0"/>
    <m/>
  </r>
  <r>
    <x v="1"/>
    <x v="3"/>
    <x v="14"/>
    <s v="Torino"/>
    <x v="2"/>
    <x v="0"/>
    <n v="6.9607000000000001"/>
  </r>
  <r>
    <x v="1"/>
    <x v="3"/>
    <x v="14"/>
    <s v="Genova"/>
    <x v="2"/>
    <x v="0"/>
    <n v="7.0952999999999999"/>
  </r>
  <r>
    <x v="1"/>
    <x v="3"/>
    <x v="14"/>
    <s v="Milano"/>
    <x v="2"/>
    <x v="0"/>
    <n v="7.2601000000000004"/>
  </r>
  <r>
    <x v="1"/>
    <x v="3"/>
    <x v="14"/>
    <s v="Roma"/>
    <x v="2"/>
    <x v="0"/>
    <n v="7.4001999999999999"/>
  </r>
  <r>
    <x v="1"/>
    <x v="3"/>
    <x v="14"/>
    <s v="Napoli"/>
    <x v="2"/>
    <x v="0"/>
    <n v="9.8542000000000005"/>
  </r>
  <r>
    <x v="1"/>
    <x v="3"/>
    <x v="15"/>
    <s v="Latvia"/>
    <x v="2"/>
    <x v="0"/>
    <m/>
  </r>
  <r>
    <x v="1"/>
    <x v="3"/>
    <x v="16"/>
    <s v="Lithuania"/>
    <x v="2"/>
    <x v="0"/>
    <m/>
  </r>
  <r>
    <x v="1"/>
    <x v="3"/>
    <x v="17"/>
    <s v="Luxembourg"/>
    <x v="2"/>
    <x v="0"/>
    <m/>
  </r>
  <r>
    <x v="1"/>
    <x v="3"/>
    <x v="17"/>
    <s v="Luxembourg-City"/>
    <x v="2"/>
    <x v="0"/>
    <n v="4.2561"/>
  </r>
  <r>
    <x v="1"/>
    <x v="3"/>
    <x v="18"/>
    <s v="Hungary"/>
    <x v="2"/>
    <x v="0"/>
    <m/>
  </r>
  <r>
    <x v="1"/>
    <x v="3"/>
    <x v="19"/>
    <s v="Netherlands"/>
    <x v="2"/>
    <x v="0"/>
    <m/>
  </r>
  <r>
    <x v="1"/>
    <x v="3"/>
    <x v="19"/>
    <s v="Rotterdam"/>
    <x v="2"/>
    <x v="0"/>
    <n v="4.8868"/>
  </r>
  <r>
    <x v="1"/>
    <x v="3"/>
    <x v="20"/>
    <s v="Austria"/>
    <x v="2"/>
    <x v="0"/>
    <m/>
  </r>
  <r>
    <x v="1"/>
    <x v="3"/>
    <x v="20"/>
    <s v="Wien"/>
    <x v="2"/>
    <x v="0"/>
    <m/>
  </r>
  <r>
    <x v="1"/>
    <x v="3"/>
    <x v="21"/>
    <s v="Poland"/>
    <x v="2"/>
    <x v="0"/>
    <m/>
  </r>
  <r>
    <x v="1"/>
    <x v="3"/>
    <x v="22"/>
    <s v="Portugal"/>
    <x v="2"/>
    <x v="0"/>
    <m/>
  </r>
  <r>
    <x v="1"/>
    <x v="3"/>
    <x v="22"/>
    <s v="Lisboa"/>
    <x v="2"/>
    <x v="0"/>
    <m/>
  </r>
  <r>
    <x v="1"/>
    <x v="3"/>
    <x v="23"/>
    <s v="Romania"/>
    <x v="2"/>
    <x v="0"/>
    <m/>
  </r>
  <r>
    <x v="1"/>
    <x v="3"/>
    <x v="24"/>
    <s v="Slovenia"/>
    <x v="2"/>
    <x v="0"/>
    <m/>
  </r>
  <r>
    <x v="1"/>
    <x v="3"/>
    <x v="25"/>
    <s v="Slovakia"/>
    <x v="2"/>
    <x v="0"/>
    <m/>
  </r>
  <r>
    <x v="1"/>
    <x v="3"/>
    <x v="26"/>
    <s v="Finland"/>
    <x v="2"/>
    <x v="0"/>
    <m/>
  </r>
  <r>
    <x v="1"/>
    <x v="3"/>
    <x v="27"/>
    <s v="Sweden"/>
    <x v="2"/>
    <x v="0"/>
    <m/>
  </r>
  <r>
    <x v="1"/>
    <x v="3"/>
    <x v="28"/>
    <s v="United Kingdom"/>
    <x v="2"/>
    <x v="0"/>
    <m/>
  </r>
  <r>
    <x v="1"/>
    <x v="3"/>
    <x v="28"/>
    <s v="Leeds"/>
    <x v="2"/>
    <x v="0"/>
    <n v="5.2308000000000003"/>
  </r>
  <r>
    <x v="1"/>
    <x v="3"/>
    <x v="28"/>
    <s v="Birmingham"/>
    <x v="2"/>
    <x v="0"/>
    <n v="5.2037000000000004"/>
  </r>
  <r>
    <x v="1"/>
    <x v="3"/>
    <x v="28"/>
    <s v="London"/>
    <x v="2"/>
    <x v="0"/>
    <n v="5.2713999999999999"/>
  </r>
  <r>
    <x v="1"/>
    <x v="3"/>
    <x v="29"/>
    <s v="Turkey"/>
    <x v="2"/>
    <x v="0"/>
    <m/>
  </r>
  <r>
    <x v="1"/>
    <x v="3"/>
    <x v="0"/>
    <s v="European Union (27 countries)"/>
    <x v="3"/>
    <x v="0"/>
    <m/>
  </r>
  <r>
    <x v="1"/>
    <x v="3"/>
    <x v="1"/>
    <s v="European Union (25 countries)"/>
    <x v="3"/>
    <x v="0"/>
    <m/>
  </r>
  <r>
    <x v="1"/>
    <x v="3"/>
    <x v="2"/>
    <s v="European Union (15 countries)"/>
    <x v="3"/>
    <x v="0"/>
    <m/>
  </r>
  <r>
    <x v="1"/>
    <x v="3"/>
    <x v="3"/>
    <s v="Euro area (EA11-2000, EA12-2006, EA13-2007, EA15-2008, EA16-2010, EA17)"/>
    <x v="3"/>
    <x v="0"/>
    <m/>
  </r>
  <r>
    <x v="1"/>
    <x v="3"/>
    <x v="4"/>
    <s v="Belgium"/>
    <x v="3"/>
    <x v="0"/>
    <m/>
  </r>
  <r>
    <x v="1"/>
    <x v="3"/>
    <x v="4"/>
    <s v="Bruxelles/Brussel"/>
    <x v="3"/>
    <x v="0"/>
    <n v="5.7887000000000004"/>
  </r>
  <r>
    <x v="1"/>
    <x v="3"/>
    <x v="5"/>
    <s v="Bulgaria"/>
    <x v="3"/>
    <x v="0"/>
    <m/>
  </r>
  <r>
    <x v="1"/>
    <x v="3"/>
    <x v="6"/>
    <s v="Czech Republic"/>
    <x v="3"/>
    <x v="0"/>
    <m/>
  </r>
  <r>
    <x v="1"/>
    <x v="3"/>
    <x v="7"/>
    <s v="Denmark"/>
    <x v="3"/>
    <x v="0"/>
    <m/>
  </r>
  <r>
    <x v="1"/>
    <x v="3"/>
    <x v="8"/>
    <s v="Germany (until 1990 former territory of the FRG)"/>
    <x v="3"/>
    <x v="0"/>
    <n v="5.1707999999999998"/>
  </r>
  <r>
    <x v="1"/>
    <x v="3"/>
    <x v="8"/>
    <s v="Stuttgart"/>
    <x v="3"/>
    <x v="0"/>
    <n v="6.3376000000000001"/>
  </r>
  <r>
    <x v="1"/>
    <x v="3"/>
    <x v="8"/>
    <s v="München"/>
    <x v="3"/>
    <x v="0"/>
    <n v="6.4585999999999997"/>
  </r>
  <r>
    <x v="1"/>
    <x v="3"/>
    <x v="8"/>
    <s v="Berlin"/>
    <x v="3"/>
    <x v="0"/>
    <m/>
  </r>
  <r>
    <x v="1"/>
    <x v="3"/>
    <x v="8"/>
    <s v="Hamburg"/>
    <x v="3"/>
    <x v="0"/>
    <n v="4.9432"/>
  </r>
  <r>
    <x v="1"/>
    <x v="3"/>
    <x v="8"/>
    <s v="Frankfurt am Main"/>
    <x v="3"/>
    <x v="0"/>
    <n v="5.1997999999999998"/>
  </r>
  <r>
    <x v="1"/>
    <x v="3"/>
    <x v="8"/>
    <s v="Hannover"/>
    <x v="3"/>
    <x v="0"/>
    <n v="5.2434000000000003"/>
  </r>
  <r>
    <x v="1"/>
    <x v="3"/>
    <x v="8"/>
    <s v="Weser-Ems"/>
    <x v="3"/>
    <x v="0"/>
    <n v="4.2847999999999997"/>
  </r>
  <r>
    <x v="1"/>
    <x v="3"/>
    <x v="8"/>
    <s v="Düsseldorf"/>
    <x v="3"/>
    <x v="0"/>
    <n v="5.6597999999999997"/>
  </r>
  <r>
    <x v="1"/>
    <x v="3"/>
    <x v="8"/>
    <s v="Dortmund"/>
    <x v="3"/>
    <x v="0"/>
    <n v="5.1707999999999998"/>
  </r>
  <r>
    <x v="1"/>
    <x v="3"/>
    <x v="8"/>
    <s v="Dresden"/>
    <x v="3"/>
    <x v="0"/>
    <m/>
  </r>
  <r>
    <x v="1"/>
    <x v="3"/>
    <x v="9"/>
    <s v="Estonia"/>
    <x v="3"/>
    <x v="0"/>
    <m/>
  </r>
  <r>
    <x v="1"/>
    <x v="3"/>
    <x v="10"/>
    <s v="Ireland"/>
    <x v="3"/>
    <x v="0"/>
    <m/>
  </r>
  <r>
    <x v="1"/>
    <x v="3"/>
    <x v="10"/>
    <s v="Dublin"/>
    <x v="3"/>
    <x v="0"/>
    <n v="7.3071000000000002"/>
  </r>
  <r>
    <x v="1"/>
    <x v="3"/>
    <x v="11"/>
    <s v="Spain"/>
    <x v="3"/>
    <x v="0"/>
    <m/>
  </r>
  <r>
    <x v="1"/>
    <x v="3"/>
    <x v="11"/>
    <s v="Madrid"/>
    <x v="3"/>
    <x v="0"/>
    <n v="8.8276000000000003"/>
  </r>
  <r>
    <x v="1"/>
    <x v="3"/>
    <x v="11"/>
    <s v="Barcelona"/>
    <x v="3"/>
    <x v="0"/>
    <n v="7.6653000000000002"/>
  </r>
  <r>
    <x v="1"/>
    <x v="3"/>
    <x v="11"/>
    <s v="Valencia / València"/>
    <x v="3"/>
    <x v="0"/>
    <n v="7.6653000000000002"/>
  </r>
  <r>
    <x v="1"/>
    <x v="3"/>
    <x v="12"/>
    <s v="France"/>
    <x v="3"/>
    <x v="0"/>
    <m/>
  </r>
  <r>
    <x v="1"/>
    <x v="3"/>
    <x v="12"/>
    <s v="Paris"/>
    <x v="3"/>
    <x v="0"/>
    <n v="6.1292999999999997"/>
  </r>
  <r>
    <x v="1"/>
    <x v="3"/>
    <x v="12"/>
    <s v="Lille"/>
    <x v="3"/>
    <x v="0"/>
    <n v="6.1292999999999997"/>
  </r>
  <r>
    <x v="1"/>
    <x v="3"/>
    <x v="12"/>
    <s v="Strasbourg"/>
    <x v="3"/>
    <x v="0"/>
    <n v="7.0071000000000003"/>
  </r>
  <r>
    <x v="1"/>
    <x v="3"/>
    <x v="12"/>
    <s v="Toulouse"/>
    <x v="3"/>
    <x v="0"/>
    <n v="6.1292999999999997"/>
  </r>
  <r>
    <x v="1"/>
    <x v="3"/>
    <x v="12"/>
    <s v="Lyon"/>
    <x v="3"/>
    <x v="0"/>
    <n v="6.1292999999999997"/>
  </r>
  <r>
    <x v="1"/>
    <x v="3"/>
    <x v="12"/>
    <s v="Marseille"/>
    <x v="3"/>
    <x v="0"/>
    <n v="6.1292999999999997"/>
  </r>
  <r>
    <x v="1"/>
    <x v="3"/>
    <x v="13"/>
    <s v="Croatia"/>
    <x v="3"/>
    <x v="0"/>
    <m/>
  </r>
  <r>
    <x v="1"/>
    <x v="3"/>
    <x v="14"/>
    <s v="Italy"/>
    <x v="3"/>
    <x v="0"/>
    <m/>
  </r>
  <r>
    <x v="1"/>
    <x v="3"/>
    <x v="14"/>
    <s v="Torino"/>
    <x v="3"/>
    <x v="0"/>
    <n v="7.4405999999999999"/>
  </r>
  <r>
    <x v="1"/>
    <x v="3"/>
    <x v="14"/>
    <s v="Genova"/>
    <x v="3"/>
    <x v="0"/>
    <n v="7.7968000000000002"/>
  </r>
  <r>
    <x v="1"/>
    <x v="3"/>
    <x v="14"/>
    <s v="Milano"/>
    <x v="3"/>
    <x v="0"/>
    <n v="7.9943"/>
  </r>
  <r>
    <x v="1"/>
    <x v="3"/>
    <x v="14"/>
    <s v="Roma"/>
    <x v="3"/>
    <x v="0"/>
    <n v="8.0114000000000001"/>
  </r>
  <r>
    <x v="1"/>
    <x v="3"/>
    <x v="14"/>
    <s v="Napoli"/>
    <x v="3"/>
    <x v="0"/>
    <n v="10.299200000000001"/>
  </r>
  <r>
    <x v="1"/>
    <x v="3"/>
    <x v="15"/>
    <s v="Latvia"/>
    <x v="3"/>
    <x v="0"/>
    <m/>
  </r>
  <r>
    <x v="1"/>
    <x v="3"/>
    <x v="16"/>
    <s v="Lithuania"/>
    <x v="3"/>
    <x v="0"/>
    <m/>
  </r>
  <r>
    <x v="1"/>
    <x v="3"/>
    <x v="17"/>
    <s v="Luxembourg"/>
    <x v="3"/>
    <x v="0"/>
    <m/>
  </r>
  <r>
    <x v="1"/>
    <x v="3"/>
    <x v="17"/>
    <s v="Luxembourg-City"/>
    <x v="3"/>
    <x v="0"/>
    <n v="3.8336999999999999"/>
  </r>
  <r>
    <x v="1"/>
    <x v="3"/>
    <x v="18"/>
    <s v="Hungary"/>
    <x v="3"/>
    <x v="0"/>
    <m/>
  </r>
  <r>
    <x v="1"/>
    <x v="3"/>
    <x v="19"/>
    <s v="Netherlands"/>
    <x v="3"/>
    <x v="0"/>
    <m/>
  </r>
  <r>
    <x v="1"/>
    <x v="3"/>
    <x v="19"/>
    <s v="Rotterdam"/>
    <x v="3"/>
    <x v="0"/>
    <n v="4.7568999999999999"/>
  </r>
  <r>
    <x v="1"/>
    <x v="3"/>
    <x v="20"/>
    <s v="Austria"/>
    <x v="3"/>
    <x v="0"/>
    <m/>
  </r>
  <r>
    <x v="1"/>
    <x v="3"/>
    <x v="20"/>
    <s v="Wien"/>
    <x v="3"/>
    <x v="0"/>
    <m/>
  </r>
  <r>
    <x v="1"/>
    <x v="3"/>
    <x v="21"/>
    <s v="Poland"/>
    <x v="3"/>
    <x v="0"/>
    <m/>
  </r>
  <r>
    <x v="1"/>
    <x v="3"/>
    <x v="22"/>
    <s v="Portugal"/>
    <x v="3"/>
    <x v="0"/>
    <m/>
  </r>
  <r>
    <x v="1"/>
    <x v="3"/>
    <x v="22"/>
    <s v="Lisboa"/>
    <x v="3"/>
    <x v="0"/>
    <m/>
  </r>
  <r>
    <x v="1"/>
    <x v="3"/>
    <x v="23"/>
    <s v="Romania"/>
    <x v="3"/>
    <x v="0"/>
    <m/>
  </r>
  <r>
    <x v="1"/>
    <x v="3"/>
    <x v="24"/>
    <s v="Slovenia"/>
    <x v="3"/>
    <x v="0"/>
    <m/>
  </r>
  <r>
    <x v="1"/>
    <x v="3"/>
    <x v="25"/>
    <s v="Slovakia"/>
    <x v="3"/>
    <x v="0"/>
    <m/>
  </r>
  <r>
    <x v="1"/>
    <x v="3"/>
    <x v="26"/>
    <s v="Finland"/>
    <x v="3"/>
    <x v="0"/>
    <m/>
  </r>
  <r>
    <x v="1"/>
    <x v="3"/>
    <x v="27"/>
    <s v="Sweden"/>
    <x v="3"/>
    <x v="0"/>
    <m/>
  </r>
  <r>
    <x v="1"/>
    <x v="3"/>
    <x v="28"/>
    <s v="United Kingdom"/>
    <x v="3"/>
    <x v="0"/>
    <m/>
  </r>
  <r>
    <x v="1"/>
    <x v="3"/>
    <x v="28"/>
    <s v="Leeds"/>
    <x v="3"/>
    <x v="0"/>
    <n v="5.3045999999999998"/>
  </r>
  <r>
    <x v="1"/>
    <x v="3"/>
    <x v="28"/>
    <s v="Birmingham"/>
    <x v="3"/>
    <x v="0"/>
    <n v="5.3045999999999998"/>
  </r>
  <r>
    <x v="1"/>
    <x v="3"/>
    <x v="28"/>
    <s v="London"/>
    <x v="3"/>
    <x v="0"/>
    <n v="5.3334000000000001"/>
  </r>
  <r>
    <x v="1"/>
    <x v="3"/>
    <x v="29"/>
    <s v="Turkey"/>
    <x v="3"/>
    <x v="0"/>
    <m/>
  </r>
  <r>
    <x v="1"/>
    <x v="3"/>
    <x v="0"/>
    <s v="European Union (27 countries)"/>
    <x v="4"/>
    <x v="0"/>
    <m/>
  </r>
  <r>
    <x v="1"/>
    <x v="3"/>
    <x v="1"/>
    <s v="European Union (25 countries)"/>
    <x v="4"/>
    <x v="0"/>
    <m/>
  </r>
  <r>
    <x v="1"/>
    <x v="3"/>
    <x v="2"/>
    <s v="European Union (15 countries)"/>
    <x v="4"/>
    <x v="0"/>
    <m/>
  </r>
  <r>
    <x v="1"/>
    <x v="3"/>
    <x v="3"/>
    <s v="Euro area (EA11-2000, EA12-2006, EA13-2007, EA15-2008, EA16-2010, EA17)"/>
    <x v="4"/>
    <x v="0"/>
    <m/>
  </r>
  <r>
    <x v="1"/>
    <x v="3"/>
    <x v="4"/>
    <s v="Belgium"/>
    <x v="4"/>
    <x v="0"/>
    <m/>
  </r>
  <r>
    <x v="1"/>
    <x v="3"/>
    <x v="4"/>
    <s v="Bruxelles/Brussel"/>
    <x v="4"/>
    <x v="0"/>
    <n v="5.4543999999999997"/>
  </r>
  <r>
    <x v="1"/>
    <x v="3"/>
    <x v="5"/>
    <s v="Bulgaria"/>
    <x v="4"/>
    <x v="0"/>
    <m/>
  </r>
  <r>
    <x v="1"/>
    <x v="3"/>
    <x v="6"/>
    <s v="Czech Republic"/>
    <x v="4"/>
    <x v="0"/>
    <m/>
  </r>
  <r>
    <x v="1"/>
    <x v="3"/>
    <x v="7"/>
    <s v="Denmark"/>
    <x v="4"/>
    <x v="0"/>
    <m/>
  </r>
  <r>
    <x v="1"/>
    <x v="3"/>
    <x v="8"/>
    <s v="Germany (until 1990 former territory of the FRG)"/>
    <x v="4"/>
    <x v="0"/>
    <n v="5.1532"/>
  </r>
  <r>
    <x v="1"/>
    <x v="3"/>
    <x v="8"/>
    <s v="Stuttgart"/>
    <x v="4"/>
    <x v="0"/>
    <n v="6.6261999999999999"/>
  </r>
  <r>
    <x v="1"/>
    <x v="3"/>
    <x v="8"/>
    <s v="München"/>
    <x v="4"/>
    <x v="0"/>
    <n v="5.9352999999999998"/>
  </r>
  <r>
    <x v="1"/>
    <x v="3"/>
    <x v="8"/>
    <s v="Berlin"/>
    <x v="4"/>
    <x v="0"/>
    <m/>
  </r>
  <r>
    <x v="1"/>
    <x v="3"/>
    <x v="8"/>
    <s v="Hamburg"/>
    <x v="4"/>
    <x v="0"/>
    <n v="5.2443999999999997"/>
  </r>
  <r>
    <x v="1"/>
    <x v="3"/>
    <x v="8"/>
    <s v="Frankfurt am Main"/>
    <x v="4"/>
    <x v="0"/>
    <n v="4.7933000000000003"/>
  </r>
  <r>
    <x v="1"/>
    <x v="3"/>
    <x v="8"/>
    <s v="Hannover"/>
    <x v="4"/>
    <x v="0"/>
    <n v="5.1963999999999997"/>
  </r>
  <r>
    <x v="1"/>
    <x v="3"/>
    <x v="8"/>
    <s v="Weser-Ems"/>
    <x v="4"/>
    <x v="0"/>
    <n v="4.4431000000000003"/>
  </r>
  <r>
    <x v="1"/>
    <x v="3"/>
    <x v="8"/>
    <s v="Düsseldorf"/>
    <x v="4"/>
    <x v="0"/>
    <n v="5.633"/>
  </r>
  <r>
    <x v="1"/>
    <x v="3"/>
    <x v="8"/>
    <s v="Dortmund"/>
    <x v="4"/>
    <x v="0"/>
    <n v="4.9949000000000003"/>
  </r>
  <r>
    <x v="1"/>
    <x v="3"/>
    <x v="8"/>
    <s v="Dresden"/>
    <x v="4"/>
    <x v="0"/>
    <m/>
  </r>
  <r>
    <x v="1"/>
    <x v="3"/>
    <x v="9"/>
    <s v="Estonia"/>
    <x v="4"/>
    <x v="0"/>
    <m/>
  </r>
  <r>
    <x v="1"/>
    <x v="3"/>
    <x v="10"/>
    <s v="Ireland"/>
    <x v="4"/>
    <x v="0"/>
    <m/>
  </r>
  <r>
    <x v="1"/>
    <x v="3"/>
    <x v="10"/>
    <s v="Dublin"/>
    <x v="4"/>
    <x v="0"/>
    <n v="7.2911000000000001"/>
  </r>
  <r>
    <x v="1"/>
    <x v="3"/>
    <x v="11"/>
    <s v="Spain"/>
    <x v="4"/>
    <x v="0"/>
    <m/>
  </r>
  <r>
    <x v="1"/>
    <x v="3"/>
    <x v="11"/>
    <s v="Madrid"/>
    <x v="4"/>
    <x v="0"/>
    <n v="8.3943999999999992"/>
  </r>
  <r>
    <x v="1"/>
    <x v="3"/>
    <x v="11"/>
    <s v="Barcelona"/>
    <x v="4"/>
    <x v="0"/>
    <n v="8.3943999999999992"/>
  </r>
  <r>
    <x v="1"/>
    <x v="3"/>
    <x v="11"/>
    <s v="Valencia / València"/>
    <x v="4"/>
    <x v="0"/>
    <n v="8.3943999999999992"/>
  </r>
  <r>
    <x v="1"/>
    <x v="3"/>
    <x v="12"/>
    <s v="France"/>
    <x v="4"/>
    <x v="0"/>
    <m/>
  </r>
  <r>
    <x v="1"/>
    <x v="3"/>
    <x v="12"/>
    <s v="Paris"/>
    <x v="4"/>
    <x v="0"/>
    <n v="6.0321999999999996"/>
  </r>
  <r>
    <x v="1"/>
    <x v="3"/>
    <x v="12"/>
    <s v="Lille"/>
    <x v="4"/>
    <x v="0"/>
    <n v="6.0321999999999996"/>
  </r>
  <r>
    <x v="1"/>
    <x v="3"/>
    <x v="12"/>
    <s v="Strasbourg"/>
    <x v="4"/>
    <x v="0"/>
    <n v="6.8571"/>
  </r>
  <r>
    <x v="1"/>
    <x v="3"/>
    <x v="12"/>
    <s v="Toulouse"/>
    <x v="4"/>
    <x v="0"/>
    <n v="6.0321999999999996"/>
  </r>
  <r>
    <x v="1"/>
    <x v="3"/>
    <x v="12"/>
    <s v="Lyon"/>
    <x v="4"/>
    <x v="0"/>
    <n v="6.0321999999999996"/>
  </r>
  <r>
    <x v="1"/>
    <x v="3"/>
    <x v="12"/>
    <s v="Marseille"/>
    <x v="4"/>
    <x v="0"/>
    <n v="6.0321999999999996"/>
  </r>
  <r>
    <x v="1"/>
    <x v="3"/>
    <x v="13"/>
    <s v="Croatia"/>
    <x v="4"/>
    <x v="0"/>
    <m/>
  </r>
  <r>
    <x v="1"/>
    <x v="3"/>
    <x v="14"/>
    <s v="Italy"/>
    <x v="4"/>
    <x v="0"/>
    <m/>
  </r>
  <r>
    <x v="1"/>
    <x v="3"/>
    <x v="14"/>
    <s v="Torino"/>
    <x v="4"/>
    <x v="0"/>
    <n v="7.7733999999999996"/>
  </r>
  <r>
    <x v="1"/>
    <x v="3"/>
    <x v="14"/>
    <s v="Genova"/>
    <x v="4"/>
    <x v="0"/>
    <n v="8.0559999999999992"/>
  </r>
  <r>
    <x v="1"/>
    <x v="3"/>
    <x v="14"/>
    <s v="Milano"/>
    <x v="4"/>
    <x v="0"/>
    <n v="9.3193000000000001"/>
  </r>
  <r>
    <x v="1"/>
    <x v="3"/>
    <x v="14"/>
    <s v="Roma"/>
    <x v="4"/>
    <x v="0"/>
    <n v="9.1327999999999996"/>
  </r>
  <r>
    <x v="1"/>
    <x v="3"/>
    <x v="14"/>
    <s v="Napoli"/>
    <x v="4"/>
    <x v="0"/>
    <n v="10.4537"/>
  </r>
  <r>
    <x v="1"/>
    <x v="3"/>
    <x v="15"/>
    <s v="Latvia"/>
    <x v="4"/>
    <x v="0"/>
    <m/>
  </r>
  <r>
    <x v="1"/>
    <x v="3"/>
    <x v="16"/>
    <s v="Lithuania"/>
    <x v="4"/>
    <x v="0"/>
    <m/>
  </r>
  <r>
    <x v="1"/>
    <x v="3"/>
    <x v="17"/>
    <s v="Luxembourg"/>
    <x v="4"/>
    <x v="0"/>
    <m/>
  </r>
  <r>
    <x v="1"/>
    <x v="3"/>
    <x v="17"/>
    <s v="Luxembourg-City"/>
    <x v="4"/>
    <x v="0"/>
    <n v="3.4361999999999999"/>
  </r>
  <r>
    <x v="1"/>
    <x v="3"/>
    <x v="18"/>
    <s v="Hungary"/>
    <x v="4"/>
    <x v="0"/>
    <m/>
  </r>
  <r>
    <x v="1"/>
    <x v="3"/>
    <x v="19"/>
    <s v="Netherlands"/>
    <x v="4"/>
    <x v="0"/>
    <m/>
  </r>
  <r>
    <x v="1"/>
    <x v="3"/>
    <x v="19"/>
    <s v="Rotterdam"/>
    <x v="4"/>
    <x v="0"/>
    <n v="4.3270999999999997"/>
  </r>
  <r>
    <x v="1"/>
    <x v="3"/>
    <x v="20"/>
    <s v="Austria"/>
    <x v="4"/>
    <x v="0"/>
    <m/>
  </r>
  <r>
    <x v="1"/>
    <x v="3"/>
    <x v="20"/>
    <s v="Wien"/>
    <x v="4"/>
    <x v="0"/>
    <m/>
  </r>
  <r>
    <x v="1"/>
    <x v="3"/>
    <x v="21"/>
    <s v="Poland"/>
    <x v="4"/>
    <x v="0"/>
    <m/>
  </r>
  <r>
    <x v="1"/>
    <x v="3"/>
    <x v="22"/>
    <s v="Portugal"/>
    <x v="4"/>
    <x v="0"/>
    <m/>
  </r>
  <r>
    <x v="1"/>
    <x v="3"/>
    <x v="22"/>
    <s v="Lisboa"/>
    <x v="4"/>
    <x v="0"/>
    <m/>
  </r>
  <r>
    <x v="1"/>
    <x v="3"/>
    <x v="23"/>
    <s v="Romania"/>
    <x v="4"/>
    <x v="0"/>
    <m/>
  </r>
  <r>
    <x v="1"/>
    <x v="3"/>
    <x v="24"/>
    <s v="Slovenia"/>
    <x v="4"/>
    <x v="0"/>
    <m/>
  </r>
  <r>
    <x v="1"/>
    <x v="3"/>
    <x v="25"/>
    <s v="Slovakia"/>
    <x v="4"/>
    <x v="0"/>
    <m/>
  </r>
  <r>
    <x v="1"/>
    <x v="3"/>
    <x v="26"/>
    <s v="Finland"/>
    <x v="4"/>
    <x v="0"/>
    <m/>
  </r>
  <r>
    <x v="1"/>
    <x v="3"/>
    <x v="27"/>
    <s v="Sweden"/>
    <x v="4"/>
    <x v="0"/>
    <m/>
  </r>
  <r>
    <x v="1"/>
    <x v="3"/>
    <x v="28"/>
    <s v="United Kingdom"/>
    <x v="4"/>
    <x v="0"/>
    <m/>
  </r>
  <r>
    <x v="1"/>
    <x v="3"/>
    <x v="28"/>
    <s v="Leeds"/>
    <x v="4"/>
    <x v="0"/>
    <n v="6.1024000000000003"/>
  </r>
  <r>
    <x v="1"/>
    <x v="3"/>
    <x v="28"/>
    <s v="Birmingham"/>
    <x v="4"/>
    <x v="0"/>
    <n v="6.1024000000000003"/>
  </r>
  <r>
    <x v="1"/>
    <x v="3"/>
    <x v="28"/>
    <s v="London"/>
    <x v="4"/>
    <x v="0"/>
    <n v="6.1336000000000004"/>
  </r>
  <r>
    <x v="1"/>
    <x v="3"/>
    <x v="29"/>
    <s v="Turkey"/>
    <x v="4"/>
    <x v="0"/>
    <m/>
  </r>
  <r>
    <x v="1"/>
    <x v="3"/>
    <x v="0"/>
    <s v="European Union (27 countries)"/>
    <x v="5"/>
    <x v="0"/>
    <m/>
  </r>
  <r>
    <x v="1"/>
    <x v="3"/>
    <x v="1"/>
    <s v="European Union (25 countries)"/>
    <x v="5"/>
    <x v="0"/>
    <m/>
  </r>
  <r>
    <x v="1"/>
    <x v="3"/>
    <x v="2"/>
    <s v="European Union (15 countries)"/>
    <x v="5"/>
    <x v="0"/>
    <m/>
  </r>
  <r>
    <x v="1"/>
    <x v="3"/>
    <x v="3"/>
    <s v="Euro area (EA11-2000, EA12-2006, EA13-2007, EA15-2008, EA16-2010, EA17)"/>
    <x v="5"/>
    <x v="0"/>
    <m/>
  </r>
  <r>
    <x v="1"/>
    <x v="3"/>
    <x v="4"/>
    <s v="Belgium"/>
    <x v="5"/>
    <x v="0"/>
    <m/>
  </r>
  <r>
    <x v="1"/>
    <x v="3"/>
    <x v="4"/>
    <s v="Bruxelles/Brussel"/>
    <x v="5"/>
    <x v="0"/>
    <n v="6.2057000000000002"/>
  </r>
  <r>
    <x v="1"/>
    <x v="3"/>
    <x v="5"/>
    <s v="Bulgaria"/>
    <x v="5"/>
    <x v="0"/>
    <m/>
  </r>
  <r>
    <x v="1"/>
    <x v="3"/>
    <x v="6"/>
    <s v="Czech Republic"/>
    <x v="5"/>
    <x v="0"/>
    <m/>
  </r>
  <r>
    <x v="1"/>
    <x v="3"/>
    <x v="7"/>
    <s v="Denmark"/>
    <x v="5"/>
    <x v="0"/>
    <m/>
  </r>
  <r>
    <x v="1"/>
    <x v="3"/>
    <x v="8"/>
    <s v="Germany (until 1990 former territory of the FRG)"/>
    <x v="5"/>
    <x v="0"/>
    <n v="5.7523"/>
  </r>
  <r>
    <x v="1"/>
    <x v="3"/>
    <x v="8"/>
    <s v="Stuttgart"/>
    <x v="5"/>
    <x v="0"/>
    <n v="7.0895999999999999"/>
  </r>
  <r>
    <x v="1"/>
    <x v="3"/>
    <x v="8"/>
    <s v="München"/>
    <x v="5"/>
    <x v="0"/>
    <n v="6.8437999999999999"/>
  </r>
  <r>
    <x v="1"/>
    <x v="3"/>
    <x v="8"/>
    <s v="Berlin"/>
    <x v="5"/>
    <x v="0"/>
    <m/>
  </r>
  <r>
    <x v="1"/>
    <x v="3"/>
    <x v="8"/>
    <s v="Hamburg"/>
    <x v="5"/>
    <x v="0"/>
    <n v="5.8456999999999999"/>
  </r>
  <r>
    <x v="1"/>
    <x v="3"/>
    <x v="8"/>
    <s v="Frankfurt am Main"/>
    <x v="5"/>
    <x v="0"/>
    <n v="4.9116"/>
  </r>
  <r>
    <x v="1"/>
    <x v="3"/>
    <x v="8"/>
    <s v="Hannover"/>
    <x v="5"/>
    <x v="0"/>
    <n v="6.008"/>
  </r>
  <r>
    <x v="1"/>
    <x v="3"/>
    <x v="8"/>
    <s v="Weser-Ems"/>
    <x v="5"/>
    <x v="0"/>
    <n v="5.0345000000000004"/>
  </r>
  <r>
    <x v="1"/>
    <x v="3"/>
    <x v="8"/>
    <s v="Düsseldorf"/>
    <x v="5"/>
    <x v="0"/>
    <n v="6.5242000000000004"/>
  </r>
  <r>
    <x v="1"/>
    <x v="3"/>
    <x v="8"/>
    <s v="Dortmund"/>
    <x v="5"/>
    <x v="0"/>
    <n v="5.7965999999999998"/>
  </r>
  <r>
    <x v="1"/>
    <x v="3"/>
    <x v="8"/>
    <s v="Dresden"/>
    <x v="5"/>
    <x v="0"/>
    <m/>
  </r>
  <r>
    <x v="1"/>
    <x v="3"/>
    <x v="9"/>
    <s v="Estonia"/>
    <x v="5"/>
    <x v="0"/>
    <m/>
  </r>
  <r>
    <x v="1"/>
    <x v="3"/>
    <x v="10"/>
    <s v="Ireland"/>
    <x v="5"/>
    <x v="0"/>
    <m/>
  </r>
  <r>
    <x v="1"/>
    <x v="3"/>
    <x v="10"/>
    <s v="Dublin"/>
    <x v="5"/>
    <x v="0"/>
    <n v="8.1229999999999993"/>
  </r>
  <r>
    <x v="1"/>
    <x v="3"/>
    <x v="11"/>
    <s v="Spain"/>
    <x v="5"/>
    <x v="0"/>
    <m/>
  </r>
  <r>
    <x v="1"/>
    <x v="3"/>
    <x v="11"/>
    <s v="Madrid"/>
    <x v="5"/>
    <x v="0"/>
    <n v="8.8406000000000002"/>
  </r>
  <r>
    <x v="1"/>
    <x v="3"/>
    <x v="11"/>
    <s v="Barcelona"/>
    <x v="5"/>
    <x v="0"/>
    <n v="8.8406000000000002"/>
  </r>
  <r>
    <x v="1"/>
    <x v="3"/>
    <x v="11"/>
    <s v="Valencia / València"/>
    <x v="5"/>
    <x v="0"/>
    <n v="8.8406000000000002"/>
  </r>
  <r>
    <x v="1"/>
    <x v="3"/>
    <x v="12"/>
    <s v="France"/>
    <x v="5"/>
    <x v="0"/>
    <m/>
  </r>
  <r>
    <x v="1"/>
    <x v="3"/>
    <x v="12"/>
    <s v="Paris"/>
    <x v="5"/>
    <x v="0"/>
    <n v="6.3489000000000004"/>
  </r>
  <r>
    <x v="1"/>
    <x v="3"/>
    <x v="12"/>
    <s v="Lille"/>
    <x v="5"/>
    <x v="0"/>
    <n v="6.3489000000000004"/>
  </r>
  <r>
    <x v="1"/>
    <x v="3"/>
    <x v="12"/>
    <s v="Strasbourg"/>
    <x v="5"/>
    <x v="0"/>
    <n v="7.0552000000000001"/>
  </r>
  <r>
    <x v="1"/>
    <x v="3"/>
    <x v="12"/>
    <s v="Toulouse"/>
    <x v="5"/>
    <x v="0"/>
    <n v="6.3489000000000004"/>
  </r>
  <r>
    <x v="1"/>
    <x v="3"/>
    <x v="12"/>
    <s v="Lyon"/>
    <x v="5"/>
    <x v="0"/>
    <n v="6.3489000000000004"/>
  </r>
  <r>
    <x v="1"/>
    <x v="3"/>
    <x v="12"/>
    <s v="Marseille"/>
    <x v="5"/>
    <x v="0"/>
    <n v="6.3489000000000004"/>
  </r>
  <r>
    <x v="1"/>
    <x v="3"/>
    <x v="13"/>
    <s v="Croatia"/>
    <x v="5"/>
    <x v="0"/>
    <m/>
  </r>
  <r>
    <x v="1"/>
    <x v="3"/>
    <x v="14"/>
    <s v="Italy"/>
    <x v="5"/>
    <x v="0"/>
    <m/>
  </r>
  <r>
    <x v="1"/>
    <x v="3"/>
    <x v="14"/>
    <s v="Torino"/>
    <x v="5"/>
    <x v="0"/>
    <n v="8.4619999999999997"/>
  </r>
  <r>
    <x v="1"/>
    <x v="3"/>
    <x v="14"/>
    <s v="Genova"/>
    <x v="5"/>
    <x v="0"/>
    <n v="9.0129999999999999"/>
  </r>
  <r>
    <x v="1"/>
    <x v="3"/>
    <x v="14"/>
    <s v="Milano"/>
    <x v="5"/>
    <x v="0"/>
    <n v="10.0115"/>
  </r>
  <r>
    <x v="1"/>
    <x v="3"/>
    <x v="14"/>
    <s v="Roma"/>
    <x v="5"/>
    <x v="0"/>
    <n v="9.8157999999999994"/>
  </r>
  <r>
    <x v="1"/>
    <x v="3"/>
    <x v="14"/>
    <s v="Napoli"/>
    <x v="5"/>
    <x v="0"/>
    <n v="11.153700000000001"/>
  </r>
  <r>
    <x v="1"/>
    <x v="3"/>
    <x v="15"/>
    <s v="Latvia"/>
    <x v="5"/>
    <x v="0"/>
    <m/>
  </r>
  <r>
    <x v="1"/>
    <x v="3"/>
    <x v="16"/>
    <s v="Lithuania"/>
    <x v="5"/>
    <x v="0"/>
    <m/>
  </r>
  <r>
    <x v="1"/>
    <x v="3"/>
    <x v="17"/>
    <s v="Luxembourg"/>
    <x v="5"/>
    <x v="0"/>
    <m/>
  </r>
  <r>
    <x v="1"/>
    <x v="3"/>
    <x v="17"/>
    <s v="Luxembourg-City"/>
    <x v="5"/>
    <x v="0"/>
    <n v="4.4855999999999998"/>
  </r>
  <r>
    <x v="1"/>
    <x v="3"/>
    <x v="18"/>
    <s v="Hungary"/>
    <x v="5"/>
    <x v="0"/>
    <m/>
  </r>
  <r>
    <x v="1"/>
    <x v="3"/>
    <x v="19"/>
    <s v="Netherlands"/>
    <x v="5"/>
    <x v="0"/>
    <m/>
  </r>
  <r>
    <x v="1"/>
    <x v="3"/>
    <x v="19"/>
    <s v="Rotterdam"/>
    <x v="5"/>
    <x v="0"/>
    <n v="5.1441999999999997"/>
  </r>
  <r>
    <x v="1"/>
    <x v="3"/>
    <x v="20"/>
    <s v="Austria"/>
    <x v="5"/>
    <x v="0"/>
    <m/>
  </r>
  <r>
    <x v="1"/>
    <x v="3"/>
    <x v="20"/>
    <s v="Wien"/>
    <x v="5"/>
    <x v="0"/>
    <m/>
  </r>
  <r>
    <x v="1"/>
    <x v="3"/>
    <x v="21"/>
    <s v="Poland"/>
    <x v="5"/>
    <x v="0"/>
    <m/>
  </r>
  <r>
    <x v="1"/>
    <x v="3"/>
    <x v="22"/>
    <s v="Portugal"/>
    <x v="5"/>
    <x v="0"/>
    <m/>
  </r>
  <r>
    <x v="1"/>
    <x v="3"/>
    <x v="22"/>
    <s v="Lisboa"/>
    <x v="5"/>
    <x v="0"/>
    <m/>
  </r>
  <r>
    <x v="1"/>
    <x v="3"/>
    <x v="23"/>
    <s v="Romania"/>
    <x v="5"/>
    <x v="0"/>
    <m/>
  </r>
  <r>
    <x v="1"/>
    <x v="3"/>
    <x v="24"/>
    <s v="Slovenia"/>
    <x v="5"/>
    <x v="0"/>
    <m/>
  </r>
  <r>
    <x v="1"/>
    <x v="3"/>
    <x v="25"/>
    <s v="Slovakia"/>
    <x v="5"/>
    <x v="0"/>
    <m/>
  </r>
  <r>
    <x v="1"/>
    <x v="3"/>
    <x v="26"/>
    <s v="Finland"/>
    <x v="5"/>
    <x v="0"/>
    <m/>
  </r>
  <r>
    <x v="1"/>
    <x v="3"/>
    <x v="27"/>
    <s v="Sweden"/>
    <x v="5"/>
    <x v="0"/>
    <m/>
  </r>
  <r>
    <x v="1"/>
    <x v="3"/>
    <x v="28"/>
    <s v="United Kingdom"/>
    <x v="5"/>
    <x v="0"/>
    <m/>
  </r>
  <r>
    <x v="1"/>
    <x v="3"/>
    <x v="28"/>
    <s v="Leeds"/>
    <x v="5"/>
    <x v="0"/>
    <n v="5.5625999999999998"/>
  </r>
  <r>
    <x v="1"/>
    <x v="3"/>
    <x v="28"/>
    <s v="Birmingham"/>
    <x v="5"/>
    <x v="0"/>
    <n v="5.5625999999999998"/>
  </r>
  <r>
    <x v="1"/>
    <x v="3"/>
    <x v="28"/>
    <s v="London"/>
    <x v="5"/>
    <x v="0"/>
    <n v="5.5625999999999998"/>
  </r>
  <r>
    <x v="1"/>
    <x v="3"/>
    <x v="29"/>
    <s v="Turkey"/>
    <x v="5"/>
    <x v="0"/>
    <m/>
  </r>
  <r>
    <x v="1"/>
    <x v="3"/>
    <x v="0"/>
    <s v="European Union (27 countries)"/>
    <x v="6"/>
    <x v="0"/>
    <m/>
  </r>
  <r>
    <x v="1"/>
    <x v="3"/>
    <x v="1"/>
    <s v="European Union (25 countries)"/>
    <x v="6"/>
    <x v="0"/>
    <m/>
  </r>
  <r>
    <x v="1"/>
    <x v="3"/>
    <x v="2"/>
    <s v="European Union (15 countries)"/>
    <x v="6"/>
    <x v="0"/>
    <m/>
  </r>
  <r>
    <x v="1"/>
    <x v="3"/>
    <x v="3"/>
    <s v="Euro area (EA11-2000, EA12-2006, EA13-2007, EA15-2008, EA16-2010, EA17)"/>
    <x v="6"/>
    <x v="0"/>
    <m/>
  </r>
  <r>
    <x v="1"/>
    <x v="3"/>
    <x v="4"/>
    <s v="Belgium"/>
    <x v="6"/>
    <x v="0"/>
    <m/>
  </r>
  <r>
    <x v="1"/>
    <x v="3"/>
    <x v="4"/>
    <s v="Bruxelles/Brussel"/>
    <x v="6"/>
    <x v="0"/>
    <n v="6.6852"/>
  </r>
  <r>
    <x v="1"/>
    <x v="3"/>
    <x v="5"/>
    <s v="Bulgaria"/>
    <x v="6"/>
    <x v="0"/>
    <m/>
  </r>
  <r>
    <x v="1"/>
    <x v="3"/>
    <x v="6"/>
    <s v="Czech Republic"/>
    <x v="6"/>
    <x v="0"/>
    <m/>
  </r>
  <r>
    <x v="1"/>
    <x v="3"/>
    <x v="7"/>
    <s v="Denmark"/>
    <x v="6"/>
    <x v="0"/>
    <m/>
  </r>
  <r>
    <x v="1"/>
    <x v="3"/>
    <x v="8"/>
    <s v="Germany (until 1990 former territory of the FRG)"/>
    <x v="6"/>
    <x v="0"/>
    <n v="5.9107000000000003"/>
  </r>
  <r>
    <x v="1"/>
    <x v="3"/>
    <x v="8"/>
    <s v="Stuttgart"/>
    <x v="6"/>
    <x v="0"/>
    <n v="7.7850000000000001"/>
  </r>
  <r>
    <x v="1"/>
    <x v="3"/>
    <x v="8"/>
    <s v="München"/>
    <x v="6"/>
    <x v="0"/>
    <n v="7.8532999999999999"/>
  </r>
  <r>
    <x v="1"/>
    <x v="3"/>
    <x v="8"/>
    <s v="Berlin"/>
    <x v="6"/>
    <x v="0"/>
    <m/>
  </r>
  <r>
    <x v="1"/>
    <x v="3"/>
    <x v="8"/>
    <s v="Hamburg"/>
    <x v="6"/>
    <x v="0"/>
    <n v="7.5019"/>
  </r>
  <r>
    <x v="1"/>
    <x v="3"/>
    <x v="8"/>
    <s v="Frankfurt am Main"/>
    <x v="6"/>
    <x v="0"/>
    <n v="6.1401000000000003"/>
  </r>
  <r>
    <x v="1"/>
    <x v="3"/>
    <x v="8"/>
    <s v="Hannover"/>
    <x v="6"/>
    <x v="0"/>
    <n v="6.5061999999999998"/>
  </r>
  <r>
    <x v="1"/>
    <x v="3"/>
    <x v="8"/>
    <s v="Weser-Ems"/>
    <x v="6"/>
    <x v="0"/>
    <n v="5.8082000000000003"/>
  </r>
  <r>
    <x v="1"/>
    <x v="3"/>
    <x v="8"/>
    <s v="Düsseldorf"/>
    <x v="6"/>
    <x v="0"/>
    <n v="6.6966000000000001"/>
  </r>
  <r>
    <x v="1"/>
    <x v="3"/>
    <x v="8"/>
    <s v="Dortmund"/>
    <x v="6"/>
    <x v="0"/>
    <n v="6.5697000000000001"/>
  </r>
  <r>
    <x v="1"/>
    <x v="3"/>
    <x v="8"/>
    <s v="Dresden"/>
    <x v="6"/>
    <x v="0"/>
    <m/>
  </r>
  <r>
    <x v="1"/>
    <x v="3"/>
    <x v="9"/>
    <s v="Estonia"/>
    <x v="6"/>
    <x v="0"/>
    <m/>
  </r>
  <r>
    <x v="1"/>
    <x v="3"/>
    <x v="10"/>
    <s v="Ireland"/>
    <x v="6"/>
    <x v="0"/>
    <m/>
  </r>
  <r>
    <x v="1"/>
    <x v="3"/>
    <x v="10"/>
    <s v="Dublin"/>
    <x v="6"/>
    <x v="0"/>
    <n v="8.1403999999999996"/>
  </r>
  <r>
    <x v="1"/>
    <x v="3"/>
    <x v="11"/>
    <s v="Spain"/>
    <x v="6"/>
    <x v="0"/>
    <m/>
  </r>
  <r>
    <x v="1"/>
    <x v="3"/>
    <x v="11"/>
    <s v="Madrid"/>
    <x v="6"/>
    <x v="0"/>
    <n v="9.4715000000000007"/>
  </r>
  <r>
    <x v="1"/>
    <x v="3"/>
    <x v="11"/>
    <s v="Barcelona"/>
    <x v="6"/>
    <x v="0"/>
    <n v="9.4715000000000007"/>
  </r>
  <r>
    <x v="1"/>
    <x v="3"/>
    <x v="11"/>
    <s v="Valencia / València"/>
    <x v="6"/>
    <x v="0"/>
    <n v="9.4715000000000007"/>
  </r>
  <r>
    <x v="1"/>
    <x v="3"/>
    <x v="12"/>
    <s v="France"/>
    <x v="6"/>
    <x v="0"/>
    <m/>
  </r>
  <r>
    <x v="1"/>
    <x v="3"/>
    <x v="12"/>
    <s v="Paris"/>
    <x v="6"/>
    <x v="0"/>
    <n v="6.6657000000000002"/>
  </r>
  <r>
    <x v="1"/>
    <x v="3"/>
    <x v="12"/>
    <s v="Lille"/>
    <x v="6"/>
    <x v="0"/>
    <n v="6.6657000000000002"/>
  </r>
  <r>
    <x v="1"/>
    <x v="3"/>
    <x v="12"/>
    <s v="Strasbourg"/>
    <x v="6"/>
    <x v="0"/>
    <n v="7.5034000000000001"/>
  </r>
  <r>
    <x v="1"/>
    <x v="3"/>
    <x v="12"/>
    <s v="Toulouse"/>
    <x v="6"/>
    <x v="0"/>
    <n v="6.6657000000000002"/>
  </r>
  <r>
    <x v="1"/>
    <x v="3"/>
    <x v="12"/>
    <s v="Lyon"/>
    <x v="6"/>
    <x v="0"/>
    <n v="6.6657000000000002"/>
  </r>
  <r>
    <x v="1"/>
    <x v="3"/>
    <x v="12"/>
    <s v="Marseille"/>
    <x v="6"/>
    <x v="0"/>
    <n v="6.6657000000000002"/>
  </r>
  <r>
    <x v="1"/>
    <x v="3"/>
    <x v="13"/>
    <s v="Croatia"/>
    <x v="6"/>
    <x v="0"/>
    <m/>
  </r>
  <r>
    <x v="1"/>
    <x v="3"/>
    <x v="14"/>
    <s v="Italy"/>
    <x v="6"/>
    <x v="0"/>
    <m/>
  </r>
  <r>
    <x v="1"/>
    <x v="3"/>
    <x v="14"/>
    <s v="Torino"/>
    <x v="6"/>
    <x v="0"/>
    <n v="12.6449"/>
  </r>
  <r>
    <x v="1"/>
    <x v="3"/>
    <x v="14"/>
    <s v="Genova"/>
    <x v="6"/>
    <x v="0"/>
    <n v="12.138400000000001"/>
  </r>
  <r>
    <x v="1"/>
    <x v="3"/>
    <x v="14"/>
    <s v="Milano"/>
    <x v="6"/>
    <x v="0"/>
    <n v="13.510400000000001"/>
  </r>
  <r>
    <x v="1"/>
    <x v="3"/>
    <x v="14"/>
    <s v="Roma"/>
    <x v="6"/>
    <x v="0"/>
    <n v="14.085599999999999"/>
  </r>
  <r>
    <x v="1"/>
    <x v="3"/>
    <x v="14"/>
    <s v="Napoli"/>
    <x v="6"/>
    <x v="0"/>
    <n v="14.936199999999999"/>
  </r>
  <r>
    <x v="1"/>
    <x v="3"/>
    <x v="15"/>
    <s v="Latvia"/>
    <x v="6"/>
    <x v="0"/>
    <m/>
  </r>
  <r>
    <x v="1"/>
    <x v="3"/>
    <x v="16"/>
    <s v="Lithuania"/>
    <x v="6"/>
    <x v="0"/>
    <m/>
  </r>
  <r>
    <x v="1"/>
    <x v="3"/>
    <x v="17"/>
    <s v="Luxembourg"/>
    <x v="6"/>
    <x v="0"/>
    <m/>
  </r>
  <r>
    <x v="1"/>
    <x v="3"/>
    <x v="17"/>
    <s v="Luxembourg-City"/>
    <x v="6"/>
    <x v="0"/>
    <n v="4.5663999999999998"/>
  </r>
  <r>
    <x v="1"/>
    <x v="3"/>
    <x v="18"/>
    <s v="Hungary"/>
    <x v="6"/>
    <x v="0"/>
    <m/>
  </r>
  <r>
    <x v="1"/>
    <x v="3"/>
    <x v="19"/>
    <s v="Netherlands"/>
    <x v="6"/>
    <x v="0"/>
    <m/>
  </r>
  <r>
    <x v="1"/>
    <x v="3"/>
    <x v="19"/>
    <s v="Rotterdam"/>
    <x v="6"/>
    <x v="0"/>
    <n v="5.8922999999999996"/>
  </r>
  <r>
    <x v="1"/>
    <x v="3"/>
    <x v="20"/>
    <s v="Austria"/>
    <x v="6"/>
    <x v="0"/>
    <m/>
  </r>
  <r>
    <x v="1"/>
    <x v="3"/>
    <x v="20"/>
    <s v="Wien"/>
    <x v="6"/>
    <x v="0"/>
    <m/>
  </r>
  <r>
    <x v="1"/>
    <x v="3"/>
    <x v="21"/>
    <s v="Poland"/>
    <x v="6"/>
    <x v="0"/>
    <m/>
  </r>
  <r>
    <x v="1"/>
    <x v="3"/>
    <x v="22"/>
    <s v="Portugal"/>
    <x v="6"/>
    <x v="0"/>
    <m/>
  </r>
  <r>
    <x v="1"/>
    <x v="3"/>
    <x v="22"/>
    <s v="Lisboa"/>
    <x v="6"/>
    <x v="0"/>
    <m/>
  </r>
  <r>
    <x v="1"/>
    <x v="3"/>
    <x v="23"/>
    <s v="Romania"/>
    <x v="6"/>
    <x v="0"/>
    <m/>
  </r>
  <r>
    <x v="1"/>
    <x v="3"/>
    <x v="24"/>
    <s v="Slovenia"/>
    <x v="6"/>
    <x v="0"/>
    <m/>
  </r>
  <r>
    <x v="1"/>
    <x v="3"/>
    <x v="25"/>
    <s v="Slovakia"/>
    <x v="6"/>
    <x v="0"/>
    <m/>
  </r>
  <r>
    <x v="1"/>
    <x v="3"/>
    <x v="26"/>
    <s v="Finland"/>
    <x v="6"/>
    <x v="0"/>
    <m/>
  </r>
  <r>
    <x v="1"/>
    <x v="3"/>
    <x v="27"/>
    <s v="Sweden"/>
    <x v="6"/>
    <x v="0"/>
    <m/>
  </r>
  <r>
    <x v="1"/>
    <x v="3"/>
    <x v="28"/>
    <s v="United Kingdom"/>
    <x v="6"/>
    <x v="0"/>
    <n v="6.4257999999999997"/>
  </r>
  <r>
    <x v="1"/>
    <x v="3"/>
    <x v="28"/>
    <s v="Leeds"/>
    <x v="6"/>
    <x v="0"/>
    <n v="6.4115000000000002"/>
  </r>
  <r>
    <x v="1"/>
    <x v="3"/>
    <x v="28"/>
    <s v="Birmingham"/>
    <x v="6"/>
    <x v="0"/>
    <n v="6.4115000000000002"/>
  </r>
  <r>
    <x v="1"/>
    <x v="3"/>
    <x v="28"/>
    <s v="London"/>
    <x v="6"/>
    <x v="0"/>
    <n v="6.4115000000000002"/>
  </r>
  <r>
    <x v="1"/>
    <x v="3"/>
    <x v="29"/>
    <s v="Turkey"/>
    <x v="6"/>
    <x v="0"/>
    <m/>
  </r>
  <r>
    <x v="1"/>
    <x v="3"/>
    <x v="0"/>
    <s v="European Union (27 countries)"/>
    <x v="6"/>
    <x v="1"/>
    <m/>
  </r>
  <r>
    <x v="1"/>
    <x v="3"/>
    <x v="1"/>
    <s v="European Union (25 countries)"/>
    <x v="6"/>
    <x v="1"/>
    <m/>
  </r>
  <r>
    <x v="1"/>
    <x v="3"/>
    <x v="2"/>
    <s v="European Union (15 countries)"/>
    <x v="6"/>
    <x v="1"/>
    <m/>
  </r>
  <r>
    <x v="1"/>
    <x v="3"/>
    <x v="3"/>
    <s v="Euro area (EA11-2000, EA12-2006, EA13-2007, EA15-2008, EA16-2010, EA17)"/>
    <x v="6"/>
    <x v="1"/>
    <m/>
  </r>
  <r>
    <x v="1"/>
    <x v="3"/>
    <x v="4"/>
    <s v="Belgium"/>
    <x v="6"/>
    <x v="1"/>
    <m/>
  </r>
  <r>
    <x v="1"/>
    <x v="3"/>
    <x v="4"/>
    <s v="Bruxelles/Brussel"/>
    <x v="6"/>
    <x v="1"/>
    <n v="6.6093000000000002"/>
  </r>
  <r>
    <x v="1"/>
    <x v="3"/>
    <x v="5"/>
    <s v="Bulgaria"/>
    <x v="6"/>
    <x v="1"/>
    <m/>
  </r>
  <r>
    <x v="1"/>
    <x v="3"/>
    <x v="6"/>
    <s v="Czech Republic"/>
    <x v="6"/>
    <x v="1"/>
    <m/>
  </r>
  <r>
    <x v="1"/>
    <x v="3"/>
    <x v="7"/>
    <s v="Denmark"/>
    <x v="6"/>
    <x v="1"/>
    <m/>
  </r>
  <r>
    <x v="1"/>
    <x v="3"/>
    <x v="8"/>
    <s v="Germany (until 1990 former territory of the FRG)"/>
    <x v="6"/>
    <x v="1"/>
    <n v="6.2891000000000004"/>
  </r>
  <r>
    <x v="1"/>
    <x v="3"/>
    <x v="8"/>
    <s v="Stuttgart"/>
    <x v="6"/>
    <x v="1"/>
    <n v="8.0853000000000002"/>
  </r>
  <r>
    <x v="1"/>
    <x v="3"/>
    <x v="8"/>
    <s v="München"/>
    <x v="6"/>
    <x v="1"/>
    <n v="7.9539"/>
  </r>
  <r>
    <x v="1"/>
    <x v="3"/>
    <x v="8"/>
    <s v="Berlin"/>
    <x v="6"/>
    <x v="1"/>
    <m/>
  </r>
  <r>
    <x v="1"/>
    <x v="3"/>
    <x v="8"/>
    <s v="Hamburg"/>
    <x v="6"/>
    <x v="1"/>
    <n v="7.4817"/>
  </r>
  <r>
    <x v="1"/>
    <x v="3"/>
    <x v="8"/>
    <s v="Frankfurt am Main"/>
    <x v="6"/>
    <x v="1"/>
    <n v="7.4720000000000004"/>
  </r>
  <r>
    <x v="1"/>
    <x v="3"/>
    <x v="8"/>
    <s v="Hannover"/>
    <x v="6"/>
    <x v="1"/>
    <n v="8.1486000000000001"/>
  </r>
  <r>
    <x v="1"/>
    <x v="3"/>
    <x v="8"/>
    <s v="Weser-Ems"/>
    <x v="6"/>
    <x v="1"/>
    <n v="5.7926000000000002"/>
  </r>
  <r>
    <x v="1"/>
    <x v="3"/>
    <x v="8"/>
    <s v="Düsseldorf"/>
    <x v="6"/>
    <x v="1"/>
    <n v="7.6375000000000002"/>
  </r>
  <r>
    <x v="1"/>
    <x v="3"/>
    <x v="8"/>
    <s v="Dortmund"/>
    <x v="6"/>
    <x v="1"/>
    <n v="6.5519999999999996"/>
  </r>
  <r>
    <x v="1"/>
    <x v="3"/>
    <x v="8"/>
    <s v="Dresden"/>
    <x v="6"/>
    <x v="1"/>
    <m/>
  </r>
  <r>
    <x v="1"/>
    <x v="3"/>
    <x v="9"/>
    <s v="Estonia"/>
    <x v="6"/>
    <x v="1"/>
    <m/>
  </r>
  <r>
    <x v="1"/>
    <x v="3"/>
    <x v="10"/>
    <s v="Ireland"/>
    <x v="6"/>
    <x v="1"/>
    <m/>
  </r>
  <r>
    <x v="1"/>
    <x v="3"/>
    <x v="10"/>
    <s v="Dublin"/>
    <x v="6"/>
    <x v="1"/>
    <n v="7.4089"/>
  </r>
  <r>
    <x v="1"/>
    <x v="3"/>
    <x v="11"/>
    <s v="Spain"/>
    <x v="6"/>
    <x v="1"/>
    <m/>
  </r>
  <r>
    <x v="1"/>
    <x v="3"/>
    <x v="11"/>
    <s v="Madrid"/>
    <x v="6"/>
    <x v="1"/>
    <n v="9.5050000000000008"/>
  </r>
  <r>
    <x v="1"/>
    <x v="3"/>
    <x v="11"/>
    <s v="Barcelona"/>
    <x v="6"/>
    <x v="1"/>
    <n v="9.5050000000000008"/>
  </r>
  <r>
    <x v="1"/>
    <x v="3"/>
    <x v="11"/>
    <s v="Valencia / València"/>
    <x v="6"/>
    <x v="1"/>
    <n v="9.5050000000000008"/>
  </r>
  <r>
    <x v="1"/>
    <x v="3"/>
    <x v="12"/>
    <s v="France"/>
    <x v="6"/>
    <x v="1"/>
    <m/>
  </r>
  <r>
    <x v="1"/>
    <x v="3"/>
    <x v="12"/>
    <s v="Paris"/>
    <x v="6"/>
    <x v="1"/>
    <n v="6.8155000000000001"/>
  </r>
  <r>
    <x v="1"/>
    <x v="3"/>
    <x v="12"/>
    <s v="Lille"/>
    <x v="6"/>
    <x v="1"/>
    <n v="6.8155000000000001"/>
  </r>
  <r>
    <x v="1"/>
    <x v="3"/>
    <x v="12"/>
    <s v="Strasbourg"/>
    <x v="6"/>
    <x v="1"/>
    <n v="7.6416000000000004"/>
  </r>
  <r>
    <x v="1"/>
    <x v="3"/>
    <x v="12"/>
    <s v="Toulouse"/>
    <x v="6"/>
    <x v="1"/>
    <n v="6.8155000000000001"/>
  </r>
  <r>
    <x v="1"/>
    <x v="3"/>
    <x v="12"/>
    <s v="Lyon"/>
    <x v="6"/>
    <x v="1"/>
    <n v="6.8155000000000001"/>
  </r>
  <r>
    <x v="1"/>
    <x v="3"/>
    <x v="12"/>
    <s v="Marseille"/>
    <x v="6"/>
    <x v="1"/>
    <n v="6.8155000000000001"/>
  </r>
  <r>
    <x v="1"/>
    <x v="3"/>
    <x v="13"/>
    <s v="Croatia"/>
    <x v="6"/>
    <x v="1"/>
    <m/>
  </r>
  <r>
    <x v="1"/>
    <x v="3"/>
    <x v="14"/>
    <s v="Italy"/>
    <x v="6"/>
    <x v="1"/>
    <m/>
  </r>
  <r>
    <x v="1"/>
    <x v="3"/>
    <x v="14"/>
    <s v="Torino"/>
    <x v="6"/>
    <x v="1"/>
    <n v="11.838200000000001"/>
  </r>
  <r>
    <x v="1"/>
    <x v="3"/>
    <x v="14"/>
    <s v="Genova"/>
    <x v="6"/>
    <x v="1"/>
    <m/>
  </r>
  <r>
    <x v="1"/>
    <x v="3"/>
    <x v="14"/>
    <s v="Milano"/>
    <x v="6"/>
    <x v="1"/>
    <n v="13.5246"/>
  </r>
  <r>
    <x v="1"/>
    <x v="3"/>
    <x v="14"/>
    <s v="Roma"/>
    <x v="6"/>
    <x v="1"/>
    <n v="13.288600000000001"/>
  </r>
  <r>
    <x v="1"/>
    <x v="3"/>
    <x v="14"/>
    <s v="Napoli"/>
    <x v="6"/>
    <x v="1"/>
    <n v="15.1502"/>
  </r>
  <r>
    <x v="1"/>
    <x v="3"/>
    <x v="15"/>
    <s v="Latvia"/>
    <x v="6"/>
    <x v="1"/>
    <m/>
  </r>
  <r>
    <x v="1"/>
    <x v="3"/>
    <x v="16"/>
    <s v="Lithuania"/>
    <x v="6"/>
    <x v="1"/>
    <m/>
  </r>
  <r>
    <x v="1"/>
    <x v="3"/>
    <x v="17"/>
    <s v="Luxembourg"/>
    <x v="6"/>
    <x v="1"/>
    <m/>
  </r>
  <r>
    <x v="1"/>
    <x v="3"/>
    <x v="17"/>
    <s v="Luxembourg-City"/>
    <x v="6"/>
    <x v="1"/>
    <n v="5.5328999999999997"/>
  </r>
  <r>
    <x v="1"/>
    <x v="3"/>
    <x v="18"/>
    <s v="Hungary"/>
    <x v="6"/>
    <x v="1"/>
    <m/>
  </r>
  <r>
    <x v="1"/>
    <x v="3"/>
    <x v="19"/>
    <s v="Netherlands"/>
    <x v="6"/>
    <x v="1"/>
    <m/>
  </r>
  <r>
    <x v="1"/>
    <x v="3"/>
    <x v="19"/>
    <s v="Rotterdam"/>
    <x v="6"/>
    <x v="1"/>
    <n v="6.2607999999999997"/>
  </r>
  <r>
    <x v="1"/>
    <x v="3"/>
    <x v="20"/>
    <s v="Austria"/>
    <x v="6"/>
    <x v="1"/>
    <m/>
  </r>
  <r>
    <x v="1"/>
    <x v="3"/>
    <x v="20"/>
    <s v="Wien"/>
    <x v="6"/>
    <x v="1"/>
    <m/>
  </r>
  <r>
    <x v="1"/>
    <x v="3"/>
    <x v="21"/>
    <s v="Poland"/>
    <x v="6"/>
    <x v="1"/>
    <m/>
  </r>
  <r>
    <x v="1"/>
    <x v="3"/>
    <x v="22"/>
    <s v="Portugal"/>
    <x v="6"/>
    <x v="1"/>
    <m/>
  </r>
  <r>
    <x v="1"/>
    <x v="3"/>
    <x v="22"/>
    <s v="Lisboa"/>
    <x v="6"/>
    <x v="1"/>
    <m/>
  </r>
  <r>
    <x v="1"/>
    <x v="3"/>
    <x v="23"/>
    <s v="Romania"/>
    <x v="6"/>
    <x v="1"/>
    <m/>
  </r>
  <r>
    <x v="1"/>
    <x v="3"/>
    <x v="24"/>
    <s v="Slovenia"/>
    <x v="6"/>
    <x v="1"/>
    <m/>
  </r>
  <r>
    <x v="1"/>
    <x v="3"/>
    <x v="25"/>
    <s v="Slovakia"/>
    <x v="6"/>
    <x v="1"/>
    <m/>
  </r>
  <r>
    <x v="1"/>
    <x v="3"/>
    <x v="26"/>
    <s v="Finland"/>
    <x v="6"/>
    <x v="1"/>
    <m/>
  </r>
  <r>
    <x v="1"/>
    <x v="3"/>
    <x v="27"/>
    <s v="Sweden"/>
    <x v="6"/>
    <x v="1"/>
    <m/>
  </r>
  <r>
    <x v="1"/>
    <x v="3"/>
    <x v="28"/>
    <s v="United Kingdom"/>
    <x v="6"/>
    <x v="1"/>
    <n v="6.6844999999999999"/>
  </r>
  <r>
    <x v="1"/>
    <x v="3"/>
    <x v="28"/>
    <s v="Leeds"/>
    <x v="6"/>
    <x v="1"/>
    <n v="6.6702000000000004"/>
  </r>
  <r>
    <x v="1"/>
    <x v="3"/>
    <x v="28"/>
    <s v="Birmingham"/>
    <x v="6"/>
    <x v="1"/>
    <n v="6.6702000000000004"/>
  </r>
  <r>
    <x v="1"/>
    <x v="3"/>
    <x v="28"/>
    <s v="London"/>
    <x v="6"/>
    <x v="1"/>
    <n v="6.6702000000000004"/>
  </r>
  <r>
    <x v="1"/>
    <x v="3"/>
    <x v="29"/>
    <s v="Turkey"/>
    <x v="6"/>
    <x v="1"/>
    <m/>
  </r>
  <r>
    <x v="1"/>
    <x v="3"/>
    <x v="0"/>
    <s v="European Union (27 countries)"/>
    <x v="7"/>
    <x v="0"/>
    <m/>
  </r>
  <r>
    <x v="1"/>
    <x v="3"/>
    <x v="1"/>
    <s v="European Union (25 countries)"/>
    <x v="7"/>
    <x v="0"/>
    <m/>
  </r>
  <r>
    <x v="1"/>
    <x v="3"/>
    <x v="2"/>
    <s v="European Union (15 countries)"/>
    <x v="7"/>
    <x v="0"/>
    <m/>
  </r>
  <r>
    <x v="1"/>
    <x v="3"/>
    <x v="3"/>
    <s v="Euro area (EA11-2000, EA12-2006, EA13-2007, EA15-2008, EA16-2010, EA17)"/>
    <x v="7"/>
    <x v="0"/>
    <m/>
  </r>
  <r>
    <x v="1"/>
    <x v="3"/>
    <x v="4"/>
    <s v="Belgium"/>
    <x v="7"/>
    <x v="0"/>
    <m/>
  </r>
  <r>
    <x v="1"/>
    <x v="3"/>
    <x v="4"/>
    <s v="Bruxelles/Brussel"/>
    <x v="7"/>
    <x v="0"/>
    <n v="6.4851999999999999"/>
  </r>
  <r>
    <x v="1"/>
    <x v="3"/>
    <x v="5"/>
    <s v="Bulgaria"/>
    <x v="7"/>
    <x v="0"/>
    <m/>
  </r>
  <r>
    <x v="1"/>
    <x v="3"/>
    <x v="6"/>
    <s v="Czech Republic"/>
    <x v="7"/>
    <x v="0"/>
    <m/>
  </r>
  <r>
    <x v="1"/>
    <x v="3"/>
    <x v="7"/>
    <s v="Denmark"/>
    <x v="7"/>
    <x v="0"/>
    <m/>
  </r>
  <r>
    <x v="1"/>
    <x v="3"/>
    <x v="8"/>
    <s v="Germany (until 1990 former territory of the FRG)"/>
    <x v="7"/>
    <x v="0"/>
    <n v="6.2069000000000001"/>
  </r>
  <r>
    <x v="1"/>
    <x v="3"/>
    <x v="8"/>
    <s v="Stuttgart"/>
    <x v="7"/>
    <x v="0"/>
    <n v="7.7610999999999999"/>
  </r>
  <r>
    <x v="1"/>
    <x v="3"/>
    <x v="8"/>
    <s v="München"/>
    <x v="7"/>
    <x v="0"/>
    <n v="8.0111000000000008"/>
  </r>
  <r>
    <x v="1"/>
    <x v="3"/>
    <x v="8"/>
    <s v="Berlin"/>
    <x v="7"/>
    <x v="0"/>
    <m/>
  </r>
  <r>
    <x v="1"/>
    <x v="3"/>
    <x v="8"/>
    <s v="Hamburg"/>
    <x v="7"/>
    <x v="0"/>
    <n v="7.5354999999999999"/>
  </r>
  <r>
    <x v="1"/>
    <x v="3"/>
    <x v="8"/>
    <s v="Frankfurt am Main"/>
    <x v="7"/>
    <x v="0"/>
    <n v="6.9962"/>
  </r>
  <r>
    <x v="1"/>
    <x v="3"/>
    <x v="8"/>
    <s v="Hannover"/>
    <x v="7"/>
    <x v="0"/>
    <n v="8.2072000000000003"/>
  </r>
  <r>
    <x v="1"/>
    <x v="3"/>
    <x v="8"/>
    <s v="Weser-Ems"/>
    <x v="7"/>
    <x v="0"/>
    <n v="5.8342999999999998"/>
  </r>
  <r>
    <x v="1"/>
    <x v="3"/>
    <x v="8"/>
    <s v="Düsseldorf"/>
    <x v="7"/>
    <x v="0"/>
    <n v="7.6924000000000001"/>
  </r>
  <r>
    <x v="1"/>
    <x v="3"/>
    <x v="8"/>
    <s v="Dortmund"/>
    <x v="7"/>
    <x v="0"/>
    <n v="6.5991"/>
  </r>
  <r>
    <x v="1"/>
    <x v="3"/>
    <x v="8"/>
    <s v="Dresden"/>
    <x v="7"/>
    <x v="0"/>
    <m/>
  </r>
  <r>
    <x v="1"/>
    <x v="3"/>
    <x v="9"/>
    <s v="Estonia"/>
    <x v="7"/>
    <x v="0"/>
    <m/>
  </r>
  <r>
    <x v="1"/>
    <x v="3"/>
    <x v="10"/>
    <s v="Ireland"/>
    <x v="7"/>
    <x v="0"/>
    <m/>
  </r>
  <r>
    <x v="1"/>
    <x v="3"/>
    <x v="10"/>
    <s v="Dublin"/>
    <x v="7"/>
    <x v="0"/>
    <n v="7.4263000000000003"/>
  </r>
  <r>
    <x v="1"/>
    <x v="3"/>
    <x v="11"/>
    <s v="Spain"/>
    <x v="7"/>
    <x v="0"/>
    <m/>
  </r>
  <r>
    <x v="1"/>
    <x v="3"/>
    <x v="11"/>
    <s v="Madrid"/>
    <x v="7"/>
    <x v="0"/>
    <n v="10.243"/>
  </r>
  <r>
    <x v="1"/>
    <x v="3"/>
    <x v="11"/>
    <s v="Barcelona"/>
    <x v="7"/>
    <x v="0"/>
    <n v="10.243"/>
  </r>
  <r>
    <x v="1"/>
    <x v="3"/>
    <x v="11"/>
    <s v="Valencia / València"/>
    <x v="7"/>
    <x v="0"/>
    <n v="10.243"/>
  </r>
  <r>
    <x v="1"/>
    <x v="3"/>
    <x v="12"/>
    <s v="France"/>
    <x v="7"/>
    <x v="0"/>
    <m/>
  </r>
  <r>
    <x v="1"/>
    <x v="3"/>
    <x v="12"/>
    <s v="Paris"/>
    <x v="7"/>
    <x v="0"/>
    <n v="6.9786000000000001"/>
  </r>
  <r>
    <x v="1"/>
    <x v="3"/>
    <x v="12"/>
    <s v="Lille"/>
    <x v="7"/>
    <x v="0"/>
    <n v="6.9786000000000001"/>
  </r>
  <r>
    <x v="1"/>
    <x v="3"/>
    <x v="12"/>
    <s v="Strasbourg"/>
    <x v="7"/>
    <x v="0"/>
    <n v="7.8179999999999996"/>
  </r>
  <r>
    <x v="1"/>
    <x v="3"/>
    <x v="12"/>
    <s v="Toulouse"/>
    <x v="7"/>
    <x v="0"/>
    <n v="6.9786000000000001"/>
  </r>
  <r>
    <x v="1"/>
    <x v="3"/>
    <x v="12"/>
    <s v="Lyon"/>
    <x v="7"/>
    <x v="0"/>
    <n v="6.9786000000000001"/>
  </r>
  <r>
    <x v="1"/>
    <x v="3"/>
    <x v="12"/>
    <s v="Marseille"/>
    <x v="7"/>
    <x v="0"/>
    <n v="6.9786000000000001"/>
  </r>
  <r>
    <x v="1"/>
    <x v="3"/>
    <x v="13"/>
    <s v="Croatia"/>
    <x v="7"/>
    <x v="0"/>
    <m/>
  </r>
  <r>
    <x v="1"/>
    <x v="3"/>
    <x v="14"/>
    <s v="Italy"/>
    <x v="7"/>
    <x v="0"/>
    <m/>
  </r>
  <r>
    <x v="1"/>
    <x v="3"/>
    <x v="14"/>
    <s v="Torino"/>
    <x v="7"/>
    <x v="0"/>
    <n v="12.5924"/>
  </r>
  <r>
    <x v="1"/>
    <x v="3"/>
    <x v="14"/>
    <s v="Genova"/>
    <x v="7"/>
    <x v="0"/>
    <n v="14.1333"/>
  </r>
  <r>
    <x v="1"/>
    <x v="3"/>
    <x v="14"/>
    <s v="Milano"/>
    <x v="7"/>
    <x v="0"/>
    <n v="14.2875"/>
  </r>
  <r>
    <x v="1"/>
    <x v="3"/>
    <x v="14"/>
    <s v="Roma"/>
    <x v="7"/>
    <x v="0"/>
    <n v="14.001899999999999"/>
  </r>
  <r>
    <x v="1"/>
    <x v="3"/>
    <x v="14"/>
    <s v="Napoli"/>
    <x v="7"/>
    <x v="0"/>
    <n v="16.125599999999999"/>
  </r>
  <r>
    <x v="1"/>
    <x v="3"/>
    <x v="15"/>
    <s v="Latvia"/>
    <x v="7"/>
    <x v="0"/>
    <m/>
  </r>
  <r>
    <x v="1"/>
    <x v="3"/>
    <x v="16"/>
    <s v="Lithuania"/>
    <x v="7"/>
    <x v="0"/>
    <m/>
  </r>
  <r>
    <x v="1"/>
    <x v="3"/>
    <x v="17"/>
    <s v="Luxembourg"/>
    <x v="7"/>
    <x v="0"/>
    <m/>
  </r>
  <r>
    <x v="1"/>
    <x v="3"/>
    <x v="17"/>
    <s v="Luxembourg-City"/>
    <x v="7"/>
    <x v="0"/>
    <n v="4.7175000000000002"/>
  </r>
  <r>
    <x v="1"/>
    <x v="3"/>
    <x v="18"/>
    <s v="Hungary"/>
    <x v="7"/>
    <x v="0"/>
    <n v="2.2113999999999998"/>
  </r>
  <r>
    <x v="1"/>
    <x v="3"/>
    <x v="19"/>
    <s v="Netherlands"/>
    <x v="7"/>
    <x v="0"/>
    <m/>
  </r>
  <r>
    <x v="1"/>
    <x v="3"/>
    <x v="19"/>
    <s v="Rotterdam"/>
    <x v="7"/>
    <x v="0"/>
    <n v="5.9729000000000001"/>
  </r>
  <r>
    <x v="1"/>
    <x v="3"/>
    <x v="20"/>
    <s v="Austria"/>
    <x v="7"/>
    <x v="0"/>
    <m/>
  </r>
  <r>
    <x v="1"/>
    <x v="3"/>
    <x v="20"/>
    <s v="Wien"/>
    <x v="7"/>
    <x v="0"/>
    <m/>
  </r>
  <r>
    <x v="1"/>
    <x v="3"/>
    <x v="21"/>
    <s v="Poland"/>
    <x v="7"/>
    <x v="0"/>
    <m/>
  </r>
  <r>
    <x v="1"/>
    <x v="3"/>
    <x v="22"/>
    <s v="Portugal"/>
    <x v="7"/>
    <x v="0"/>
    <m/>
  </r>
  <r>
    <x v="1"/>
    <x v="3"/>
    <x v="22"/>
    <s v="Lisboa"/>
    <x v="7"/>
    <x v="0"/>
    <m/>
  </r>
  <r>
    <x v="1"/>
    <x v="3"/>
    <x v="23"/>
    <s v="Romania"/>
    <x v="7"/>
    <x v="0"/>
    <m/>
  </r>
  <r>
    <x v="1"/>
    <x v="3"/>
    <x v="24"/>
    <s v="Slovenia"/>
    <x v="7"/>
    <x v="0"/>
    <m/>
  </r>
  <r>
    <x v="1"/>
    <x v="3"/>
    <x v="25"/>
    <s v="Slovakia"/>
    <x v="7"/>
    <x v="0"/>
    <m/>
  </r>
  <r>
    <x v="1"/>
    <x v="3"/>
    <x v="26"/>
    <s v="Finland"/>
    <x v="7"/>
    <x v="0"/>
    <m/>
  </r>
  <r>
    <x v="1"/>
    <x v="3"/>
    <x v="27"/>
    <s v="Sweden"/>
    <x v="7"/>
    <x v="0"/>
    <m/>
  </r>
  <r>
    <x v="1"/>
    <x v="3"/>
    <x v="28"/>
    <s v="United Kingdom"/>
    <x v="7"/>
    <x v="0"/>
    <n v="6.5248999999999997"/>
  </r>
  <r>
    <x v="1"/>
    <x v="3"/>
    <x v="28"/>
    <s v="Leeds"/>
    <x v="7"/>
    <x v="0"/>
    <n v="6.5109000000000004"/>
  </r>
  <r>
    <x v="1"/>
    <x v="3"/>
    <x v="28"/>
    <s v="Birmingham"/>
    <x v="7"/>
    <x v="0"/>
    <n v="6.5109000000000004"/>
  </r>
  <r>
    <x v="1"/>
    <x v="3"/>
    <x v="28"/>
    <s v="London"/>
    <x v="7"/>
    <x v="0"/>
    <n v="6.5109000000000004"/>
  </r>
  <r>
    <x v="1"/>
    <x v="3"/>
    <x v="29"/>
    <s v="Turkey"/>
    <x v="7"/>
    <x v="0"/>
    <m/>
  </r>
  <r>
    <x v="1"/>
    <x v="3"/>
    <x v="0"/>
    <s v="European Union (27 countries)"/>
    <x v="7"/>
    <x v="1"/>
    <m/>
  </r>
  <r>
    <x v="1"/>
    <x v="3"/>
    <x v="1"/>
    <s v="European Union (25 countries)"/>
    <x v="7"/>
    <x v="1"/>
    <m/>
  </r>
  <r>
    <x v="1"/>
    <x v="3"/>
    <x v="2"/>
    <s v="European Union (15 countries)"/>
    <x v="7"/>
    <x v="1"/>
    <m/>
  </r>
  <r>
    <x v="1"/>
    <x v="3"/>
    <x v="3"/>
    <s v="Euro area (EA11-2000, EA12-2006, EA13-2007, EA15-2008, EA16-2010, EA17)"/>
    <x v="7"/>
    <x v="1"/>
    <m/>
  </r>
  <r>
    <x v="1"/>
    <x v="3"/>
    <x v="4"/>
    <s v="Belgium"/>
    <x v="7"/>
    <x v="1"/>
    <m/>
  </r>
  <r>
    <x v="1"/>
    <x v="3"/>
    <x v="4"/>
    <s v="Bruxelles/Brussel"/>
    <x v="7"/>
    <x v="1"/>
    <n v="6.2366000000000001"/>
  </r>
  <r>
    <x v="1"/>
    <x v="3"/>
    <x v="5"/>
    <s v="Bulgaria"/>
    <x v="7"/>
    <x v="1"/>
    <m/>
  </r>
  <r>
    <x v="1"/>
    <x v="3"/>
    <x v="6"/>
    <s v="Czech Republic"/>
    <x v="7"/>
    <x v="1"/>
    <m/>
  </r>
  <r>
    <x v="1"/>
    <x v="3"/>
    <x v="7"/>
    <s v="Denmark"/>
    <x v="7"/>
    <x v="1"/>
    <m/>
  </r>
  <r>
    <x v="1"/>
    <x v="3"/>
    <x v="8"/>
    <s v="Germany (until 1990 former territory of the FRG)"/>
    <x v="7"/>
    <x v="1"/>
    <n v="5.9047000000000001"/>
  </r>
  <r>
    <x v="1"/>
    <x v="3"/>
    <x v="8"/>
    <s v="Stuttgart"/>
    <x v="7"/>
    <x v="1"/>
    <n v="7.7506000000000004"/>
  </r>
  <r>
    <x v="1"/>
    <x v="3"/>
    <x v="8"/>
    <s v="München"/>
    <x v="7"/>
    <x v="1"/>
    <n v="7.6036999999999999"/>
  </r>
  <r>
    <x v="1"/>
    <x v="3"/>
    <x v="8"/>
    <s v="Berlin"/>
    <x v="7"/>
    <x v="1"/>
    <m/>
  </r>
  <r>
    <x v="1"/>
    <x v="3"/>
    <x v="8"/>
    <s v="Hamburg"/>
    <x v="7"/>
    <x v="1"/>
    <n v="6.9819000000000004"/>
  </r>
  <r>
    <x v="1"/>
    <x v="3"/>
    <x v="8"/>
    <s v="Frankfurt am Main"/>
    <x v="7"/>
    <x v="1"/>
    <n v="6.6196000000000002"/>
  </r>
  <r>
    <x v="1"/>
    <x v="3"/>
    <x v="8"/>
    <s v="Hannover"/>
    <x v="7"/>
    <x v="1"/>
    <n v="6.8007"/>
  </r>
  <r>
    <x v="1"/>
    <x v="3"/>
    <x v="8"/>
    <s v="Weser-Ems"/>
    <x v="7"/>
    <x v="1"/>
    <n v="5.8263999999999996"/>
  </r>
  <r>
    <x v="1"/>
    <x v="3"/>
    <x v="8"/>
    <s v="Düsseldorf"/>
    <x v="7"/>
    <x v="1"/>
    <n v="7.6868999999999996"/>
  </r>
  <r>
    <x v="1"/>
    <x v="3"/>
    <x v="8"/>
    <s v="Dortmund"/>
    <x v="7"/>
    <x v="1"/>
    <n v="6.5902000000000003"/>
  </r>
  <r>
    <x v="1"/>
    <x v="3"/>
    <x v="8"/>
    <s v="Dresden"/>
    <x v="7"/>
    <x v="1"/>
    <m/>
  </r>
  <r>
    <x v="1"/>
    <x v="3"/>
    <x v="9"/>
    <s v="Estonia"/>
    <x v="7"/>
    <x v="1"/>
    <m/>
  </r>
  <r>
    <x v="1"/>
    <x v="3"/>
    <x v="10"/>
    <s v="Ireland"/>
    <x v="7"/>
    <x v="1"/>
    <m/>
  </r>
  <r>
    <x v="1"/>
    <x v="3"/>
    <x v="10"/>
    <s v="Dublin"/>
    <x v="7"/>
    <x v="1"/>
    <n v="7.4260999999999999"/>
  </r>
  <r>
    <x v="1"/>
    <x v="3"/>
    <x v="11"/>
    <s v="Spain"/>
    <x v="7"/>
    <x v="1"/>
    <m/>
  </r>
  <r>
    <x v="1"/>
    <x v="3"/>
    <x v="11"/>
    <s v="Madrid"/>
    <x v="7"/>
    <x v="1"/>
    <n v="10.184200000000001"/>
  </r>
  <r>
    <x v="1"/>
    <x v="3"/>
    <x v="11"/>
    <s v="Barcelona"/>
    <x v="7"/>
    <x v="1"/>
    <n v="10.184200000000001"/>
  </r>
  <r>
    <x v="1"/>
    <x v="3"/>
    <x v="11"/>
    <s v="Valencia / València"/>
    <x v="7"/>
    <x v="1"/>
    <n v="10.184200000000001"/>
  </r>
  <r>
    <x v="1"/>
    <x v="3"/>
    <x v="12"/>
    <s v="France"/>
    <x v="7"/>
    <x v="1"/>
    <m/>
  </r>
  <r>
    <x v="1"/>
    <x v="3"/>
    <x v="12"/>
    <s v="Paris"/>
    <x v="7"/>
    <x v="1"/>
    <n v="6.8583999999999996"/>
  </r>
  <r>
    <x v="1"/>
    <x v="3"/>
    <x v="12"/>
    <s v="Lille"/>
    <x v="7"/>
    <x v="1"/>
    <n v="6.8583999999999996"/>
  </r>
  <r>
    <x v="1"/>
    <x v="3"/>
    <x v="12"/>
    <s v="Strasbourg"/>
    <x v="7"/>
    <x v="1"/>
    <n v="7.6665000000000001"/>
  </r>
  <r>
    <x v="1"/>
    <x v="3"/>
    <x v="12"/>
    <s v="Toulouse"/>
    <x v="7"/>
    <x v="1"/>
    <n v="6.8583999999999996"/>
  </r>
  <r>
    <x v="1"/>
    <x v="3"/>
    <x v="12"/>
    <s v="Lyon"/>
    <x v="7"/>
    <x v="1"/>
    <n v="6.8583999999999996"/>
  </r>
  <r>
    <x v="1"/>
    <x v="3"/>
    <x v="12"/>
    <s v="Marseille"/>
    <x v="7"/>
    <x v="1"/>
    <n v="6.8583999999999996"/>
  </r>
  <r>
    <x v="1"/>
    <x v="3"/>
    <x v="13"/>
    <s v="Croatia"/>
    <x v="7"/>
    <x v="1"/>
    <m/>
  </r>
  <r>
    <x v="1"/>
    <x v="3"/>
    <x v="14"/>
    <s v="Italy"/>
    <x v="7"/>
    <x v="1"/>
    <m/>
  </r>
  <r>
    <x v="1"/>
    <x v="3"/>
    <x v="14"/>
    <s v="Torino"/>
    <x v="7"/>
    <x v="1"/>
    <n v="12.0831"/>
  </r>
  <r>
    <x v="1"/>
    <x v="3"/>
    <x v="14"/>
    <s v="Genova"/>
    <x v="7"/>
    <x v="1"/>
    <n v="13.6142"/>
  </r>
  <r>
    <x v="1"/>
    <x v="3"/>
    <x v="14"/>
    <s v="Milano"/>
    <x v="7"/>
    <x v="1"/>
    <n v="13.7667"/>
  </r>
  <r>
    <x v="1"/>
    <x v="3"/>
    <x v="14"/>
    <s v="Roma"/>
    <x v="7"/>
    <x v="1"/>
    <n v="13.4831"/>
  </r>
  <r>
    <x v="1"/>
    <x v="3"/>
    <x v="14"/>
    <s v="Napoli"/>
    <x v="7"/>
    <x v="1"/>
    <n v="15.5847"/>
  </r>
  <r>
    <x v="1"/>
    <x v="3"/>
    <x v="15"/>
    <s v="Latvia"/>
    <x v="7"/>
    <x v="1"/>
    <m/>
  </r>
  <r>
    <x v="1"/>
    <x v="3"/>
    <x v="16"/>
    <s v="Lithuania"/>
    <x v="7"/>
    <x v="1"/>
    <m/>
  </r>
  <r>
    <x v="1"/>
    <x v="3"/>
    <x v="17"/>
    <s v="Luxembourg"/>
    <x v="7"/>
    <x v="1"/>
    <m/>
  </r>
  <r>
    <x v="1"/>
    <x v="3"/>
    <x v="17"/>
    <s v="Luxembourg-City"/>
    <x v="7"/>
    <x v="1"/>
    <n v="4.5552999999999999"/>
  </r>
  <r>
    <x v="1"/>
    <x v="3"/>
    <x v="18"/>
    <s v="Hungary"/>
    <x v="7"/>
    <x v="1"/>
    <n v="2.0735000000000001"/>
  </r>
  <r>
    <x v="1"/>
    <x v="3"/>
    <x v="19"/>
    <s v="Netherlands"/>
    <x v="7"/>
    <x v="1"/>
    <m/>
  </r>
  <r>
    <x v="1"/>
    <x v="3"/>
    <x v="19"/>
    <s v="Rotterdam"/>
    <x v="7"/>
    <x v="1"/>
    <n v="5.9875999999999996"/>
  </r>
  <r>
    <x v="1"/>
    <x v="3"/>
    <x v="20"/>
    <s v="Austria"/>
    <x v="7"/>
    <x v="1"/>
    <m/>
  </r>
  <r>
    <x v="1"/>
    <x v="3"/>
    <x v="20"/>
    <s v="Wien"/>
    <x v="7"/>
    <x v="1"/>
    <m/>
  </r>
  <r>
    <x v="1"/>
    <x v="3"/>
    <x v="21"/>
    <s v="Poland"/>
    <x v="7"/>
    <x v="1"/>
    <m/>
  </r>
  <r>
    <x v="1"/>
    <x v="3"/>
    <x v="22"/>
    <s v="Portugal"/>
    <x v="7"/>
    <x v="1"/>
    <m/>
  </r>
  <r>
    <x v="1"/>
    <x v="3"/>
    <x v="22"/>
    <s v="Lisboa"/>
    <x v="7"/>
    <x v="1"/>
    <m/>
  </r>
  <r>
    <x v="1"/>
    <x v="3"/>
    <x v="23"/>
    <s v="Romania"/>
    <x v="7"/>
    <x v="1"/>
    <m/>
  </r>
  <r>
    <x v="1"/>
    <x v="3"/>
    <x v="24"/>
    <s v="Slovenia"/>
    <x v="7"/>
    <x v="1"/>
    <m/>
  </r>
  <r>
    <x v="1"/>
    <x v="3"/>
    <x v="25"/>
    <s v="Slovakia"/>
    <x v="7"/>
    <x v="1"/>
    <m/>
  </r>
  <r>
    <x v="1"/>
    <x v="3"/>
    <x v="26"/>
    <s v="Finland"/>
    <x v="7"/>
    <x v="1"/>
    <m/>
  </r>
  <r>
    <x v="1"/>
    <x v="3"/>
    <x v="27"/>
    <s v="Sweden"/>
    <x v="7"/>
    <x v="1"/>
    <m/>
  </r>
  <r>
    <x v="1"/>
    <x v="3"/>
    <x v="28"/>
    <s v="United Kingdom"/>
    <x v="7"/>
    <x v="1"/>
    <n v="6.3009000000000004"/>
  </r>
  <r>
    <x v="1"/>
    <x v="3"/>
    <x v="28"/>
    <s v="Leeds"/>
    <x v="7"/>
    <x v="1"/>
    <n v="6.2869000000000002"/>
  </r>
  <r>
    <x v="1"/>
    <x v="3"/>
    <x v="28"/>
    <s v="Birmingham"/>
    <x v="7"/>
    <x v="1"/>
    <n v="6.2869000000000002"/>
  </r>
  <r>
    <x v="1"/>
    <x v="3"/>
    <x v="28"/>
    <s v="London"/>
    <x v="7"/>
    <x v="1"/>
    <n v="6.2869000000000002"/>
  </r>
  <r>
    <x v="1"/>
    <x v="3"/>
    <x v="29"/>
    <s v="Turkey"/>
    <x v="7"/>
    <x v="1"/>
    <m/>
  </r>
  <r>
    <x v="1"/>
    <x v="3"/>
    <x v="0"/>
    <s v="European Union (27 countries)"/>
    <x v="8"/>
    <x v="0"/>
    <m/>
  </r>
  <r>
    <x v="1"/>
    <x v="3"/>
    <x v="1"/>
    <s v="European Union (25 countries)"/>
    <x v="8"/>
    <x v="0"/>
    <m/>
  </r>
  <r>
    <x v="1"/>
    <x v="3"/>
    <x v="2"/>
    <s v="European Union (15 countries)"/>
    <x v="8"/>
    <x v="0"/>
    <m/>
  </r>
  <r>
    <x v="1"/>
    <x v="3"/>
    <x v="3"/>
    <s v="Euro area (EA11-2000, EA12-2006, EA13-2007, EA15-2008, EA16-2010, EA17)"/>
    <x v="8"/>
    <x v="0"/>
    <m/>
  </r>
  <r>
    <x v="1"/>
    <x v="3"/>
    <x v="4"/>
    <s v="Belgium"/>
    <x v="8"/>
    <x v="0"/>
    <m/>
  </r>
  <r>
    <x v="1"/>
    <x v="3"/>
    <x v="4"/>
    <s v="Bruxelles/Brussel"/>
    <x v="8"/>
    <x v="0"/>
    <n v="6.4276"/>
  </r>
  <r>
    <x v="1"/>
    <x v="3"/>
    <x v="5"/>
    <s v="Bulgaria"/>
    <x v="8"/>
    <x v="0"/>
    <m/>
  </r>
  <r>
    <x v="1"/>
    <x v="3"/>
    <x v="6"/>
    <s v="Czech Republic"/>
    <x v="8"/>
    <x v="0"/>
    <m/>
  </r>
  <r>
    <x v="1"/>
    <x v="3"/>
    <x v="7"/>
    <s v="Denmark"/>
    <x v="8"/>
    <x v="0"/>
    <m/>
  </r>
  <r>
    <x v="1"/>
    <x v="3"/>
    <x v="8"/>
    <s v="Germany (until 1990 former territory of the FRG)"/>
    <x v="8"/>
    <x v="0"/>
    <n v="6.9096000000000002"/>
  </r>
  <r>
    <x v="1"/>
    <x v="3"/>
    <x v="8"/>
    <s v="Stuttgart"/>
    <x v="8"/>
    <x v="0"/>
    <n v="8.0841999999999992"/>
  </r>
  <r>
    <x v="1"/>
    <x v="3"/>
    <x v="8"/>
    <s v="München"/>
    <x v="8"/>
    <x v="0"/>
    <n v="7.6654"/>
  </r>
  <r>
    <x v="1"/>
    <x v="3"/>
    <x v="8"/>
    <s v="Berlin"/>
    <x v="8"/>
    <x v="0"/>
    <m/>
  </r>
  <r>
    <x v="1"/>
    <x v="3"/>
    <x v="8"/>
    <s v="Hamburg"/>
    <x v="8"/>
    <x v="0"/>
    <n v="7.2824"/>
  </r>
  <r>
    <x v="1"/>
    <x v="3"/>
    <x v="8"/>
    <s v="Frankfurt am Main"/>
    <x v="8"/>
    <x v="0"/>
    <n v="6.4090999999999996"/>
  </r>
  <r>
    <x v="1"/>
    <x v="3"/>
    <x v="8"/>
    <s v="Hannover"/>
    <x v="8"/>
    <x v="0"/>
    <n v="7.0933999999999999"/>
  </r>
  <r>
    <x v="1"/>
    <x v="3"/>
    <x v="8"/>
    <s v="Weser-Ems"/>
    <x v="8"/>
    <x v="0"/>
    <n v="6.0772000000000004"/>
  </r>
  <r>
    <x v="1"/>
    <x v="3"/>
    <x v="8"/>
    <s v="Düsseldorf"/>
    <x v="8"/>
    <x v="0"/>
    <n v="7.7267000000000001"/>
  </r>
  <r>
    <x v="1"/>
    <x v="3"/>
    <x v="8"/>
    <s v="Dortmund"/>
    <x v="8"/>
    <x v="0"/>
    <n v="6.8738000000000001"/>
  </r>
  <r>
    <x v="1"/>
    <x v="3"/>
    <x v="8"/>
    <s v="Dresden"/>
    <x v="8"/>
    <x v="0"/>
    <m/>
  </r>
  <r>
    <x v="1"/>
    <x v="3"/>
    <x v="9"/>
    <s v="Estonia"/>
    <x v="8"/>
    <x v="0"/>
    <m/>
  </r>
  <r>
    <x v="1"/>
    <x v="3"/>
    <x v="10"/>
    <s v="Ireland"/>
    <x v="8"/>
    <x v="0"/>
    <m/>
  </r>
  <r>
    <x v="1"/>
    <x v="3"/>
    <x v="10"/>
    <s v="Dublin"/>
    <x v="8"/>
    <x v="0"/>
    <n v="7.6715999999999998"/>
  </r>
  <r>
    <x v="1"/>
    <x v="3"/>
    <x v="11"/>
    <s v="Spain"/>
    <x v="8"/>
    <x v="0"/>
    <m/>
  </r>
  <r>
    <x v="1"/>
    <x v="3"/>
    <x v="11"/>
    <s v="Madrid"/>
    <x v="8"/>
    <x v="0"/>
    <n v="9.5246999999999993"/>
  </r>
  <r>
    <x v="1"/>
    <x v="3"/>
    <x v="11"/>
    <s v="Barcelona"/>
    <x v="8"/>
    <x v="0"/>
    <n v="9.5246999999999993"/>
  </r>
  <r>
    <x v="1"/>
    <x v="3"/>
    <x v="11"/>
    <s v="Valencia / València"/>
    <x v="8"/>
    <x v="0"/>
    <n v="9.5246999999999993"/>
  </r>
  <r>
    <x v="1"/>
    <x v="3"/>
    <x v="12"/>
    <s v="France"/>
    <x v="8"/>
    <x v="0"/>
    <m/>
  </r>
  <r>
    <x v="1"/>
    <x v="3"/>
    <x v="12"/>
    <s v="Paris"/>
    <x v="8"/>
    <x v="0"/>
    <n v="6.9771000000000001"/>
  </r>
  <r>
    <x v="1"/>
    <x v="3"/>
    <x v="12"/>
    <s v="Lille"/>
    <x v="8"/>
    <x v="0"/>
    <n v="6.9771000000000001"/>
  </r>
  <r>
    <x v="1"/>
    <x v="3"/>
    <x v="12"/>
    <s v="Strasbourg"/>
    <x v="8"/>
    <x v="0"/>
    <n v="7.7977999999999996"/>
  </r>
  <r>
    <x v="1"/>
    <x v="3"/>
    <x v="12"/>
    <s v="Toulouse"/>
    <x v="8"/>
    <x v="0"/>
    <n v="6.9771000000000001"/>
  </r>
  <r>
    <x v="1"/>
    <x v="3"/>
    <x v="12"/>
    <s v="Lyon"/>
    <x v="8"/>
    <x v="0"/>
    <n v="6.9771000000000001"/>
  </r>
  <r>
    <x v="1"/>
    <x v="3"/>
    <x v="12"/>
    <s v="Marseille"/>
    <x v="8"/>
    <x v="0"/>
    <n v="6.9771000000000001"/>
  </r>
  <r>
    <x v="1"/>
    <x v="3"/>
    <x v="13"/>
    <s v="Croatia"/>
    <x v="8"/>
    <x v="0"/>
    <m/>
  </r>
  <r>
    <x v="1"/>
    <x v="3"/>
    <x v="14"/>
    <s v="Italy"/>
    <x v="8"/>
    <x v="0"/>
    <m/>
  </r>
  <r>
    <x v="1"/>
    <x v="3"/>
    <x v="14"/>
    <s v="Torino"/>
    <x v="8"/>
    <x v="0"/>
    <n v="10.633900000000001"/>
  </r>
  <r>
    <x v="1"/>
    <x v="3"/>
    <x v="14"/>
    <s v="Genova"/>
    <x v="8"/>
    <x v="0"/>
    <n v="11.945"/>
  </r>
  <r>
    <x v="1"/>
    <x v="3"/>
    <x v="14"/>
    <s v="Milano"/>
    <x v="8"/>
    <x v="0"/>
    <n v="12.075699999999999"/>
  </r>
  <r>
    <x v="1"/>
    <x v="3"/>
    <x v="14"/>
    <s v="Roma"/>
    <x v="8"/>
    <x v="0"/>
    <n v="11.831799999999999"/>
  </r>
  <r>
    <x v="1"/>
    <x v="3"/>
    <x v="14"/>
    <s v="Napoli"/>
    <x v="8"/>
    <x v="0"/>
    <n v="13.633699999999999"/>
  </r>
  <r>
    <x v="1"/>
    <x v="3"/>
    <x v="15"/>
    <s v="Latvia"/>
    <x v="8"/>
    <x v="0"/>
    <m/>
  </r>
  <r>
    <x v="1"/>
    <x v="3"/>
    <x v="16"/>
    <s v="Lithuania"/>
    <x v="8"/>
    <x v="0"/>
    <m/>
  </r>
  <r>
    <x v="1"/>
    <x v="3"/>
    <x v="17"/>
    <s v="Luxembourg"/>
    <x v="8"/>
    <x v="0"/>
    <m/>
  </r>
  <r>
    <x v="1"/>
    <x v="3"/>
    <x v="17"/>
    <s v="Luxembourg-City"/>
    <x v="8"/>
    <x v="0"/>
    <n v="4.93"/>
  </r>
  <r>
    <x v="1"/>
    <x v="3"/>
    <x v="18"/>
    <s v="Hungary"/>
    <x v="8"/>
    <x v="0"/>
    <n v="2.3041999999999998"/>
  </r>
  <r>
    <x v="1"/>
    <x v="3"/>
    <x v="19"/>
    <s v="Netherlands"/>
    <x v="8"/>
    <x v="0"/>
    <m/>
  </r>
  <r>
    <x v="1"/>
    <x v="3"/>
    <x v="19"/>
    <s v="Rotterdam"/>
    <x v="8"/>
    <x v="0"/>
    <n v="5.6726000000000001"/>
  </r>
  <r>
    <x v="1"/>
    <x v="3"/>
    <x v="20"/>
    <s v="Austria"/>
    <x v="8"/>
    <x v="0"/>
    <m/>
  </r>
  <r>
    <x v="1"/>
    <x v="3"/>
    <x v="20"/>
    <s v="Wien"/>
    <x v="8"/>
    <x v="0"/>
    <m/>
  </r>
  <r>
    <x v="1"/>
    <x v="3"/>
    <x v="21"/>
    <s v="Poland"/>
    <x v="8"/>
    <x v="0"/>
    <m/>
  </r>
  <r>
    <x v="1"/>
    <x v="3"/>
    <x v="22"/>
    <s v="Portugal"/>
    <x v="8"/>
    <x v="0"/>
    <m/>
  </r>
  <r>
    <x v="1"/>
    <x v="3"/>
    <x v="22"/>
    <s v="Lisboa"/>
    <x v="8"/>
    <x v="0"/>
    <m/>
  </r>
  <r>
    <x v="1"/>
    <x v="3"/>
    <x v="23"/>
    <s v="Romania"/>
    <x v="8"/>
    <x v="0"/>
    <m/>
  </r>
  <r>
    <x v="1"/>
    <x v="3"/>
    <x v="24"/>
    <s v="Slovenia"/>
    <x v="8"/>
    <x v="0"/>
    <m/>
  </r>
  <r>
    <x v="1"/>
    <x v="3"/>
    <x v="25"/>
    <s v="Slovakia"/>
    <x v="8"/>
    <x v="0"/>
    <m/>
  </r>
  <r>
    <x v="1"/>
    <x v="3"/>
    <x v="26"/>
    <s v="Finland"/>
    <x v="8"/>
    <x v="0"/>
    <m/>
  </r>
  <r>
    <x v="1"/>
    <x v="3"/>
    <x v="27"/>
    <s v="Sweden"/>
    <x v="8"/>
    <x v="0"/>
    <m/>
  </r>
  <r>
    <x v="1"/>
    <x v="3"/>
    <x v="28"/>
    <s v="United Kingdom"/>
    <x v="8"/>
    <x v="0"/>
    <n v="5.5762"/>
  </r>
  <r>
    <x v="1"/>
    <x v="3"/>
    <x v="28"/>
    <s v="Leeds"/>
    <x v="8"/>
    <x v="0"/>
    <n v="5.5636000000000001"/>
  </r>
  <r>
    <x v="1"/>
    <x v="3"/>
    <x v="28"/>
    <s v="Birmingham"/>
    <x v="8"/>
    <x v="0"/>
    <n v="5.5636000000000001"/>
  </r>
  <r>
    <x v="1"/>
    <x v="3"/>
    <x v="28"/>
    <s v="London"/>
    <x v="8"/>
    <x v="0"/>
    <n v="5.5636000000000001"/>
  </r>
  <r>
    <x v="1"/>
    <x v="3"/>
    <x v="29"/>
    <s v="Turkey"/>
    <x v="8"/>
    <x v="0"/>
    <m/>
  </r>
  <r>
    <x v="1"/>
    <x v="3"/>
    <x v="0"/>
    <s v="European Union (27 countries)"/>
    <x v="8"/>
    <x v="1"/>
    <m/>
  </r>
  <r>
    <x v="1"/>
    <x v="3"/>
    <x v="1"/>
    <s v="European Union (25 countries)"/>
    <x v="8"/>
    <x v="1"/>
    <m/>
  </r>
  <r>
    <x v="1"/>
    <x v="3"/>
    <x v="2"/>
    <s v="European Union (15 countries)"/>
    <x v="8"/>
    <x v="1"/>
    <m/>
  </r>
  <r>
    <x v="1"/>
    <x v="3"/>
    <x v="3"/>
    <s v="Euro area (EA11-2000, EA12-2006, EA13-2007, EA15-2008, EA16-2010, EA17)"/>
    <x v="8"/>
    <x v="1"/>
    <m/>
  </r>
  <r>
    <x v="1"/>
    <x v="3"/>
    <x v="4"/>
    <s v="Belgium"/>
    <x v="8"/>
    <x v="1"/>
    <m/>
  </r>
  <r>
    <x v="1"/>
    <x v="3"/>
    <x v="4"/>
    <s v="Bruxelles/Brussel"/>
    <x v="8"/>
    <x v="1"/>
    <n v="6.4128999999999996"/>
  </r>
  <r>
    <x v="1"/>
    <x v="3"/>
    <x v="5"/>
    <s v="Bulgaria"/>
    <x v="8"/>
    <x v="1"/>
    <m/>
  </r>
  <r>
    <x v="1"/>
    <x v="3"/>
    <x v="6"/>
    <s v="Czech Republic"/>
    <x v="8"/>
    <x v="1"/>
    <m/>
  </r>
  <r>
    <x v="1"/>
    <x v="3"/>
    <x v="7"/>
    <s v="Denmark"/>
    <x v="8"/>
    <x v="1"/>
    <m/>
  </r>
  <r>
    <x v="1"/>
    <x v="3"/>
    <x v="8"/>
    <s v="Germany (until 1990 former territory of the FRG)"/>
    <x v="8"/>
    <x v="1"/>
    <n v="7.1965000000000003"/>
  </r>
  <r>
    <x v="1"/>
    <x v="3"/>
    <x v="8"/>
    <s v="Stuttgart"/>
    <x v="8"/>
    <x v="1"/>
    <n v="8.1140000000000008"/>
  </r>
  <r>
    <x v="1"/>
    <x v="3"/>
    <x v="8"/>
    <s v="München"/>
    <x v="8"/>
    <x v="1"/>
    <n v="7.6936999999999998"/>
  </r>
  <r>
    <x v="1"/>
    <x v="3"/>
    <x v="8"/>
    <s v="Berlin"/>
    <x v="8"/>
    <x v="1"/>
    <n v="9.3955000000000002"/>
  </r>
  <r>
    <x v="1"/>
    <x v="3"/>
    <x v="8"/>
    <s v="Hamburg"/>
    <x v="8"/>
    <x v="1"/>
    <n v="7.3093000000000004"/>
  </r>
  <r>
    <x v="1"/>
    <x v="3"/>
    <x v="8"/>
    <s v="Frankfurt am Main"/>
    <x v="8"/>
    <x v="1"/>
    <n v="6.6890999999999998"/>
  </r>
  <r>
    <x v="1"/>
    <x v="3"/>
    <x v="8"/>
    <s v="Hannover"/>
    <x v="8"/>
    <x v="1"/>
    <n v="7.1196000000000002"/>
  </r>
  <r>
    <x v="1"/>
    <x v="3"/>
    <x v="8"/>
    <s v="Weser-Ems"/>
    <x v="8"/>
    <x v="1"/>
    <n v="6.0995999999999997"/>
  </r>
  <r>
    <x v="1"/>
    <x v="3"/>
    <x v="8"/>
    <s v="Düsseldorf"/>
    <x v="8"/>
    <x v="1"/>
    <n v="7.5091999999999999"/>
  </r>
  <r>
    <x v="1"/>
    <x v="3"/>
    <x v="8"/>
    <s v="Dortmund"/>
    <x v="8"/>
    <x v="1"/>
    <n v="6.8992000000000004"/>
  </r>
  <r>
    <x v="1"/>
    <x v="3"/>
    <x v="8"/>
    <s v="Dresden"/>
    <x v="8"/>
    <x v="1"/>
    <n v="7.8219000000000003"/>
  </r>
  <r>
    <x v="1"/>
    <x v="3"/>
    <x v="9"/>
    <s v="Estonia"/>
    <x v="8"/>
    <x v="1"/>
    <m/>
  </r>
  <r>
    <x v="1"/>
    <x v="3"/>
    <x v="10"/>
    <s v="Ireland"/>
    <x v="8"/>
    <x v="1"/>
    <m/>
  </r>
  <r>
    <x v="1"/>
    <x v="3"/>
    <x v="10"/>
    <s v="Dublin"/>
    <x v="8"/>
    <x v="1"/>
    <n v="7.0545999999999998"/>
  </r>
  <r>
    <x v="1"/>
    <x v="3"/>
    <x v="11"/>
    <s v="Spain"/>
    <x v="8"/>
    <x v="1"/>
    <m/>
  </r>
  <r>
    <x v="1"/>
    <x v="3"/>
    <x v="11"/>
    <s v="Madrid"/>
    <x v="8"/>
    <x v="1"/>
    <n v="8.6492000000000004"/>
  </r>
  <r>
    <x v="1"/>
    <x v="3"/>
    <x v="11"/>
    <s v="Barcelona"/>
    <x v="8"/>
    <x v="1"/>
    <n v="8.6492000000000004"/>
  </r>
  <r>
    <x v="1"/>
    <x v="3"/>
    <x v="11"/>
    <s v="Valencia / València"/>
    <x v="8"/>
    <x v="1"/>
    <n v="8.6492000000000004"/>
  </r>
  <r>
    <x v="1"/>
    <x v="3"/>
    <x v="12"/>
    <s v="France"/>
    <x v="8"/>
    <x v="1"/>
    <m/>
  </r>
  <r>
    <x v="1"/>
    <x v="3"/>
    <x v="12"/>
    <s v="Paris"/>
    <x v="8"/>
    <x v="1"/>
    <n v="6.9724000000000004"/>
  </r>
  <r>
    <x v="1"/>
    <x v="3"/>
    <x v="12"/>
    <s v="Lille"/>
    <x v="8"/>
    <x v="1"/>
    <n v="6.9724000000000004"/>
  </r>
  <r>
    <x v="1"/>
    <x v="3"/>
    <x v="12"/>
    <s v="Strasbourg"/>
    <x v="8"/>
    <x v="1"/>
    <n v="7.7926000000000002"/>
  </r>
  <r>
    <x v="1"/>
    <x v="3"/>
    <x v="12"/>
    <s v="Toulouse"/>
    <x v="8"/>
    <x v="1"/>
    <n v="6.9724000000000004"/>
  </r>
  <r>
    <x v="1"/>
    <x v="3"/>
    <x v="12"/>
    <s v="Lyon"/>
    <x v="8"/>
    <x v="1"/>
    <n v="6.9724000000000004"/>
  </r>
  <r>
    <x v="1"/>
    <x v="3"/>
    <x v="12"/>
    <s v="Marseille"/>
    <x v="8"/>
    <x v="1"/>
    <n v="6.9724000000000004"/>
  </r>
  <r>
    <x v="1"/>
    <x v="3"/>
    <x v="13"/>
    <s v="Croatia"/>
    <x v="8"/>
    <x v="1"/>
    <m/>
  </r>
  <r>
    <x v="1"/>
    <x v="3"/>
    <x v="14"/>
    <s v="Italy"/>
    <x v="8"/>
    <x v="1"/>
    <m/>
  </r>
  <r>
    <x v="1"/>
    <x v="3"/>
    <x v="14"/>
    <s v="Torino"/>
    <x v="8"/>
    <x v="1"/>
    <n v="10.7722"/>
  </r>
  <r>
    <x v="1"/>
    <x v="3"/>
    <x v="14"/>
    <s v="Genova"/>
    <x v="8"/>
    <x v="1"/>
    <n v="12.232799999999999"/>
  </r>
  <r>
    <x v="1"/>
    <x v="3"/>
    <x v="14"/>
    <s v="Milano"/>
    <x v="8"/>
    <x v="1"/>
    <n v="12.2196"/>
  </r>
  <r>
    <x v="1"/>
    <x v="3"/>
    <x v="14"/>
    <s v="Roma"/>
    <x v="8"/>
    <x v="1"/>
    <n v="11.9748"/>
  </r>
  <r>
    <x v="1"/>
    <x v="3"/>
    <x v="14"/>
    <s v="Napoli"/>
    <x v="8"/>
    <x v="1"/>
    <n v="13.782999999999999"/>
  </r>
  <r>
    <x v="1"/>
    <x v="3"/>
    <x v="15"/>
    <s v="Latvia"/>
    <x v="8"/>
    <x v="1"/>
    <m/>
  </r>
  <r>
    <x v="1"/>
    <x v="3"/>
    <x v="16"/>
    <s v="Lithuania"/>
    <x v="8"/>
    <x v="1"/>
    <m/>
  </r>
  <r>
    <x v="1"/>
    <x v="3"/>
    <x v="17"/>
    <s v="Luxembourg"/>
    <x v="8"/>
    <x v="1"/>
    <m/>
  </r>
  <r>
    <x v="1"/>
    <x v="3"/>
    <x v="17"/>
    <s v="Luxembourg-City"/>
    <x v="8"/>
    <x v="1"/>
    <n v="4.9320000000000004"/>
  </r>
  <r>
    <x v="1"/>
    <x v="3"/>
    <x v="18"/>
    <s v="Hungary"/>
    <x v="8"/>
    <x v="1"/>
    <n v="2.1747000000000001"/>
  </r>
  <r>
    <x v="1"/>
    <x v="3"/>
    <x v="19"/>
    <s v="Netherlands"/>
    <x v="8"/>
    <x v="1"/>
    <m/>
  </r>
  <r>
    <x v="1"/>
    <x v="3"/>
    <x v="19"/>
    <s v="Rotterdam"/>
    <x v="8"/>
    <x v="1"/>
    <n v="5.7065999999999999"/>
  </r>
  <r>
    <x v="1"/>
    <x v="3"/>
    <x v="20"/>
    <s v="Austria"/>
    <x v="8"/>
    <x v="1"/>
    <m/>
  </r>
  <r>
    <x v="1"/>
    <x v="3"/>
    <x v="20"/>
    <s v="Wien"/>
    <x v="8"/>
    <x v="1"/>
    <m/>
  </r>
  <r>
    <x v="1"/>
    <x v="3"/>
    <x v="21"/>
    <s v="Poland"/>
    <x v="8"/>
    <x v="1"/>
    <m/>
  </r>
  <r>
    <x v="1"/>
    <x v="3"/>
    <x v="22"/>
    <s v="Portugal"/>
    <x v="8"/>
    <x v="1"/>
    <m/>
  </r>
  <r>
    <x v="1"/>
    <x v="3"/>
    <x v="22"/>
    <s v="Lisboa"/>
    <x v="8"/>
    <x v="1"/>
    <m/>
  </r>
  <r>
    <x v="1"/>
    <x v="3"/>
    <x v="23"/>
    <s v="Romania"/>
    <x v="8"/>
    <x v="1"/>
    <m/>
  </r>
  <r>
    <x v="1"/>
    <x v="3"/>
    <x v="24"/>
    <s v="Slovenia"/>
    <x v="8"/>
    <x v="1"/>
    <m/>
  </r>
  <r>
    <x v="1"/>
    <x v="3"/>
    <x v="25"/>
    <s v="Slovakia"/>
    <x v="8"/>
    <x v="1"/>
    <m/>
  </r>
  <r>
    <x v="1"/>
    <x v="3"/>
    <x v="26"/>
    <s v="Finland"/>
    <x v="8"/>
    <x v="1"/>
    <m/>
  </r>
  <r>
    <x v="1"/>
    <x v="3"/>
    <x v="27"/>
    <s v="Sweden"/>
    <x v="8"/>
    <x v="1"/>
    <m/>
  </r>
  <r>
    <x v="1"/>
    <x v="3"/>
    <x v="28"/>
    <s v="United Kingdom"/>
    <x v="8"/>
    <x v="1"/>
    <n v="5.7995999999999999"/>
  </r>
  <r>
    <x v="1"/>
    <x v="3"/>
    <x v="28"/>
    <s v="Leeds"/>
    <x v="8"/>
    <x v="1"/>
    <n v="5.7865000000000002"/>
  </r>
  <r>
    <x v="1"/>
    <x v="3"/>
    <x v="28"/>
    <s v="Birmingham"/>
    <x v="8"/>
    <x v="1"/>
    <n v="5.7865000000000002"/>
  </r>
  <r>
    <x v="1"/>
    <x v="3"/>
    <x v="28"/>
    <s v="London"/>
    <x v="8"/>
    <x v="1"/>
    <n v="5.7865000000000002"/>
  </r>
  <r>
    <x v="1"/>
    <x v="3"/>
    <x v="29"/>
    <s v="Turkey"/>
    <x v="8"/>
    <x v="1"/>
    <m/>
  </r>
  <r>
    <x v="1"/>
    <x v="3"/>
    <x v="0"/>
    <s v="European Union (27 countries)"/>
    <x v="9"/>
    <x v="0"/>
    <m/>
  </r>
  <r>
    <x v="1"/>
    <x v="3"/>
    <x v="1"/>
    <s v="European Union (25 countries)"/>
    <x v="9"/>
    <x v="0"/>
    <m/>
  </r>
  <r>
    <x v="1"/>
    <x v="3"/>
    <x v="2"/>
    <s v="European Union (15 countries)"/>
    <x v="9"/>
    <x v="0"/>
    <m/>
  </r>
  <r>
    <x v="1"/>
    <x v="3"/>
    <x v="3"/>
    <s v="Euro area (EA11-2000, EA12-2006, EA13-2007, EA15-2008, EA16-2010, EA17)"/>
    <x v="9"/>
    <x v="0"/>
    <m/>
  </r>
  <r>
    <x v="1"/>
    <x v="3"/>
    <x v="4"/>
    <s v="Belgium"/>
    <x v="9"/>
    <x v="0"/>
    <m/>
  </r>
  <r>
    <x v="1"/>
    <x v="3"/>
    <x v="4"/>
    <s v="Bruxelles/Brussel"/>
    <x v="9"/>
    <x v="0"/>
    <n v="6.8090999999999999"/>
  </r>
  <r>
    <x v="1"/>
    <x v="3"/>
    <x v="5"/>
    <s v="Bulgaria"/>
    <x v="9"/>
    <x v="0"/>
    <m/>
  </r>
  <r>
    <x v="1"/>
    <x v="3"/>
    <x v="6"/>
    <s v="Czech Republic"/>
    <x v="9"/>
    <x v="0"/>
    <m/>
  </r>
  <r>
    <x v="1"/>
    <x v="3"/>
    <x v="7"/>
    <s v="Denmark"/>
    <x v="9"/>
    <x v="0"/>
    <m/>
  </r>
  <r>
    <x v="1"/>
    <x v="3"/>
    <x v="8"/>
    <s v="Germany (until 1990 former territory of the FRG)"/>
    <x v="9"/>
    <x v="0"/>
    <n v="7.2362000000000002"/>
  </r>
  <r>
    <x v="1"/>
    <x v="3"/>
    <x v="8"/>
    <s v="Stuttgart"/>
    <x v="9"/>
    <x v="0"/>
    <n v="8.1580999999999992"/>
  </r>
  <r>
    <x v="1"/>
    <x v="3"/>
    <x v="8"/>
    <s v="München"/>
    <x v="9"/>
    <x v="0"/>
    <n v="7.7305999999999999"/>
  </r>
  <r>
    <x v="1"/>
    <x v="3"/>
    <x v="8"/>
    <s v="Berlin"/>
    <x v="9"/>
    <x v="0"/>
    <n v="9.4405000000000001"/>
  </r>
  <r>
    <x v="1"/>
    <x v="3"/>
    <x v="8"/>
    <s v="Hamburg"/>
    <x v="9"/>
    <x v="0"/>
    <n v="7.3442999999999996"/>
  </r>
  <r>
    <x v="1"/>
    <x v="3"/>
    <x v="8"/>
    <s v="Frankfurt am Main"/>
    <x v="9"/>
    <x v="0"/>
    <n v="6.7210999999999999"/>
  </r>
  <r>
    <x v="1"/>
    <x v="3"/>
    <x v="8"/>
    <s v="Hannover"/>
    <x v="9"/>
    <x v="0"/>
    <n v="7.1536999999999997"/>
  </r>
  <r>
    <x v="1"/>
    <x v="3"/>
    <x v="8"/>
    <s v="Weser-Ems"/>
    <x v="9"/>
    <x v="0"/>
    <n v="6.1288"/>
  </r>
  <r>
    <x v="1"/>
    <x v="3"/>
    <x v="8"/>
    <s v="Düsseldorf"/>
    <x v="9"/>
    <x v="0"/>
    <n v="7.5039999999999996"/>
  </r>
  <r>
    <x v="1"/>
    <x v="3"/>
    <x v="8"/>
    <s v="Dortmund"/>
    <x v="9"/>
    <x v="0"/>
    <n v="6.9322999999999997"/>
  </r>
  <r>
    <x v="1"/>
    <x v="3"/>
    <x v="8"/>
    <s v="Dresden"/>
    <x v="9"/>
    <x v="0"/>
    <n v="7.9160000000000004"/>
  </r>
  <r>
    <x v="1"/>
    <x v="3"/>
    <x v="9"/>
    <s v="Estonia"/>
    <x v="9"/>
    <x v="0"/>
    <m/>
  </r>
  <r>
    <x v="1"/>
    <x v="3"/>
    <x v="10"/>
    <s v="Ireland"/>
    <x v="9"/>
    <x v="0"/>
    <m/>
  </r>
  <r>
    <x v="1"/>
    <x v="3"/>
    <x v="10"/>
    <s v="Dublin"/>
    <x v="9"/>
    <x v="0"/>
    <n v="7.3129999999999997"/>
  </r>
  <r>
    <x v="1"/>
    <x v="3"/>
    <x v="11"/>
    <s v="Spain"/>
    <x v="9"/>
    <x v="0"/>
    <m/>
  </r>
  <r>
    <x v="1"/>
    <x v="3"/>
    <x v="11"/>
    <s v="Madrid"/>
    <x v="9"/>
    <x v="0"/>
    <n v="8.3010999999999999"/>
  </r>
  <r>
    <x v="1"/>
    <x v="3"/>
    <x v="11"/>
    <s v="Barcelona"/>
    <x v="9"/>
    <x v="0"/>
    <n v="8.3010999999999999"/>
  </r>
  <r>
    <x v="1"/>
    <x v="3"/>
    <x v="11"/>
    <s v="Valencia / València"/>
    <x v="9"/>
    <x v="0"/>
    <n v="8.3010999999999999"/>
  </r>
  <r>
    <x v="1"/>
    <x v="3"/>
    <x v="12"/>
    <s v="France"/>
    <x v="9"/>
    <x v="0"/>
    <m/>
  </r>
  <r>
    <x v="1"/>
    <x v="3"/>
    <x v="12"/>
    <s v="Paris"/>
    <x v="9"/>
    <x v="0"/>
    <n v="7.0236999999999998"/>
  </r>
  <r>
    <x v="1"/>
    <x v="3"/>
    <x v="12"/>
    <s v="Lille"/>
    <x v="9"/>
    <x v="0"/>
    <n v="7.0236999999999998"/>
  </r>
  <r>
    <x v="1"/>
    <x v="3"/>
    <x v="12"/>
    <s v="Strasbourg"/>
    <x v="9"/>
    <x v="0"/>
    <n v="7.85"/>
  </r>
  <r>
    <x v="1"/>
    <x v="3"/>
    <x v="12"/>
    <s v="Toulouse"/>
    <x v="9"/>
    <x v="0"/>
    <n v="7.0236999999999998"/>
  </r>
  <r>
    <x v="1"/>
    <x v="3"/>
    <x v="12"/>
    <s v="Lyon"/>
    <x v="9"/>
    <x v="0"/>
    <n v="7.0236999999999998"/>
  </r>
  <r>
    <x v="1"/>
    <x v="3"/>
    <x v="12"/>
    <s v="Marseille"/>
    <x v="9"/>
    <x v="0"/>
    <n v="7.0236999999999998"/>
  </r>
  <r>
    <x v="1"/>
    <x v="3"/>
    <x v="13"/>
    <s v="Croatia"/>
    <x v="9"/>
    <x v="0"/>
    <m/>
  </r>
  <r>
    <x v="1"/>
    <x v="3"/>
    <x v="14"/>
    <s v="Italy"/>
    <x v="9"/>
    <x v="0"/>
    <m/>
  </r>
  <r>
    <x v="1"/>
    <x v="3"/>
    <x v="14"/>
    <s v="Torino"/>
    <x v="9"/>
    <x v="0"/>
    <n v="11.491300000000001"/>
  </r>
  <r>
    <x v="1"/>
    <x v="3"/>
    <x v="14"/>
    <s v="Genova"/>
    <x v="9"/>
    <x v="0"/>
    <n v="12.159000000000001"/>
  </r>
  <r>
    <x v="1"/>
    <x v="3"/>
    <x v="14"/>
    <s v="Milano"/>
    <x v="9"/>
    <x v="0"/>
    <n v="12.3085"/>
  </r>
  <r>
    <x v="1"/>
    <x v="3"/>
    <x v="14"/>
    <s v="Roma"/>
    <x v="9"/>
    <x v="0"/>
    <n v="12.305300000000001"/>
  </r>
  <r>
    <x v="1"/>
    <x v="3"/>
    <x v="14"/>
    <s v="Napoli"/>
    <x v="9"/>
    <x v="0"/>
    <n v="14.0722"/>
  </r>
  <r>
    <x v="1"/>
    <x v="3"/>
    <x v="15"/>
    <s v="Latvia"/>
    <x v="9"/>
    <x v="0"/>
    <m/>
  </r>
  <r>
    <x v="1"/>
    <x v="3"/>
    <x v="16"/>
    <s v="Lithuania"/>
    <x v="9"/>
    <x v="0"/>
    <m/>
  </r>
  <r>
    <x v="1"/>
    <x v="3"/>
    <x v="17"/>
    <s v="Luxembourg"/>
    <x v="9"/>
    <x v="0"/>
    <m/>
  </r>
  <r>
    <x v="1"/>
    <x v="3"/>
    <x v="17"/>
    <s v="Luxembourg-City"/>
    <x v="9"/>
    <x v="0"/>
    <n v="4.9477000000000002"/>
  </r>
  <r>
    <x v="1"/>
    <x v="3"/>
    <x v="18"/>
    <s v="Hungary"/>
    <x v="9"/>
    <x v="0"/>
    <n v="2.0994000000000002"/>
  </r>
  <r>
    <x v="1"/>
    <x v="3"/>
    <x v="19"/>
    <s v="Netherlands"/>
    <x v="9"/>
    <x v="0"/>
    <m/>
  </r>
  <r>
    <x v="1"/>
    <x v="3"/>
    <x v="19"/>
    <s v="Rotterdam"/>
    <x v="9"/>
    <x v="0"/>
    <n v="6.0350000000000001"/>
  </r>
  <r>
    <x v="1"/>
    <x v="3"/>
    <x v="20"/>
    <s v="Austria"/>
    <x v="9"/>
    <x v="0"/>
    <m/>
  </r>
  <r>
    <x v="1"/>
    <x v="3"/>
    <x v="20"/>
    <s v="Wien"/>
    <x v="9"/>
    <x v="0"/>
    <m/>
  </r>
  <r>
    <x v="1"/>
    <x v="3"/>
    <x v="21"/>
    <s v="Poland"/>
    <x v="9"/>
    <x v="0"/>
    <m/>
  </r>
  <r>
    <x v="1"/>
    <x v="3"/>
    <x v="22"/>
    <s v="Portugal"/>
    <x v="9"/>
    <x v="0"/>
    <m/>
  </r>
  <r>
    <x v="1"/>
    <x v="3"/>
    <x v="22"/>
    <s v="Lisboa"/>
    <x v="9"/>
    <x v="0"/>
    <m/>
  </r>
  <r>
    <x v="1"/>
    <x v="3"/>
    <x v="23"/>
    <s v="Romania"/>
    <x v="9"/>
    <x v="0"/>
    <m/>
  </r>
  <r>
    <x v="1"/>
    <x v="3"/>
    <x v="24"/>
    <s v="Slovenia"/>
    <x v="9"/>
    <x v="0"/>
    <m/>
  </r>
  <r>
    <x v="1"/>
    <x v="3"/>
    <x v="25"/>
    <s v="Slovakia"/>
    <x v="9"/>
    <x v="0"/>
    <m/>
  </r>
  <r>
    <x v="1"/>
    <x v="3"/>
    <x v="26"/>
    <s v="Finland"/>
    <x v="9"/>
    <x v="0"/>
    <m/>
  </r>
  <r>
    <x v="1"/>
    <x v="3"/>
    <x v="27"/>
    <s v="Sweden"/>
    <x v="9"/>
    <x v="0"/>
    <m/>
  </r>
  <r>
    <x v="1"/>
    <x v="3"/>
    <x v="28"/>
    <s v="United Kingdom"/>
    <x v="9"/>
    <x v="0"/>
    <n v="5.9084000000000003"/>
  </r>
  <r>
    <x v="1"/>
    <x v="3"/>
    <x v="28"/>
    <s v="Leeds"/>
    <x v="9"/>
    <x v="0"/>
    <n v="5.8949999999999996"/>
  </r>
  <r>
    <x v="1"/>
    <x v="3"/>
    <x v="28"/>
    <s v="Birmingham"/>
    <x v="9"/>
    <x v="0"/>
    <n v="5.8949999999999996"/>
  </r>
  <r>
    <x v="1"/>
    <x v="3"/>
    <x v="28"/>
    <s v="London"/>
    <x v="9"/>
    <x v="0"/>
    <n v="5.8949999999999996"/>
  </r>
  <r>
    <x v="1"/>
    <x v="3"/>
    <x v="29"/>
    <s v="Turkey"/>
    <x v="9"/>
    <x v="0"/>
    <m/>
  </r>
  <r>
    <x v="1"/>
    <x v="3"/>
    <x v="0"/>
    <s v="European Union (27 countries)"/>
    <x v="9"/>
    <x v="1"/>
    <m/>
  </r>
  <r>
    <x v="1"/>
    <x v="3"/>
    <x v="1"/>
    <s v="European Union (25 countries)"/>
    <x v="9"/>
    <x v="1"/>
    <m/>
  </r>
  <r>
    <x v="1"/>
    <x v="3"/>
    <x v="2"/>
    <s v="European Union (15 countries)"/>
    <x v="9"/>
    <x v="1"/>
    <m/>
  </r>
  <r>
    <x v="1"/>
    <x v="3"/>
    <x v="3"/>
    <s v="Euro area (EA11-2000, EA12-2006, EA13-2007, EA15-2008, EA16-2010, EA17)"/>
    <x v="9"/>
    <x v="1"/>
    <m/>
  </r>
  <r>
    <x v="1"/>
    <x v="3"/>
    <x v="4"/>
    <s v="Belgium"/>
    <x v="9"/>
    <x v="1"/>
    <m/>
  </r>
  <r>
    <x v="1"/>
    <x v="3"/>
    <x v="4"/>
    <s v="Bruxelles/Brussel"/>
    <x v="9"/>
    <x v="1"/>
    <n v="6.8475999999999999"/>
  </r>
  <r>
    <x v="1"/>
    <x v="3"/>
    <x v="5"/>
    <s v="Bulgaria"/>
    <x v="9"/>
    <x v="1"/>
    <m/>
  </r>
  <r>
    <x v="1"/>
    <x v="3"/>
    <x v="6"/>
    <s v="Czech Republic"/>
    <x v="9"/>
    <x v="1"/>
    <m/>
  </r>
  <r>
    <x v="1"/>
    <x v="3"/>
    <x v="7"/>
    <s v="Denmark"/>
    <x v="9"/>
    <x v="1"/>
    <m/>
  </r>
  <r>
    <x v="1"/>
    <x v="3"/>
    <x v="8"/>
    <s v="Germany (until 1990 former territory of the FRG)"/>
    <x v="9"/>
    <x v="1"/>
    <n v="7.2725"/>
  </r>
  <r>
    <x v="1"/>
    <x v="3"/>
    <x v="8"/>
    <s v="Stuttgart"/>
    <x v="9"/>
    <x v="1"/>
    <n v="8.0283999999999995"/>
  </r>
  <r>
    <x v="1"/>
    <x v="3"/>
    <x v="8"/>
    <s v="München"/>
    <x v="9"/>
    <x v="1"/>
    <n v="7.8250999999999999"/>
  </r>
  <r>
    <x v="1"/>
    <x v="3"/>
    <x v="8"/>
    <s v="Berlin"/>
    <x v="9"/>
    <x v="1"/>
    <n v="9.5558999999999994"/>
  </r>
  <r>
    <x v="1"/>
    <x v="3"/>
    <x v="8"/>
    <s v="Hamburg"/>
    <x v="9"/>
    <x v="1"/>
    <n v="7.4340999999999999"/>
  </r>
  <r>
    <x v="1"/>
    <x v="3"/>
    <x v="8"/>
    <s v="Frankfurt am Main"/>
    <x v="9"/>
    <x v="1"/>
    <n v="6.8033000000000001"/>
  </r>
  <r>
    <x v="1"/>
    <x v="3"/>
    <x v="8"/>
    <s v="Hannover"/>
    <x v="9"/>
    <x v="1"/>
    <n v="7.2412000000000001"/>
  </r>
  <r>
    <x v="1"/>
    <x v="3"/>
    <x v="8"/>
    <s v="Weser-Ems"/>
    <x v="9"/>
    <x v="1"/>
    <n v="6.2038000000000002"/>
  </r>
  <r>
    <x v="1"/>
    <x v="3"/>
    <x v="8"/>
    <s v="Düsseldorf"/>
    <x v="9"/>
    <x v="1"/>
    <n v="7.5956999999999999"/>
  </r>
  <r>
    <x v="1"/>
    <x v="3"/>
    <x v="8"/>
    <s v="Dortmund"/>
    <x v="9"/>
    <x v="1"/>
    <n v="6.5843999999999996"/>
  </r>
  <r>
    <x v="1"/>
    <x v="3"/>
    <x v="8"/>
    <s v="Dresden"/>
    <x v="9"/>
    <x v="1"/>
    <n v="7.9554999999999998"/>
  </r>
  <r>
    <x v="1"/>
    <x v="3"/>
    <x v="9"/>
    <s v="Estonia"/>
    <x v="9"/>
    <x v="1"/>
    <m/>
  </r>
  <r>
    <x v="1"/>
    <x v="3"/>
    <x v="10"/>
    <s v="Ireland"/>
    <x v="9"/>
    <x v="1"/>
    <m/>
  </r>
  <r>
    <x v="1"/>
    <x v="3"/>
    <x v="10"/>
    <s v="Dublin"/>
    <x v="9"/>
    <x v="1"/>
    <n v="7.1116000000000001"/>
  </r>
  <r>
    <x v="1"/>
    <x v="3"/>
    <x v="11"/>
    <s v="Spain"/>
    <x v="9"/>
    <x v="1"/>
    <m/>
  </r>
  <r>
    <x v="1"/>
    <x v="3"/>
    <x v="11"/>
    <s v="Madrid"/>
    <x v="9"/>
    <x v="1"/>
    <n v="8.7548999999999992"/>
  </r>
  <r>
    <x v="1"/>
    <x v="3"/>
    <x v="11"/>
    <s v="Barcelona"/>
    <x v="9"/>
    <x v="1"/>
    <n v="8.7548999999999992"/>
  </r>
  <r>
    <x v="1"/>
    <x v="3"/>
    <x v="11"/>
    <s v="Valencia / València"/>
    <x v="9"/>
    <x v="1"/>
    <n v="8.7548999999999992"/>
  </r>
  <r>
    <x v="1"/>
    <x v="3"/>
    <x v="12"/>
    <s v="France"/>
    <x v="9"/>
    <x v="1"/>
    <m/>
  </r>
  <r>
    <x v="1"/>
    <x v="3"/>
    <x v="12"/>
    <s v="Paris"/>
    <x v="9"/>
    <x v="1"/>
    <n v="6.9126000000000003"/>
  </r>
  <r>
    <x v="1"/>
    <x v="3"/>
    <x v="12"/>
    <s v="Lille"/>
    <x v="9"/>
    <x v="1"/>
    <n v="6.9126000000000003"/>
  </r>
  <r>
    <x v="1"/>
    <x v="3"/>
    <x v="12"/>
    <s v="Strasbourg"/>
    <x v="9"/>
    <x v="1"/>
    <n v="7.7127999999999997"/>
  </r>
  <r>
    <x v="1"/>
    <x v="3"/>
    <x v="12"/>
    <s v="Toulouse"/>
    <x v="9"/>
    <x v="1"/>
    <n v="6.9126000000000003"/>
  </r>
  <r>
    <x v="1"/>
    <x v="3"/>
    <x v="12"/>
    <s v="Lyon"/>
    <x v="9"/>
    <x v="1"/>
    <n v="6.9126000000000003"/>
  </r>
  <r>
    <x v="1"/>
    <x v="3"/>
    <x v="12"/>
    <s v="Marseille"/>
    <x v="9"/>
    <x v="1"/>
    <n v="6.9126000000000003"/>
  </r>
  <r>
    <x v="1"/>
    <x v="3"/>
    <x v="13"/>
    <s v="Croatia"/>
    <x v="9"/>
    <x v="1"/>
    <m/>
  </r>
  <r>
    <x v="1"/>
    <x v="3"/>
    <x v="14"/>
    <s v="Italy"/>
    <x v="9"/>
    <x v="1"/>
    <m/>
  </r>
  <r>
    <x v="1"/>
    <x v="3"/>
    <x v="14"/>
    <s v="Torino"/>
    <x v="9"/>
    <x v="1"/>
    <n v="11.260199999999999"/>
  </r>
  <r>
    <x v="1"/>
    <x v="3"/>
    <x v="14"/>
    <s v="Genova"/>
    <x v="9"/>
    <x v="1"/>
    <n v="11.9229"/>
  </r>
  <r>
    <x v="1"/>
    <x v="3"/>
    <x v="14"/>
    <s v="Milano"/>
    <x v="9"/>
    <x v="1"/>
    <n v="12.073700000000001"/>
  </r>
  <r>
    <x v="1"/>
    <x v="3"/>
    <x v="14"/>
    <s v="Roma"/>
    <x v="9"/>
    <x v="1"/>
    <n v="12.0669"/>
  </r>
  <r>
    <x v="1"/>
    <x v="3"/>
    <x v="14"/>
    <s v="Napoli"/>
    <x v="9"/>
    <x v="1"/>
    <n v="13.818099999999999"/>
  </r>
  <r>
    <x v="1"/>
    <x v="3"/>
    <x v="15"/>
    <s v="Latvia"/>
    <x v="9"/>
    <x v="1"/>
    <m/>
  </r>
  <r>
    <x v="1"/>
    <x v="3"/>
    <x v="16"/>
    <s v="Lithuania"/>
    <x v="9"/>
    <x v="1"/>
    <m/>
  </r>
  <r>
    <x v="1"/>
    <x v="3"/>
    <x v="17"/>
    <s v="Luxembourg"/>
    <x v="9"/>
    <x v="1"/>
    <m/>
  </r>
  <r>
    <x v="1"/>
    <x v="3"/>
    <x v="17"/>
    <s v="Luxembourg-City"/>
    <x v="9"/>
    <x v="1"/>
    <n v="5.0933000000000002"/>
  </r>
  <r>
    <x v="1"/>
    <x v="3"/>
    <x v="18"/>
    <s v="Hungary"/>
    <x v="9"/>
    <x v="1"/>
    <n v="1.9340999999999999"/>
  </r>
  <r>
    <x v="1"/>
    <x v="3"/>
    <x v="19"/>
    <s v="Netherlands"/>
    <x v="9"/>
    <x v="1"/>
    <m/>
  </r>
  <r>
    <x v="1"/>
    <x v="3"/>
    <x v="19"/>
    <s v="Rotterdam"/>
    <x v="9"/>
    <x v="1"/>
    <n v="5.94"/>
  </r>
  <r>
    <x v="1"/>
    <x v="3"/>
    <x v="20"/>
    <s v="Austria"/>
    <x v="9"/>
    <x v="1"/>
    <m/>
  </r>
  <r>
    <x v="1"/>
    <x v="3"/>
    <x v="20"/>
    <s v="Wien"/>
    <x v="9"/>
    <x v="1"/>
    <m/>
  </r>
  <r>
    <x v="1"/>
    <x v="3"/>
    <x v="21"/>
    <s v="Poland"/>
    <x v="9"/>
    <x v="1"/>
    <m/>
  </r>
  <r>
    <x v="1"/>
    <x v="3"/>
    <x v="22"/>
    <s v="Portugal"/>
    <x v="9"/>
    <x v="1"/>
    <m/>
  </r>
  <r>
    <x v="1"/>
    <x v="3"/>
    <x v="22"/>
    <s v="Lisboa"/>
    <x v="9"/>
    <x v="1"/>
    <m/>
  </r>
  <r>
    <x v="1"/>
    <x v="3"/>
    <x v="23"/>
    <s v="Romania"/>
    <x v="9"/>
    <x v="1"/>
    <m/>
  </r>
  <r>
    <x v="1"/>
    <x v="3"/>
    <x v="24"/>
    <s v="Slovenia"/>
    <x v="9"/>
    <x v="1"/>
    <m/>
  </r>
  <r>
    <x v="1"/>
    <x v="3"/>
    <x v="25"/>
    <s v="Slovakia"/>
    <x v="9"/>
    <x v="1"/>
    <m/>
  </r>
  <r>
    <x v="1"/>
    <x v="3"/>
    <x v="26"/>
    <s v="Finland"/>
    <x v="9"/>
    <x v="1"/>
    <m/>
  </r>
  <r>
    <x v="1"/>
    <x v="3"/>
    <x v="27"/>
    <s v="Sweden"/>
    <x v="9"/>
    <x v="1"/>
    <m/>
  </r>
  <r>
    <x v="1"/>
    <x v="3"/>
    <x v="28"/>
    <s v="United Kingdom"/>
    <x v="9"/>
    <x v="1"/>
    <n v="5.5785"/>
  </r>
  <r>
    <x v="1"/>
    <x v="3"/>
    <x v="28"/>
    <s v="Leeds"/>
    <x v="9"/>
    <x v="1"/>
    <n v="5.5659000000000001"/>
  </r>
  <r>
    <x v="1"/>
    <x v="3"/>
    <x v="28"/>
    <s v="Birmingham"/>
    <x v="9"/>
    <x v="1"/>
    <n v="5.5659000000000001"/>
  </r>
  <r>
    <x v="1"/>
    <x v="3"/>
    <x v="28"/>
    <s v="London"/>
    <x v="9"/>
    <x v="1"/>
    <n v="5.5659000000000001"/>
  </r>
  <r>
    <x v="1"/>
    <x v="3"/>
    <x v="29"/>
    <s v="Turkey"/>
    <x v="9"/>
    <x v="1"/>
    <m/>
  </r>
  <r>
    <x v="1"/>
    <x v="3"/>
    <x v="0"/>
    <s v="European Union (27 countries)"/>
    <x v="10"/>
    <x v="0"/>
    <m/>
  </r>
  <r>
    <x v="1"/>
    <x v="3"/>
    <x v="1"/>
    <s v="European Union (25 countries)"/>
    <x v="10"/>
    <x v="0"/>
    <m/>
  </r>
  <r>
    <x v="1"/>
    <x v="3"/>
    <x v="2"/>
    <s v="European Union (15 countries)"/>
    <x v="10"/>
    <x v="0"/>
    <m/>
  </r>
  <r>
    <x v="1"/>
    <x v="3"/>
    <x v="3"/>
    <s v="Euro area (EA11-2000, EA12-2006, EA13-2007, EA15-2008, EA16-2010, EA17)"/>
    <x v="10"/>
    <x v="0"/>
    <m/>
  </r>
  <r>
    <x v="1"/>
    <x v="3"/>
    <x v="4"/>
    <s v="Belgium"/>
    <x v="10"/>
    <x v="0"/>
    <m/>
  </r>
  <r>
    <x v="1"/>
    <x v="3"/>
    <x v="4"/>
    <s v="Bruxelles/Brussel"/>
    <x v="10"/>
    <x v="0"/>
    <n v="6.9122000000000003"/>
  </r>
  <r>
    <x v="1"/>
    <x v="3"/>
    <x v="5"/>
    <s v="Bulgaria"/>
    <x v="10"/>
    <x v="0"/>
    <m/>
  </r>
  <r>
    <x v="1"/>
    <x v="3"/>
    <x v="6"/>
    <s v="Czech Republic"/>
    <x v="10"/>
    <x v="0"/>
    <m/>
  </r>
  <r>
    <x v="1"/>
    <x v="3"/>
    <x v="7"/>
    <s v="Denmark"/>
    <x v="10"/>
    <x v="0"/>
    <m/>
  </r>
  <r>
    <x v="1"/>
    <x v="3"/>
    <x v="8"/>
    <s v="Germany (until 1990 former territory of the FRG)"/>
    <x v="10"/>
    <x v="0"/>
    <n v="7.2426000000000004"/>
  </r>
  <r>
    <x v="1"/>
    <x v="3"/>
    <x v="8"/>
    <s v="Stuttgart"/>
    <x v="10"/>
    <x v="0"/>
    <n v="8.0946999999999996"/>
  </r>
  <r>
    <x v="1"/>
    <x v="3"/>
    <x v="8"/>
    <s v="München"/>
    <x v="10"/>
    <x v="0"/>
    <n v="7.3478000000000003"/>
  </r>
  <r>
    <x v="1"/>
    <x v="3"/>
    <x v="8"/>
    <s v="Berlin"/>
    <x v="10"/>
    <x v="0"/>
    <n v="9.6410999999999998"/>
  </r>
  <r>
    <x v="1"/>
    <x v="3"/>
    <x v="8"/>
    <s v="Hamburg"/>
    <x v="10"/>
    <x v="0"/>
    <n v="7.4950999999999999"/>
  </r>
  <r>
    <x v="1"/>
    <x v="3"/>
    <x v="8"/>
    <s v="Frankfurt am Main"/>
    <x v="10"/>
    <x v="0"/>
    <n v="6.5747"/>
  </r>
  <r>
    <x v="1"/>
    <x v="3"/>
    <x v="8"/>
    <s v="Hannover"/>
    <x v="10"/>
    <x v="0"/>
    <n v="7.3057999999999996"/>
  </r>
  <r>
    <x v="1"/>
    <x v="3"/>
    <x v="8"/>
    <s v="Weser-Ems"/>
    <x v="10"/>
    <x v="0"/>
    <n v="6.2538"/>
  </r>
  <r>
    <x v="1"/>
    <x v="3"/>
    <x v="8"/>
    <s v="Düsseldorf"/>
    <x v="10"/>
    <x v="0"/>
    <n v="7.3635999999999999"/>
  </r>
  <r>
    <x v="1"/>
    <x v="3"/>
    <x v="8"/>
    <s v="Dortmund"/>
    <x v="10"/>
    <x v="0"/>
    <n v="6.6482999999999999"/>
  </r>
  <r>
    <x v="1"/>
    <x v="3"/>
    <x v="8"/>
    <s v="Dresden"/>
    <x v="10"/>
    <x v="0"/>
    <n v="8.0211000000000006"/>
  </r>
  <r>
    <x v="1"/>
    <x v="3"/>
    <x v="9"/>
    <s v="Estonia"/>
    <x v="10"/>
    <x v="0"/>
    <m/>
  </r>
  <r>
    <x v="1"/>
    <x v="3"/>
    <x v="10"/>
    <s v="Ireland"/>
    <x v="10"/>
    <x v="0"/>
    <m/>
  </r>
  <r>
    <x v="1"/>
    <x v="3"/>
    <x v="10"/>
    <s v="Dublin"/>
    <x v="10"/>
    <x v="0"/>
    <n v="7.1395999999999997"/>
  </r>
  <r>
    <x v="1"/>
    <x v="3"/>
    <x v="11"/>
    <s v="Spain"/>
    <x v="10"/>
    <x v="0"/>
    <m/>
  </r>
  <r>
    <x v="1"/>
    <x v="3"/>
    <x v="11"/>
    <s v="Madrid"/>
    <x v="10"/>
    <x v="0"/>
    <n v="8.4202999999999992"/>
  </r>
  <r>
    <x v="1"/>
    <x v="3"/>
    <x v="11"/>
    <s v="Barcelona"/>
    <x v="10"/>
    <x v="0"/>
    <n v="8.4202999999999992"/>
  </r>
  <r>
    <x v="1"/>
    <x v="3"/>
    <x v="11"/>
    <s v="Valencia / València"/>
    <x v="10"/>
    <x v="0"/>
    <n v="8.4202999999999992"/>
  </r>
  <r>
    <x v="1"/>
    <x v="3"/>
    <x v="12"/>
    <s v="France"/>
    <x v="10"/>
    <x v="0"/>
    <m/>
  </r>
  <r>
    <x v="1"/>
    <x v="3"/>
    <x v="12"/>
    <s v="Paris"/>
    <x v="10"/>
    <x v="0"/>
    <n v="6.7774999999999999"/>
  </r>
  <r>
    <x v="1"/>
    <x v="3"/>
    <x v="12"/>
    <s v="Lille"/>
    <x v="10"/>
    <x v="0"/>
    <n v="6.7774999999999999"/>
  </r>
  <r>
    <x v="1"/>
    <x v="3"/>
    <x v="12"/>
    <s v="Strasbourg"/>
    <x v="10"/>
    <x v="0"/>
    <n v="7.6447000000000003"/>
  </r>
  <r>
    <x v="1"/>
    <x v="3"/>
    <x v="12"/>
    <s v="Toulouse"/>
    <x v="10"/>
    <x v="0"/>
    <n v="6.7774999999999999"/>
  </r>
  <r>
    <x v="1"/>
    <x v="3"/>
    <x v="12"/>
    <s v="Lyon"/>
    <x v="10"/>
    <x v="0"/>
    <n v="6.7774999999999999"/>
  </r>
  <r>
    <x v="1"/>
    <x v="3"/>
    <x v="12"/>
    <s v="Marseille"/>
    <x v="10"/>
    <x v="0"/>
    <n v="6.7774999999999999"/>
  </r>
  <r>
    <x v="1"/>
    <x v="3"/>
    <x v="13"/>
    <s v="Croatia"/>
    <x v="10"/>
    <x v="0"/>
    <m/>
  </r>
  <r>
    <x v="1"/>
    <x v="3"/>
    <x v="14"/>
    <s v="Italy"/>
    <x v="10"/>
    <x v="0"/>
    <m/>
  </r>
  <r>
    <x v="1"/>
    <x v="3"/>
    <x v="14"/>
    <s v="Torino"/>
    <x v="10"/>
    <x v="0"/>
    <n v="10.6623"/>
  </r>
  <r>
    <x v="1"/>
    <x v="3"/>
    <x v="14"/>
    <s v="Genova"/>
    <x v="10"/>
    <x v="0"/>
    <n v="11.413"/>
  </r>
  <r>
    <x v="1"/>
    <x v="3"/>
    <x v="14"/>
    <s v="Milano"/>
    <x v="10"/>
    <x v="0"/>
    <n v="11.348100000000001"/>
  </r>
  <r>
    <x v="1"/>
    <x v="3"/>
    <x v="14"/>
    <s v="Roma"/>
    <x v="10"/>
    <x v="0"/>
    <n v="11.4612"/>
  </r>
  <r>
    <x v="1"/>
    <x v="3"/>
    <x v="14"/>
    <s v="Napoli"/>
    <x v="10"/>
    <x v="0"/>
    <n v="13.064"/>
  </r>
  <r>
    <x v="1"/>
    <x v="3"/>
    <x v="15"/>
    <s v="Latvia"/>
    <x v="10"/>
    <x v="0"/>
    <m/>
  </r>
  <r>
    <x v="1"/>
    <x v="3"/>
    <x v="16"/>
    <s v="Lithuania"/>
    <x v="10"/>
    <x v="0"/>
    <m/>
  </r>
  <r>
    <x v="1"/>
    <x v="3"/>
    <x v="17"/>
    <s v="Luxembourg"/>
    <x v="10"/>
    <x v="0"/>
    <m/>
  </r>
  <r>
    <x v="1"/>
    <x v="3"/>
    <x v="17"/>
    <s v="Luxembourg-City"/>
    <x v="10"/>
    <x v="0"/>
    <n v="5.0256999999999996"/>
  </r>
  <r>
    <x v="1"/>
    <x v="3"/>
    <x v="18"/>
    <s v="Hungary"/>
    <x v="10"/>
    <x v="0"/>
    <n v="2.6345999999999998"/>
  </r>
  <r>
    <x v="1"/>
    <x v="3"/>
    <x v="19"/>
    <s v="Netherlands"/>
    <x v="10"/>
    <x v="0"/>
    <m/>
  </r>
  <r>
    <x v="1"/>
    <x v="3"/>
    <x v="19"/>
    <s v="Rotterdam"/>
    <x v="10"/>
    <x v="0"/>
    <n v="6.0995999999999997"/>
  </r>
  <r>
    <x v="1"/>
    <x v="3"/>
    <x v="20"/>
    <s v="Austria"/>
    <x v="10"/>
    <x v="0"/>
    <m/>
  </r>
  <r>
    <x v="1"/>
    <x v="3"/>
    <x v="20"/>
    <s v="Wien"/>
    <x v="10"/>
    <x v="0"/>
    <m/>
  </r>
  <r>
    <x v="1"/>
    <x v="3"/>
    <x v="21"/>
    <s v="Poland"/>
    <x v="10"/>
    <x v="0"/>
    <m/>
  </r>
  <r>
    <x v="1"/>
    <x v="3"/>
    <x v="22"/>
    <s v="Portugal"/>
    <x v="10"/>
    <x v="0"/>
    <m/>
  </r>
  <r>
    <x v="1"/>
    <x v="3"/>
    <x v="22"/>
    <s v="Lisboa"/>
    <x v="10"/>
    <x v="0"/>
    <m/>
  </r>
  <r>
    <x v="1"/>
    <x v="3"/>
    <x v="23"/>
    <s v="Romania"/>
    <x v="10"/>
    <x v="0"/>
    <m/>
  </r>
  <r>
    <x v="1"/>
    <x v="3"/>
    <x v="24"/>
    <s v="Slovenia"/>
    <x v="10"/>
    <x v="0"/>
    <n v="5.66"/>
  </r>
  <r>
    <x v="1"/>
    <x v="3"/>
    <x v="25"/>
    <s v="Slovakia"/>
    <x v="10"/>
    <x v="0"/>
    <m/>
  </r>
  <r>
    <x v="1"/>
    <x v="3"/>
    <x v="26"/>
    <s v="Finland"/>
    <x v="10"/>
    <x v="0"/>
    <m/>
  </r>
  <r>
    <x v="1"/>
    <x v="3"/>
    <x v="27"/>
    <s v="Sweden"/>
    <x v="10"/>
    <x v="0"/>
    <m/>
  </r>
  <r>
    <x v="1"/>
    <x v="3"/>
    <x v="28"/>
    <s v="United Kingdom"/>
    <x v="10"/>
    <x v="0"/>
    <n v="5.7592999999999996"/>
  </r>
  <r>
    <x v="1"/>
    <x v="3"/>
    <x v="28"/>
    <s v="Leeds"/>
    <x v="10"/>
    <x v="0"/>
    <n v="5.4166999999999996"/>
  </r>
  <r>
    <x v="1"/>
    <x v="3"/>
    <x v="28"/>
    <s v="Birmingham"/>
    <x v="10"/>
    <x v="0"/>
    <n v="5.4166999999999996"/>
  </r>
  <r>
    <x v="1"/>
    <x v="3"/>
    <x v="28"/>
    <s v="London"/>
    <x v="10"/>
    <x v="0"/>
    <n v="5.4166999999999996"/>
  </r>
  <r>
    <x v="1"/>
    <x v="3"/>
    <x v="29"/>
    <s v="Turkey"/>
    <x v="10"/>
    <x v="0"/>
    <m/>
  </r>
  <r>
    <x v="1"/>
    <x v="3"/>
    <x v="0"/>
    <s v="European Union (27 countries)"/>
    <x v="10"/>
    <x v="1"/>
    <m/>
  </r>
  <r>
    <x v="1"/>
    <x v="3"/>
    <x v="1"/>
    <s v="European Union (25 countries)"/>
    <x v="10"/>
    <x v="1"/>
    <m/>
  </r>
  <r>
    <x v="1"/>
    <x v="3"/>
    <x v="2"/>
    <s v="European Union (15 countries)"/>
    <x v="10"/>
    <x v="1"/>
    <m/>
  </r>
  <r>
    <x v="1"/>
    <x v="3"/>
    <x v="3"/>
    <s v="Euro area (EA11-2000, EA12-2006, EA13-2007, EA15-2008, EA16-2010, EA17)"/>
    <x v="10"/>
    <x v="1"/>
    <m/>
  </r>
  <r>
    <x v="1"/>
    <x v="3"/>
    <x v="4"/>
    <s v="Belgium"/>
    <x v="10"/>
    <x v="1"/>
    <m/>
  </r>
  <r>
    <x v="1"/>
    <x v="3"/>
    <x v="4"/>
    <s v="Bruxelles/Brussel"/>
    <x v="10"/>
    <x v="1"/>
    <n v="7.0350999999999999"/>
  </r>
  <r>
    <x v="1"/>
    <x v="3"/>
    <x v="5"/>
    <s v="Bulgaria"/>
    <x v="10"/>
    <x v="1"/>
    <m/>
  </r>
  <r>
    <x v="1"/>
    <x v="3"/>
    <x v="6"/>
    <s v="Czech Republic"/>
    <x v="10"/>
    <x v="1"/>
    <m/>
  </r>
  <r>
    <x v="1"/>
    <x v="3"/>
    <x v="7"/>
    <s v="Denmark"/>
    <x v="10"/>
    <x v="1"/>
    <m/>
  </r>
  <r>
    <x v="1"/>
    <x v="3"/>
    <x v="8"/>
    <s v="Germany (until 1990 former territory of the FRG)"/>
    <x v="10"/>
    <x v="1"/>
    <n v="7.1258999999999997"/>
  </r>
  <r>
    <x v="1"/>
    <x v="3"/>
    <x v="8"/>
    <s v="Stuttgart"/>
    <x v="10"/>
    <x v="1"/>
    <n v="8.2394999999999996"/>
  </r>
  <r>
    <x v="1"/>
    <x v="3"/>
    <x v="8"/>
    <s v="München"/>
    <x v="10"/>
    <x v="1"/>
    <n v="7.4793000000000003"/>
  </r>
  <r>
    <x v="1"/>
    <x v="3"/>
    <x v="8"/>
    <s v="Berlin"/>
    <x v="10"/>
    <x v="1"/>
    <n v="8.4643999999999995"/>
  </r>
  <r>
    <x v="1"/>
    <x v="3"/>
    <x v="8"/>
    <s v="Hamburg"/>
    <x v="10"/>
    <x v="1"/>
    <n v="7.2865000000000002"/>
  </r>
  <r>
    <x v="1"/>
    <x v="3"/>
    <x v="8"/>
    <s v="Frankfurt am Main"/>
    <x v="10"/>
    <x v="1"/>
    <n v="6.3924000000000003"/>
  </r>
  <r>
    <x v="1"/>
    <x v="3"/>
    <x v="8"/>
    <s v="Hannover"/>
    <x v="10"/>
    <x v="1"/>
    <n v="7.1365999999999996"/>
  </r>
  <r>
    <x v="1"/>
    <x v="3"/>
    <x v="8"/>
    <s v="Weser-Ems"/>
    <x v="10"/>
    <x v="1"/>
    <n v="6.3657000000000004"/>
  </r>
  <r>
    <x v="1"/>
    <x v="3"/>
    <x v="8"/>
    <s v="Düsseldorf"/>
    <x v="10"/>
    <x v="1"/>
    <n v="7.4953000000000003"/>
  </r>
  <r>
    <x v="1"/>
    <x v="3"/>
    <x v="8"/>
    <s v="Dortmund"/>
    <x v="10"/>
    <x v="1"/>
    <n v="6.7671999999999999"/>
  </r>
  <r>
    <x v="1"/>
    <x v="3"/>
    <x v="8"/>
    <s v="Dresden"/>
    <x v="10"/>
    <x v="1"/>
    <n v="8.0734999999999992"/>
  </r>
  <r>
    <x v="1"/>
    <x v="3"/>
    <x v="9"/>
    <s v="Estonia"/>
    <x v="10"/>
    <x v="1"/>
    <m/>
  </r>
  <r>
    <x v="1"/>
    <x v="3"/>
    <x v="10"/>
    <s v="Ireland"/>
    <x v="10"/>
    <x v="1"/>
    <m/>
  </r>
  <r>
    <x v="1"/>
    <x v="3"/>
    <x v="10"/>
    <s v="Dublin"/>
    <x v="10"/>
    <x v="1"/>
    <n v="6.9405999999999999"/>
  </r>
  <r>
    <x v="1"/>
    <x v="3"/>
    <x v="11"/>
    <s v="Spain"/>
    <x v="10"/>
    <x v="1"/>
    <m/>
  </r>
  <r>
    <x v="1"/>
    <x v="3"/>
    <x v="11"/>
    <s v="Madrid"/>
    <x v="10"/>
    <x v="1"/>
    <n v="8.6036999999999999"/>
  </r>
  <r>
    <x v="1"/>
    <x v="3"/>
    <x v="11"/>
    <s v="Barcelona"/>
    <x v="10"/>
    <x v="1"/>
    <n v="8.6036999999999999"/>
  </r>
  <r>
    <x v="1"/>
    <x v="3"/>
    <x v="11"/>
    <s v="Valencia / València"/>
    <x v="10"/>
    <x v="1"/>
    <n v="8.6036999999999999"/>
  </r>
  <r>
    <x v="1"/>
    <x v="3"/>
    <x v="12"/>
    <s v="France"/>
    <x v="10"/>
    <x v="1"/>
    <m/>
  </r>
  <r>
    <x v="1"/>
    <x v="3"/>
    <x v="12"/>
    <s v="Paris"/>
    <x v="10"/>
    <x v="1"/>
    <n v="6.7926000000000002"/>
  </r>
  <r>
    <x v="1"/>
    <x v="3"/>
    <x v="12"/>
    <s v="Lille"/>
    <x v="10"/>
    <x v="1"/>
    <n v="6.7926000000000002"/>
  </r>
  <r>
    <x v="1"/>
    <x v="3"/>
    <x v="12"/>
    <s v="Strasbourg"/>
    <x v="10"/>
    <x v="1"/>
    <n v="7.6510999999999996"/>
  </r>
  <r>
    <x v="1"/>
    <x v="3"/>
    <x v="12"/>
    <s v="Toulouse"/>
    <x v="10"/>
    <x v="1"/>
    <n v="6.7926000000000002"/>
  </r>
  <r>
    <x v="1"/>
    <x v="3"/>
    <x v="12"/>
    <s v="Lyon"/>
    <x v="10"/>
    <x v="1"/>
    <n v="6.7926000000000002"/>
  </r>
  <r>
    <x v="1"/>
    <x v="3"/>
    <x v="12"/>
    <s v="Marseille"/>
    <x v="10"/>
    <x v="1"/>
    <n v="6.7926000000000002"/>
  </r>
  <r>
    <x v="1"/>
    <x v="3"/>
    <x v="13"/>
    <s v="Croatia"/>
    <x v="10"/>
    <x v="1"/>
    <m/>
  </r>
  <r>
    <x v="1"/>
    <x v="3"/>
    <x v="14"/>
    <s v="Italy"/>
    <x v="10"/>
    <x v="1"/>
    <m/>
  </r>
  <r>
    <x v="1"/>
    <x v="3"/>
    <x v="14"/>
    <s v="Torino"/>
    <x v="10"/>
    <x v="1"/>
    <n v="10.409700000000001"/>
  </r>
  <r>
    <x v="1"/>
    <x v="3"/>
    <x v="14"/>
    <s v="Genova"/>
    <x v="10"/>
    <x v="1"/>
    <n v="11.103300000000001"/>
  </r>
  <r>
    <x v="1"/>
    <x v="3"/>
    <x v="14"/>
    <s v="Milano"/>
    <x v="10"/>
    <x v="1"/>
    <n v="11.042999999999999"/>
  </r>
  <r>
    <x v="1"/>
    <x v="3"/>
    <x v="14"/>
    <s v="Roma"/>
    <x v="10"/>
    <x v="1"/>
    <n v="11.627000000000001"/>
  </r>
  <r>
    <x v="1"/>
    <x v="3"/>
    <x v="14"/>
    <s v="Napoli"/>
    <x v="10"/>
    <x v="1"/>
    <n v="12.643700000000001"/>
  </r>
  <r>
    <x v="1"/>
    <x v="3"/>
    <x v="15"/>
    <s v="Latvia"/>
    <x v="10"/>
    <x v="1"/>
    <m/>
  </r>
  <r>
    <x v="1"/>
    <x v="3"/>
    <x v="16"/>
    <s v="Lithuania"/>
    <x v="10"/>
    <x v="1"/>
    <m/>
  </r>
  <r>
    <x v="1"/>
    <x v="3"/>
    <x v="17"/>
    <s v="Luxembourg"/>
    <x v="10"/>
    <x v="1"/>
    <m/>
  </r>
  <r>
    <x v="1"/>
    <x v="3"/>
    <x v="17"/>
    <s v="Luxembourg-City"/>
    <x v="10"/>
    <x v="1"/>
    <n v="5.1616999999999997"/>
  </r>
  <r>
    <x v="1"/>
    <x v="3"/>
    <x v="18"/>
    <s v="Hungary"/>
    <x v="10"/>
    <x v="1"/>
    <n v="2.1446999999999998"/>
  </r>
  <r>
    <x v="1"/>
    <x v="3"/>
    <x v="19"/>
    <s v="Netherlands"/>
    <x v="10"/>
    <x v="1"/>
    <m/>
  </r>
  <r>
    <x v="1"/>
    <x v="3"/>
    <x v="19"/>
    <s v="Rotterdam"/>
    <x v="10"/>
    <x v="1"/>
    <n v="6.0216000000000003"/>
  </r>
  <r>
    <x v="1"/>
    <x v="3"/>
    <x v="20"/>
    <s v="Austria"/>
    <x v="10"/>
    <x v="1"/>
    <m/>
  </r>
  <r>
    <x v="1"/>
    <x v="3"/>
    <x v="20"/>
    <s v="Wien"/>
    <x v="10"/>
    <x v="1"/>
    <m/>
  </r>
  <r>
    <x v="1"/>
    <x v="3"/>
    <x v="21"/>
    <s v="Poland"/>
    <x v="10"/>
    <x v="1"/>
    <m/>
  </r>
  <r>
    <x v="1"/>
    <x v="3"/>
    <x v="22"/>
    <s v="Portugal"/>
    <x v="10"/>
    <x v="1"/>
    <m/>
  </r>
  <r>
    <x v="1"/>
    <x v="3"/>
    <x v="22"/>
    <s v="Lisboa"/>
    <x v="10"/>
    <x v="1"/>
    <m/>
  </r>
  <r>
    <x v="1"/>
    <x v="3"/>
    <x v="23"/>
    <s v="Romania"/>
    <x v="10"/>
    <x v="1"/>
    <m/>
  </r>
  <r>
    <x v="1"/>
    <x v="3"/>
    <x v="24"/>
    <s v="Slovenia"/>
    <x v="10"/>
    <x v="1"/>
    <n v="5.9755000000000003"/>
  </r>
  <r>
    <x v="1"/>
    <x v="3"/>
    <x v="25"/>
    <s v="Slovakia"/>
    <x v="10"/>
    <x v="1"/>
    <m/>
  </r>
  <r>
    <x v="1"/>
    <x v="3"/>
    <x v="26"/>
    <s v="Finland"/>
    <x v="10"/>
    <x v="1"/>
    <m/>
  </r>
  <r>
    <x v="1"/>
    <x v="3"/>
    <x v="27"/>
    <s v="Sweden"/>
    <x v="10"/>
    <x v="1"/>
    <m/>
  </r>
  <r>
    <x v="1"/>
    <x v="3"/>
    <x v="28"/>
    <s v="United Kingdom"/>
    <x v="10"/>
    <x v="1"/>
    <n v="5.3606999999999996"/>
  </r>
  <r>
    <x v="1"/>
    <x v="3"/>
    <x v="28"/>
    <s v="Leeds"/>
    <x v="10"/>
    <x v="1"/>
    <n v="5.0641999999999996"/>
  </r>
  <r>
    <x v="1"/>
    <x v="3"/>
    <x v="28"/>
    <s v="Birmingham"/>
    <x v="10"/>
    <x v="1"/>
    <n v="5.0641999999999996"/>
  </r>
  <r>
    <x v="1"/>
    <x v="3"/>
    <x v="28"/>
    <s v="London"/>
    <x v="10"/>
    <x v="1"/>
    <n v="5.0641999999999996"/>
  </r>
  <r>
    <x v="1"/>
    <x v="3"/>
    <x v="29"/>
    <s v="Turkey"/>
    <x v="10"/>
    <x v="1"/>
    <m/>
  </r>
  <r>
    <x v="1"/>
    <x v="3"/>
    <x v="0"/>
    <s v="European Union (27 countries)"/>
    <x v="11"/>
    <x v="0"/>
    <m/>
  </r>
  <r>
    <x v="1"/>
    <x v="3"/>
    <x v="1"/>
    <s v="European Union (25 countries)"/>
    <x v="11"/>
    <x v="0"/>
    <m/>
  </r>
  <r>
    <x v="1"/>
    <x v="3"/>
    <x v="2"/>
    <s v="European Union (15 countries)"/>
    <x v="11"/>
    <x v="0"/>
    <m/>
  </r>
  <r>
    <x v="1"/>
    <x v="3"/>
    <x v="3"/>
    <s v="Euro area (EA11-2000, EA12-2006, EA13-2007, EA15-2008, EA16-2010, EA17)"/>
    <x v="11"/>
    <x v="0"/>
    <m/>
  </r>
  <r>
    <x v="1"/>
    <x v="3"/>
    <x v="4"/>
    <s v="Belgium"/>
    <x v="11"/>
    <x v="0"/>
    <m/>
  </r>
  <r>
    <x v="1"/>
    <x v="3"/>
    <x v="4"/>
    <s v="Bruxelles/Brussel"/>
    <x v="11"/>
    <x v="0"/>
    <n v="6.8612000000000002"/>
  </r>
  <r>
    <x v="1"/>
    <x v="3"/>
    <x v="5"/>
    <s v="Bulgaria"/>
    <x v="11"/>
    <x v="0"/>
    <m/>
  </r>
  <r>
    <x v="1"/>
    <x v="3"/>
    <x v="6"/>
    <s v="Czech Republic"/>
    <x v="11"/>
    <x v="0"/>
    <m/>
  </r>
  <r>
    <x v="1"/>
    <x v="3"/>
    <x v="7"/>
    <s v="Denmark"/>
    <x v="11"/>
    <x v="0"/>
    <m/>
  </r>
  <r>
    <x v="1"/>
    <x v="3"/>
    <x v="8"/>
    <s v="Germany (until 1990 former territory of the FRG)"/>
    <x v="11"/>
    <x v="0"/>
    <n v="6.8133999999999997"/>
  </r>
  <r>
    <x v="1"/>
    <x v="3"/>
    <x v="8"/>
    <s v="Stuttgart"/>
    <x v="11"/>
    <x v="0"/>
    <n v="8.1539000000000001"/>
  </r>
  <r>
    <x v="1"/>
    <x v="3"/>
    <x v="8"/>
    <s v="München"/>
    <x v="11"/>
    <x v="0"/>
    <n v="7.1524999999999999"/>
  </r>
  <r>
    <x v="1"/>
    <x v="3"/>
    <x v="8"/>
    <s v="Berlin"/>
    <x v="11"/>
    <x v="0"/>
    <n v="8.3764000000000003"/>
  </r>
  <r>
    <x v="1"/>
    <x v="3"/>
    <x v="8"/>
    <s v="Hamburg"/>
    <x v="11"/>
    <x v="0"/>
    <n v="6.9882999999999997"/>
  </r>
  <r>
    <x v="1"/>
    <x v="3"/>
    <x v="8"/>
    <s v="Frankfurt am Main"/>
    <x v="11"/>
    <x v="0"/>
    <n v="6.1829000000000001"/>
  </r>
  <r>
    <x v="1"/>
    <x v="3"/>
    <x v="8"/>
    <s v="Hannover"/>
    <x v="11"/>
    <x v="0"/>
    <n v="7.0624000000000002"/>
  </r>
  <r>
    <x v="1"/>
    <x v="3"/>
    <x v="8"/>
    <s v="Weser-Ems"/>
    <x v="11"/>
    <x v="0"/>
    <n v="6.0027999999999997"/>
  </r>
  <r>
    <x v="1"/>
    <x v="3"/>
    <x v="8"/>
    <s v="Düsseldorf"/>
    <x v="11"/>
    <x v="0"/>
    <n v="7.1207000000000003"/>
  </r>
  <r>
    <x v="1"/>
    <x v="3"/>
    <x v="8"/>
    <s v="Dortmund"/>
    <x v="11"/>
    <x v="0"/>
    <n v="6.6969000000000003"/>
  </r>
  <r>
    <x v="1"/>
    <x v="3"/>
    <x v="8"/>
    <s v="Dresden"/>
    <x v="11"/>
    <x v="0"/>
    <n v="7.9896000000000003"/>
  </r>
  <r>
    <x v="1"/>
    <x v="3"/>
    <x v="9"/>
    <s v="Estonia"/>
    <x v="11"/>
    <x v="0"/>
    <m/>
  </r>
  <r>
    <x v="1"/>
    <x v="3"/>
    <x v="10"/>
    <s v="Ireland"/>
    <x v="11"/>
    <x v="0"/>
    <m/>
  </r>
  <r>
    <x v="1"/>
    <x v="3"/>
    <x v="10"/>
    <s v="Dublin"/>
    <x v="11"/>
    <x v="0"/>
    <n v="6.9748999999999999"/>
  </r>
  <r>
    <x v="1"/>
    <x v="3"/>
    <x v="11"/>
    <s v="Spain"/>
    <x v="11"/>
    <x v="0"/>
    <m/>
  </r>
  <r>
    <x v="1"/>
    <x v="3"/>
    <x v="11"/>
    <s v="Madrid"/>
    <x v="11"/>
    <x v="0"/>
    <n v="9.0373000000000001"/>
  </r>
  <r>
    <x v="1"/>
    <x v="3"/>
    <x v="11"/>
    <s v="Barcelona"/>
    <x v="11"/>
    <x v="0"/>
    <n v="9.0373000000000001"/>
  </r>
  <r>
    <x v="1"/>
    <x v="3"/>
    <x v="11"/>
    <s v="Valencia / València"/>
    <x v="11"/>
    <x v="0"/>
    <n v="9.0373000000000001"/>
  </r>
  <r>
    <x v="1"/>
    <x v="3"/>
    <x v="12"/>
    <s v="France"/>
    <x v="11"/>
    <x v="0"/>
    <m/>
  </r>
  <r>
    <x v="1"/>
    <x v="3"/>
    <x v="12"/>
    <s v="Paris"/>
    <x v="11"/>
    <x v="0"/>
    <n v="6.8289"/>
  </r>
  <r>
    <x v="1"/>
    <x v="3"/>
    <x v="12"/>
    <s v="Lille"/>
    <x v="11"/>
    <x v="0"/>
    <n v="6.8289"/>
  </r>
  <r>
    <x v="1"/>
    <x v="3"/>
    <x v="12"/>
    <s v="Strasbourg"/>
    <x v="11"/>
    <x v="0"/>
    <n v="7.6920000000000002"/>
  </r>
  <r>
    <x v="1"/>
    <x v="3"/>
    <x v="12"/>
    <s v="Toulouse"/>
    <x v="11"/>
    <x v="0"/>
    <n v="6.8289"/>
  </r>
  <r>
    <x v="1"/>
    <x v="3"/>
    <x v="12"/>
    <s v="Lyon"/>
    <x v="11"/>
    <x v="0"/>
    <n v="6.8289"/>
  </r>
  <r>
    <x v="1"/>
    <x v="3"/>
    <x v="12"/>
    <s v="Marseille"/>
    <x v="11"/>
    <x v="0"/>
    <n v="6.8289"/>
  </r>
  <r>
    <x v="1"/>
    <x v="3"/>
    <x v="13"/>
    <s v="Croatia"/>
    <x v="11"/>
    <x v="0"/>
    <m/>
  </r>
  <r>
    <x v="1"/>
    <x v="3"/>
    <x v="14"/>
    <s v="Italy"/>
    <x v="11"/>
    <x v="0"/>
    <m/>
  </r>
  <r>
    <x v="1"/>
    <x v="3"/>
    <x v="14"/>
    <s v="Torino"/>
    <x v="11"/>
    <x v="0"/>
    <n v="10.9886"/>
  </r>
  <r>
    <x v="1"/>
    <x v="3"/>
    <x v="14"/>
    <s v="Genova"/>
    <x v="11"/>
    <x v="0"/>
    <n v="11.7218"/>
  </r>
  <r>
    <x v="1"/>
    <x v="3"/>
    <x v="14"/>
    <s v="Milano"/>
    <x v="11"/>
    <x v="0"/>
    <n v="11.658300000000001"/>
  </r>
  <r>
    <x v="1"/>
    <x v="3"/>
    <x v="14"/>
    <s v="Roma"/>
    <x v="11"/>
    <x v="0"/>
    <n v="12.277100000000001"/>
  </r>
  <r>
    <x v="1"/>
    <x v="3"/>
    <x v="14"/>
    <s v="Napoli"/>
    <x v="11"/>
    <x v="0"/>
    <n v="13.352499999999999"/>
  </r>
  <r>
    <x v="1"/>
    <x v="3"/>
    <x v="15"/>
    <s v="Latvia"/>
    <x v="11"/>
    <x v="0"/>
    <m/>
  </r>
  <r>
    <x v="1"/>
    <x v="3"/>
    <x v="16"/>
    <s v="Lithuania"/>
    <x v="11"/>
    <x v="0"/>
    <m/>
  </r>
  <r>
    <x v="1"/>
    <x v="3"/>
    <x v="17"/>
    <s v="Luxembourg"/>
    <x v="11"/>
    <x v="0"/>
    <m/>
  </r>
  <r>
    <x v="1"/>
    <x v="3"/>
    <x v="17"/>
    <s v="Luxembourg-City"/>
    <x v="11"/>
    <x v="0"/>
    <n v="5.5045000000000002"/>
  </r>
  <r>
    <x v="1"/>
    <x v="3"/>
    <x v="18"/>
    <s v="Hungary"/>
    <x v="11"/>
    <x v="0"/>
    <n v="2.1476000000000002"/>
  </r>
  <r>
    <x v="1"/>
    <x v="3"/>
    <x v="19"/>
    <s v="Netherlands"/>
    <x v="11"/>
    <x v="0"/>
    <m/>
  </r>
  <r>
    <x v="1"/>
    <x v="3"/>
    <x v="19"/>
    <s v="Rotterdam"/>
    <x v="11"/>
    <x v="0"/>
    <n v="6.2637999999999998"/>
  </r>
  <r>
    <x v="1"/>
    <x v="3"/>
    <x v="20"/>
    <s v="Austria"/>
    <x v="11"/>
    <x v="0"/>
    <m/>
  </r>
  <r>
    <x v="1"/>
    <x v="3"/>
    <x v="20"/>
    <s v="Wien"/>
    <x v="11"/>
    <x v="0"/>
    <n v="8.6054999999999993"/>
  </r>
  <r>
    <x v="1"/>
    <x v="3"/>
    <x v="21"/>
    <s v="Poland"/>
    <x v="11"/>
    <x v="0"/>
    <m/>
  </r>
  <r>
    <x v="1"/>
    <x v="3"/>
    <x v="22"/>
    <s v="Portugal"/>
    <x v="11"/>
    <x v="0"/>
    <m/>
  </r>
  <r>
    <x v="1"/>
    <x v="3"/>
    <x v="22"/>
    <s v="Lisboa"/>
    <x v="11"/>
    <x v="0"/>
    <m/>
  </r>
  <r>
    <x v="1"/>
    <x v="3"/>
    <x v="23"/>
    <s v="Romania"/>
    <x v="11"/>
    <x v="0"/>
    <m/>
  </r>
  <r>
    <x v="1"/>
    <x v="3"/>
    <x v="24"/>
    <s v="Slovenia"/>
    <x v="11"/>
    <x v="0"/>
    <n v="5.4374000000000002"/>
  </r>
  <r>
    <x v="1"/>
    <x v="3"/>
    <x v="25"/>
    <s v="Slovakia"/>
    <x v="11"/>
    <x v="0"/>
    <m/>
  </r>
  <r>
    <x v="1"/>
    <x v="3"/>
    <x v="26"/>
    <s v="Finland"/>
    <x v="11"/>
    <x v="0"/>
    <m/>
  </r>
  <r>
    <x v="1"/>
    <x v="3"/>
    <x v="27"/>
    <s v="Sweden"/>
    <x v="11"/>
    <x v="0"/>
    <m/>
  </r>
  <r>
    <x v="1"/>
    <x v="3"/>
    <x v="28"/>
    <s v="United Kingdom"/>
    <x v="11"/>
    <x v="0"/>
    <n v="5.3432000000000004"/>
  </r>
  <r>
    <x v="1"/>
    <x v="3"/>
    <x v="28"/>
    <s v="Leeds"/>
    <x v="11"/>
    <x v="0"/>
    <n v="5.0589000000000004"/>
  </r>
  <r>
    <x v="1"/>
    <x v="3"/>
    <x v="28"/>
    <s v="Birmingham"/>
    <x v="11"/>
    <x v="0"/>
    <n v="5.0589000000000004"/>
  </r>
  <r>
    <x v="1"/>
    <x v="3"/>
    <x v="28"/>
    <s v="London"/>
    <x v="11"/>
    <x v="0"/>
    <n v="5.0589000000000004"/>
  </r>
  <r>
    <x v="1"/>
    <x v="3"/>
    <x v="29"/>
    <s v="Turkey"/>
    <x v="11"/>
    <x v="0"/>
    <m/>
  </r>
  <r>
    <x v="1"/>
    <x v="3"/>
    <x v="0"/>
    <s v="European Union (27 countries)"/>
    <x v="11"/>
    <x v="1"/>
    <m/>
  </r>
  <r>
    <x v="1"/>
    <x v="3"/>
    <x v="1"/>
    <s v="European Union (25 countries)"/>
    <x v="11"/>
    <x v="1"/>
    <m/>
  </r>
  <r>
    <x v="1"/>
    <x v="3"/>
    <x v="2"/>
    <s v="European Union (15 countries)"/>
    <x v="11"/>
    <x v="1"/>
    <m/>
  </r>
  <r>
    <x v="1"/>
    <x v="3"/>
    <x v="3"/>
    <s v="Euro area (EA11-2000, EA12-2006, EA13-2007, EA15-2008, EA16-2010, EA17)"/>
    <x v="11"/>
    <x v="1"/>
    <m/>
  </r>
  <r>
    <x v="1"/>
    <x v="3"/>
    <x v="4"/>
    <s v="Belgium"/>
    <x v="11"/>
    <x v="1"/>
    <m/>
  </r>
  <r>
    <x v="1"/>
    <x v="3"/>
    <x v="4"/>
    <s v="Bruxelles/Brussel"/>
    <x v="11"/>
    <x v="1"/>
    <n v="6.8186999999999998"/>
  </r>
  <r>
    <x v="1"/>
    <x v="3"/>
    <x v="5"/>
    <s v="Bulgaria"/>
    <x v="11"/>
    <x v="1"/>
    <m/>
  </r>
  <r>
    <x v="1"/>
    <x v="3"/>
    <x v="6"/>
    <s v="Czech Republic"/>
    <x v="11"/>
    <x v="1"/>
    <m/>
  </r>
  <r>
    <x v="1"/>
    <x v="3"/>
    <x v="7"/>
    <s v="Denmark"/>
    <x v="11"/>
    <x v="1"/>
    <m/>
  </r>
  <r>
    <x v="1"/>
    <x v="3"/>
    <x v="8"/>
    <s v="Germany (until 1990 former territory of the FRG)"/>
    <x v="11"/>
    <x v="1"/>
    <n v="6.7144000000000004"/>
  </r>
  <r>
    <x v="1"/>
    <x v="3"/>
    <x v="8"/>
    <s v="Stuttgart"/>
    <x v="11"/>
    <x v="1"/>
    <n v="8.0541"/>
  </r>
  <r>
    <x v="1"/>
    <x v="3"/>
    <x v="8"/>
    <s v="München"/>
    <x v="11"/>
    <x v="1"/>
    <n v="7.0650000000000004"/>
  </r>
  <r>
    <x v="1"/>
    <x v="3"/>
    <x v="8"/>
    <s v="Berlin"/>
    <x v="11"/>
    <x v="1"/>
    <n v="6.976"/>
  </r>
  <r>
    <x v="1"/>
    <x v="3"/>
    <x v="8"/>
    <s v="Hamburg"/>
    <x v="11"/>
    <x v="1"/>
    <n v="6.9028"/>
  </r>
  <r>
    <x v="1"/>
    <x v="3"/>
    <x v="8"/>
    <s v="Frankfurt am Main"/>
    <x v="11"/>
    <x v="1"/>
    <n v="6.5103"/>
  </r>
  <r>
    <x v="1"/>
    <x v="3"/>
    <x v="8"/>
    <s v="Hannover"/>
    <x v="11"/>
    <x v="1"/>
    <n v="6.976"/>
  </r>
  <r>
    <x v="1"/>
    <x v="3"/>
    <x v="8"/>
    <s v="Weser-Ems"/>
    <x v="11"/>
    <x v="1"/>
    <n v="5.9294000000000002"/>
  </r>
  <r>
    <x v="1"/>
    <x v="3"/>
    <x v="8"/>
    <s v="Düsseldorf"/>
    <x v="11"/>
    <x v="1"/>
    <n v="7.0335999999999999"/>
  </r>
  <r>
    <x v="1"/>
    <x v="3"/>
    <x v="8"/>
    <s v="Dortmund"/>
    <x v="11"/>
    <x v="1"/>
    <n v="6.6148999999999996"/>
  </r>
  <r>
    <x v="1"/>
    <x v="3"/>
    <x v="8"/>
    <s v="Dresden"/>
    <x v="11"/>
    <x v="1"/>
    <n v="7.8918999999999997"/>
  </r>
  <r>
    <x v="1"/>
    <x v="3"/>
    <x v="9"/>
    <s v="Estonia"/>
    <x v="11"/>
    <x v="1"/>
    <m/>
  </r>
  <r>
    <x v="1"/>
    <x v="3"/>
    <x v="10"/>
    <s v="Ireland"/>
    <x v="11"/>
    <x v="1"/>
    <m/>
  </r>
  <r>
    <x v="1"/>
    <x v="3"/>
    <x v="10"/>
    <s v="Dublin"/>
    <x v="11"/>
    <x v="1"/>
    <n v="7.1814"/>
  </r>
  <r>
    <x v="1"/>
    <x v="3"/>
    <x v="11"/>
    <s v="Spain"/>
    <x v="11"/>
    <x v="1"/>
    <m/>
  </r>
  <r>
    <x v="1"/>
    <x v="3"/>
    <x v="11"/>
    <s v="Madrid"/>
    <x v="11"/>
    <x v="1"/>
    <n v="8.9093999999999998"/>
  </r>
  <r>
    <x v="1"/>
    <x v="3"/>
    <x v="11"/>
    <s v="Barcelona"/>
    <x v="11"/>
    <x v="1"/>
    <n v="8.9093999999999998"/>
  </r>
  <r>
    <x v="1"/>
    <x v="3"/>
    <x v="11"/>
    <s v="Valencia / València"/>
    <x v="11"/>
    <x v="1"/>
    <n v="8.9093999999999998"/>
  </r>
  <r>
    <x v="1"/>
    <x v="3"/>
    <x v="12"/>
    <s v="France"/>
    <x v="11"/>
    <x v="1"/>
    <m/>
  </r>
  <r>
    <x v="1"/>
    <x v="3"/>
    <x v="12"/>
    <s v="Paris"/>
    <x v="11"/>
    <x v="1"/>
    <n v="6.7563000000000004"/>
  </r>
  <r>
    <x v="1"/>
    <x v="3"/>
    <x v="12"/>
    <s v="Lille"/>
    <x v="11"/>
    <x v="1"/>
    <n v="6.7563000000000004"/>
  </r>
  <r>
    <x v="1"/>
    <x v="3"/>
    <x v="12"/>
    <s v="Strasbourg"/>
    <x v="11"/>
    <x v="1"/>
    <n v="7.5984999999999996"/>
  </r>
  <r>
    <x v="1"/>
    <x v="3"/>
    <x v="12"/>
    <s v="Toulouse"/>
    <x v="11"/>
    <x v="1"/>
    <n v="6.7563000000000004"/>
  </r>
  <r>
    <x v="1"/>
    <x v="3"/>
    <x v="12"/>
    <s v="Lyon"/>
    <x v="11"/>
    <x v="1"/>
    <n v="6.7563000000000004"/>
  </r>
  <r>
    <x v="1"/>
    <x v="3"/>
    <x v="12"/>
    <s v="Marseille"/>
    <x v="11"/>
    <x v="1"/>
    <n v="6.7563000000000004"/>
  </r>
  <r>
    <x v="1"/>
    <x v="3"/>
    <x v="13"/>
    <s v="Croatia"/>
    <x v="11"/>
    <x v="1"/>
    <m/>
  </r>
  <r>
    <x v="1"/>
    <x v="3"/>
    <x v="14"/>
    <s v="Italy"/>
    <x v="11"/>
    <x v="1"/>
    <m/>
  </r>
  <r>
    <x v="1"/>
    <x v="3"/>
    <x v="14"/>
    <s v="Torino"/>
    <x v="11"/>
    <x v="1"/>
    <n v="11.622299999999999"/>
  </r>
  <r>
    <x v="1"/>
    <x v="3"/>
    <x v="14"/>
    <s v="Genova"/>
    <x v="11"/>
    <x v="1"/>
    <n v="12.396000000000001"/>
  </r>
  <r>
    <x v="1"/>
    <x v="3"/>
    <x v="14"/>
    <s v="Milano"/>
    <x v="11"/>
    <x v="1"/>
    <n v="12.3285"/>
  </r>
  <r>
    <x v="1"/>
    <x v="3"/>
    <x v="14"/>
    <s v="Roma"/>
    <x v="11"/>
    <x v="1"/>
    <n v="12.981199999999999"/>
  </r>
  <r>
    <x v="1"/>
    <x v="3"/>
    <x v="14"/>
    <s v="Napoli"/>
    <x v="11"/>
    <x v="1"/>
    <n v="14.1158"/>
  </r>
  <r>
    <x v="1"/>
    <x v="3"/>
    <x v="15"/>
    <s v="Latvia"/>
    <x v="11"/>
    <x v="1"/>
    <m/>
  </r>
  <r>
    <x v="1"/>
    <x v="3"/>
    <x v="16"/>
    <s v="Lithuania"/>
    <x v="11"/>
    <x v="1"/>
    <m/>
  </r>
  <r>
    <x v="1"/>
    <x v="3"/>
    <x v="17"/>
    <s v="Luxembourg"/>
    <x v="11"/>
    <x v="1"/>
    <m/>
  </r>
  <r>
    <x v="1"/>
    <x v="3"/>
    <x v="17"/>
    <s v="Luxembourg-City"/>
    <x v="11"/>
    <x v="1"/>
    <n v="5.6624999999999996"/>
  </r>
  <r>
    <x v="1"/>
    <x v="3"/>
    <x v="18"/>
    <s v="Hungary"/>
    <x v="11"/>
    <x v="1"/>
    <n v="2.6179999999999999"/>
  </r>
  <r>
    <x v="1"/>
    <x v="3"/>
    <x v="19"/>
    <s v="Netherlands"/>
    <x v="11"/>
    <x v="1"/>
    <m/>
  </r>
  <r>
    <x v="1"/>
    <x v="3"/>
    <x v="19"/>
    <s v="Rotterdam"/>
    <x v="11"/>
    <x v="1"/>
    <n v="6.5050999999999997"/>
  </r>
  <r>
    <x v="1"/>
    <x v="3"/>
    <x v="20"/>
    <s v="Austria"/>
    <x v="11"/>
    <x v="1"/>
    <m/>
  </r>
  <r>
    <x v="1"/>
    <x v="3"/>
    <x v="20"/>
    <s v="Wien"/>
    <x v="11"/>
    <x v="1"/>
    <n v="9.6039999999999992"/>
  </r>
  <r>
    <x v="1"/>
    <x v="3"/>
    <x v="21"/>
    <s v="Poland"/>
    <x v="11"/>
    <x v="1"/>
    <m/>
  </r>
  <r>
    <x v="1"/>
    <x v="3"/>
    <x v="22"/>
    <s v="Portugal"/>
    <x v="11"/>
    <x v="1"/>
    <m/>
  </r>
  <r>
    <x v="1"/>
    <x v="3"/>
    <x v="22"/>
    <s v="Lisboa"/>
    <x v="11"/>
    <x v="1"/>
    <m/>
  </r>
  <r>
    <x v="1"/>
    <x v="3"/>
    <x v="23"/>
    <s v="Romania"/>
    <x v="11"/>
    <x v="1"/>
    <m/>
  </r>
  <r>
    <x v="1"/>
    <x v="3"/>
    <x v="24"/>
    <s v="Slovenia"/>
    <x v="11"/>
    <x v="1"/>
    <n v="5.3056999999999999"/>
  </r>
  <r>
    <x v="1"/>
    <x v="3"/>
    <x v="25"/>
    <s v="Slovakia"/>
    <x v="11"/>
    <x v="1"/>
    <m/>
  </r>
  <r>
    <x v="1"/>
    <x v="3"/>
    <x v="26"/>
    <s v="Finland"/>
    <x v="11"/>
    <x v="1"/>
    <m/>
  </r>
  <r>
    <x v="1"/>
    <x v="3"/>
    <x v="27"/>
    <s v="Sweden"/>
    <x v="11"/>
    <x v="1"/>
    <n v="9.5480999999999998"/>
  </r>
  <r>
    <x v="1"/>
    <x v="3"/>
    <x v="28"/>
    <s v="United Kingdom"/>
    <x v="11"/>
    <x v="1"/>
    <n v="5.4911000000000003"/>
  </r>
  <r>
    <x v="1"/>
    <x v="3"/>
    <x v="28"/>
    <s v="Leeds"/>
    <x v="11"/>
    <x v="1"/>
    <n v="5.1853999999999996"/>
  </r>
  <r>
    <x v="1"/>
    <x v="3"/>
    <x v="28"/>
    <s v="Birmingham"/>
    <x v="11"/>
    <x v="1"/>
    <n v="5.1853999999999996"/>
  </r>
  <r>
    <x v="1"/>
    <x v="3"/>
    <x v="28"/>
    <s v="London"/>
    <x v="11"/>
    <x v="1"/>
    <n v="5.1853999999999996"/>
  </r>
  <r>
    <x v="1"/>
    <x v="3"/>
    <x v="29"/>
    <s v="Turkey"/>
    <x v="11"/>
    <x v="1"/>
    <m/>
  </r>
  <r>
    <x v="1"/>
    <x v="3"/>
    <x v="0"/>
    <s v="European Union (27 countries)"/>
    <x v="12"/>
    <x v="0"/>
    <m/>
  </r>
  <r>
    <x v="1"/>
    <x v="3"/>
    <x v="1"/>
    <s v="European Union (25 countries)"/>
    <x v="12"/>
    <x v="0"/>
    <m/>
  </r>
  <r>
    <x v="1"/>
    <x v="3"/>
    <x v="2"/>
    <s v="European Union (15 countries)"/>
    <x v="12"/>
    <x v="0"/>
    <m/>
  </r>
  <r>
    <x v="1"/>
    <x v="3"/>
    <x v="3"/>
    <s v="Euro area (EA11-2000, EA12-2006, EA13-2007, EA15-2008, EA16-2010, EA17)"/>
    <x v="12"/>
    <x v="0"/>
    <m/>
  </r>
  <r>
    <x v="1"/>
    <x v="3"/>
    <x v="4"/>
    <s v="Belgium"/>
    <x v="12"/>
    <x v="0"/>
    <m/>
  </r>
  <r>
    <x v="1"/>
    <x v="3"/>
    <x v="4"/>
    <s v="Bruxelles/Brussel"/>
    <x v="12"/>
    <x v="0"/>
    <n v="6.9194000000000004"/>
  </r>
  <r>
    <x v="1"/>
    <x v="3"/>
    <x v="5"/>
    <s v="Bulgaria"/>
    <x v="12"/>
    <x v="0"/>
    <m/>
  </r>
  <r>
    <x v="1"/>
    <x v="3"/>
    <x v="6"/>
    <s v="Czech Republic"/>
    <x v="12"/>
    <x v="0"/>
    <m/>
  </r>
  <r>
    <x v="1"/>
    <x v="3"/>
    <x v="7"/>
    <s v="Denmark"/>
    <x v="12"/>
    <x v="0"/>
    <m/>
  </r>
  <r>
    <x v="1"/>
    <x v="3"/>
    <x v="8"/>
    <s v="Germany (until 1990 former territory of the FRG)"/>
    <x v="12"/>
    <x v="0"/>
    <n v="7.0937999999999999"/>
  </r>
  <r>
    <x v="1"/>
    <x v="3"/>
    <x v="8"/>
    <s v="Stuttgart"/>
    <x v="12"/>
    <x v="0"/>
    <n v="8.2478999999999996"/>
  </r>
  <r>
    <x v="1"/>
    <x v="3"/>
    <x v="8"/>
    <s v="München"/>
    <x v="12"/>
    <x v="0"/>
    <n v="7.4066999999999998"/>
  </r>
  <r>
    <x v="1"/>
    <x v="3"/>
    <x v="8"/>
    <s v="Berlin"/>
    <x v="12"/>
    <x v="0"/>
    <n v="8.1094000000000008"/>
  </r>
  <r>
    <x v="1"/>
    <x v="3"/>
    <x v="8"/>
    <s v="Hamburg"/>
    <x v="12"/>
    <x v="0"/>
    <n v="7.3502999999999998"/>
  </r>
  <r>
    <x v="1"/>
    <x v="3"/>
    <x v="8"/>
    <s v="Frankfurt am Main"/>
    <x v="12"/>
    <x v="0"/>
    <n v="6.8117000000000001"/>
  </r>
  <r>
    <x v="1"/>
    <x v="3"/>
    <x v="8"/>
    <s v="Hannover"/>
    <x v="12"/>
    <x v="0"/>
    <n v="7.2682000000000002"/>
  </r>
  <r>
    <x v="1"/>
    <x v="3"/>
    <x v="8"/>
    <s v="Weser-Ems"/>
    <x v="12"/>
    <x v="0"/>
    <n v="6.2423000000000002"/>
  </r>
  <r>
    <x v="1"/>
    <x v="3"/>
    <x v="8"/>
    <s v="Düsseldorf"/>
    <x v="12"/>
    <x v="0"/>
    <n v="7.2527999999999997"/>
  </r>
  <r>
    <x v="1"/>
    <x v="3"/>
    <x v="8"/>
    <s v="Dortmund"/>
    <x v="12"/>
    <x v="0"/>
    <n v="6.9090999999999996"/>
  </r>
  <r>
    <x v="1"/>
    <x v="3"/>
    <x v="8"/>
    <s v="Dresden"/>
    <x v="12"/>
    <x v="0"/>
    <n v="8.4479000000000006"/>
  </r>
  <r>
    <x v="1"/>
    <x v="3"/>
    <x v="9"/>
    <s v="Estonia"/>
    <x v="12"/>
    <x v="0"/>
    <m/>
  </r>
  <r>
    <x v="1"/>
    <x v="3"/>
    <x v="10"/>
    <s v="Ireland"/>
    <x v="12"/>
    <x v="0"/>
    <m/>
  </r>
  <r>
    <x v="1"/>
    <x v="3"/>
    <x v="10"/>
    <s v="Dublin"/>
    <x v="12"/>
    <x v="0"/>
    <n v="7.6416000000000004"/>
  </r>
  <r>
    <x v="1"/>
    <x v="3"/>
    <x v="11"/>
    <s v="Spain"/>
    <x v="12"/>
    <x v="0"/>
    <m/>
  </r>
  <r>
    <x v="1"/>
    <x v="3"/>
    <x v="11"/>
    <s v="Madrid"/>
    <x v="12"/>
    <x v="0"/>
    <n v="8.9158000000000008"/>
  </r>
  <r>
    <x v="1"/>
    <x v="3"/>
    <x v="11"/>
    <s v="Barcelona"/>
    <x v="12"/>
    <x v="0"/>
    <n v="8.9158000000000008"/>
  </r>
  <r>
    <x v="1"/>
    <x v="3"/>
    <x v="11"/>
    <s v="Valencia / València"/>
    <x v="12"/>
    <x v="0"/>
    <n v="8.9158000000000008"/>
  </r>
  <r>
    <x v="1"/>
    <x v="3"/>
    <x v="12"/>
    <s v="France"/>
    <x v="12"/>
    <x v="0"/>
    <m/>
  </r>
  <r>
    <x v="1"/>
    <x v="3"/>
    <x v="12"/>
    <s v="Paris"/>
    <x v="12"/>
    <x v="0"/>
    <n v="6.7935999999999996"/>
  </r>
  <r>
    <x v="1"/>
    <x v="3"/>
    <x v="12"/>
    <s v="Lille"/>
    <x v="12"/>
    <x v="0"/>
    <n v="6.7935999999999996"/>
  </r>
  <r>
    <x v="1"/>
    <x v="3"/>
    <x v="12"/>
    <s v="Strasbourg"/>
    <x v="12"/>
    <x v="0"/>
    <n v="7.6189"/>
  </r>
  <r>
    <x v="1"/>
    <x v="3"/>
    <x v="12"/>
    <s v="Toulouse"/>
    <x v="12"/>
    <x v="0"/>
    <n v="6.7935999999999996"/>
  </r>
  <r>
    <x v="1"/>
    <x v="3"/>
    <x v="12"/>
    <s v="Lyon"/>
    <x v="12"/>
    <x v="0"/>
    <n v="6.7935999999999996"/>
  </r>
  <r>
    <x v="1"/>
    <x v="3"/>
    <x v="12"/>
    <s v="Marseille"/>
    <x v="12"/>
    <x v="0"/>
    <n v="6.7935999999999996"/>
  </r>
  <r>
    <x v="1"/>
    <x v="3"/>
    <x v="13"/>
    <s v="Croatia"/>
    <x v="12"/>
    <x v="0"/>
    <m/>
  </r>
  <r>
    <x v="1"/>
    <x v="3"/>
    <x v="14"/>
    <s v="Italy"/>
    <x v="12"/>
    <x v="0"/>
    <m/>
  </r>
  <r>
    <x v="1"/>
    <x v="3"/>
    <x v="14"/>
    <s v="Torino"/>
    <x v="12"/>
    <x v="0"/>
    <n v="12.5672"/>
  </r>
  <r>
    <x v="1"/>
    <x v="3"/>
    <x v="14"/>
    <s v="Genova"/>
    <x v="12"/>
    <x v="0"/>
    <n v="13.210900000000001"/>
  </r>
  <r>
    <x v="1"/>
    <x v="3"/>
    <x v="14"/>
    <s v="Milano"/>
    <x v="12"/>
    <x v="0"/>
    <n v="12.880599999999999"/>
  </r>
  <r>
    <x v="1"/>
    <x v="3"/>
    <x v="14"/>
    <s v="Roma"/>
    <x v="12"/>
    <x v="0"/>
    <n v="14.1904"/>
  </r>
  <r>
    <x v="1"/>
    <x v="3"/>
    <x v="14"/>
    <s v="Napoli"/>
    <x v="12"/>
    <x v="0"/>
    <n v="14.823499999999999"/>
  </r>
  <r>
    <x v="1"/>
    <x v="3"/>
    <x v="15"/>
    <s v="Latvia"/>
    <x v="12"/>
    <x v="0"/>
    <m/>
  </r>
  <r>
    <x v="1"/>
    <x v="3"/>
    <x v="16"/>
    <s v="Lithuania"/>
    <x v="12"/>
    <x v="0"/>
    <m/>
  </r>
  <r>
    <x v="1"/>
    <x v="3"/>
    <x v="17"/>
    <s v="Luxembourg"/>
    <x v="12"/>
    <x v="0"/>
    <m/>
  </r>
  <r>
    <x v="1"/>
    <x v="3"/>
    <x v="17"/>
    <s v="Luxembourg-City"/>
    <x v="12"/>
    <x v="0"/>
    <n v="5.6372"/>
  </r>
  <r>
    <x v="1"/>
    <x v="3"/>
    <x v="18"/>
    <s v="Hungary"/>
    <x v="12"/>
    <x v="0"/>
    <n v="2.9967999999999999"/>
  </r>
  <r>
    <x v="1"/>
    <x v="3"/>
    <x v="19"/>
    <s v="Netherlands"/>
    <x v="12"/>
    <x v="0"/>
    <m/>
  </r>
  <r>
    <x v="1"/>
    <x v="3"/>
    <x v="19"/>
    <s v="Rotterdam"/>
    <x v="12"/>
    <x v="0"/>
    <n v="6.9016999999999999"/>
  </r>
  <r>
    <x v="1"/>
    <x v="3"/>
    <x v="20"/>
    <s v="Austria"/>
    <x v="12"/>
    <x v="0"/>
    <m/>
  </r>
  <r>
    <x v="1"/>
    <x v="3"/>
    <x v="20"/>
    <s v="Wien"/>
    <x v="12"/>
    <x v="0"/>
    <n v="9.4154"/>
  </r>
  <r>
    <x v="1"/>
    <x v="3"/>
    <x v="21"/>
    <s v="Poland"/>
    <x v="12"/>
    <x v="0"/>
    <m/>
  </r>
  <r>
    <x v="1"/>
    <x v="3"/>
    <x v="22"/>
    <s v="Portugal"/>
    <x v="12"/>
    <x v="0"/>
    <m/>
  </r>
  <r>
    <x v="1"/>
    <x v="3"/>
    <x v="22"/>
    <s v="Lisboa"/>
    <x v="12"/>
    <x v="0"/>
    <m/>
  </r>
  <r>
    <x v="1"/>
    <x v="3"/>
    <x v="23"/>
    <s v="Romania"/>
    <x v="12"/>
    <x v="0"/>
    <m/>
  </r>
  <r>
    <x v="1"/>
    <x v="3"/>
    <x v="24"/>
    <s v="Slovenia"/>
    <x v="12"/>
    <x v="0"/>
    <n v="5.5686999999999998"/>
  </r>
  <r>
    <x v="1"/>
    <x v="3"/>
    <x v="25"/>
    <s v="Slovakia"/>
    <x v="12"/>
    <x v="0"/>
    <m/>
  </r>
  <r>
    <x v="1"/>
    <x v="3"/>
    <x v="26"/>
    <s v="Finland"/>
    <x v="12"/>
    <x v="0"/>
    <m/>
  </r>
  <r>
    <x v="1"/>
    <x v="3"/>
    <x v="27"/>
    <s v="Sweden"/>
    <x v="12"/>
    <x v="0"/>
    <n v="9.6509999999999998"/>
  </r>
  <r>
    <x v="1"/>
    <x v="3"/>
    <x v="28"/>
    <s v="United Kingdom"/>
    <x v="12"/>
    <x v="0"/>
    <n v="6.1173999999999999"/>
  </r>
  <r>
    <x v="1"/>
    <x v="3"/>
    <x v="28"/>
    <s v="Leeds"/>
    <x v="12"/>
    <x v="0"/>
    <n v="5.7896999999999998"/>
  </r>
  <r>
    <x v="1"/>
    <x v="3"/>
    <x v="28"/>
    <s v="Birmingham"/>
    <x v="12"/>
    <x v="0"/>
    <n v="5.7896999999999998"/>
  </r>
  <r>
    <x v="1"/>
    <x v="3"/>
    <x v="28"/>
    <s v="London"/>
    <x v="12"/>
    <x v="0"/>
    <n v="5.7896999999999998"/>
  </r>
  <r>
    <x v="1"/>
    <x v="3"/>
    <x v="29"/>
    <s v="Turkey"/>
    <x v="12"/>
    <x v="0"/>
    <m/>
  </r>
  <r>
    <x v="1"/>
    <x v="3"/>
    <x v="0"/>
    <s v="European Union (27 countries)"/>
    <x v="12"/>
    <x v="1"/>
    <m/>
  </r>
  <r>
    <x v="1"/>
    <x v="3"/>
    <x v="1"/>
    <s v="European Union (25 countries)"/>
    <x v="12"/>
    <x v="1"/>
    <m/>
  </r>
  <r>
    <x v="1"/>
    <x v="3"/>
    <x v="2"/>
    <s v="European Union (15 countries)"/>
    <x v="12"/>
    <x v="1"/>
    <m/>
  </r>
  <r>
    <x v="1"/>
    <x v="3"/>
    <x v="3"/>
    <s v="Euro area (EA11-2000, EA12-2006, EA13-2007, EA15-2008, EA16-2010, EA17)"/>
    <x v="12"/>
    <x v="1"/>
    <m/>
  </r>
  <r>
    <x v="1"/>
    <x v="3"/>
    <x v="4"/>
    <s v="Belgium"/>
    <x v="12"/>
    <x v="1"/>
    <m/>
  </r>
  <r>
    <x v="1"/>
    <x v="3"/>
    <x v="4"/>
    <s v="Bruxelles/Brussel"/>
    <x v="12"/>
    <x v="1"/>
    <n v="7.0406000000000004"/>
  </r>
  <r>
    <x v="1"/>
    <x v="3"/>
    <x v="5"/>
    <s v="Bulgaria"/>
    <x v="12"/>
    <x v="1"/>
    <m/>
  </r>
  <r>
    <x v="1"/>
    <x v="3"/>
    <x v="6"/>
    <s v="Czech Republic"/>
    <x v="12"/>
    <x v="1"/>
    <m/>
  </r>
  <r>
    <x v="1"/>
    <x v="3"/>
    <x v="7"/>
    <s v="Denmark"/>
    <x v="12"/>
    <x v="1"/>
    <m/>
  </r>
  <r>
    <x v="1"/>
    <x v="3"/>
    <x v="8"/>
    <s v="Germany (until 1990 former territory of the FRG)"/>
    <x v="12"/>
    <x v="1"/>
    <n v="7.0750000000000002"/>
  </r>
  <r>
    <x v="1"/>
    <x v="3"/>
    <x v="8"/>
    <s v="Stuttgart"/>
    <x v="12"/>
    <x v="1"/>
    <n v="8.1260999999999992"/>
  </r>
  <r>
    <x v="1"/>
    <x v="3"/>
    <x v="8"/>
    <s v="München"/>
    <x v="12"/>
    <x v="1"/>
    <n v="7.6510999999999996"/>
  </r>
  <r>
    <x v="1"/>
    <x v="3"/>
    <x v="8"/>
    <s v="Berlin"/>
    <x v="12"/>
    <x v="1"/>
    <n v="7.9897"/>
  </r>
  <r>
    <x v="1"/>
    <x v="3"/>
    <x v="8"/>
    <s v="Hamburg"/>
    <x v="12"/>
    <x v="1"/>
    <n v="7.2416999999999998"/>
  </r>
  <r>
    <x v="1"/>
    <x v="3"/>
    <x v="8"/>
    <s v="Frankfurt am Main"/>
    <x v="12"/>
    <x v="1"/>
    <n v="7.2012999999999998"/>
  </r>
  <r>
    <x v="1"/>
    <x v="3"/>
    <x v="8"/>
    <s v="Hannover"/>
    <x v="12"/>
    <x v="1"/>
    <n v="7.1608999999999998"/>
  </r>
  <r>
    <x v="1"/>
    <x v="3"/>
    <x v="8"/>
    <s v="Weser-Ems"/>
    <x v="12"/>
    <x v="1"/>
    <n v="6.1501999999999999"/>
  </r>
  <r>
    <x v="1"/>
    <x v="3"/>
    <x v="8"/>
    <s v="Düsseldorf"/>
    <x v="12"/>
    <x v="1"/>
    <n v="7.1456999999999997"/>
  </r>
  <r>
    <x v="1"/>
    <x v="3"/>
    <x v="8"/>
    <s v="Dortmund"/>
    <x v="12"/>
    <x v="1"/>
    <n v="6.8071000000000002"/>
  </r>
  <r>
    <x v="1"/>
    <x v="3"/>
    <x v="8"/>
    <s v="Dresden"/>
    <x v="12"/>
    <x v="1"/>
    <n v="8.3231999999999999"/>
  </r>
  <r>
    <x v="1"/>
    <x v="3"/>
    <x v="9"/>
    <s v="Estonia"/>
    <x v="12"/>
    <x v="1"/>
    <m/>
  </r>
  <r>
    <x v="1"/>
    <x v="3"/>
    <x v="10"/>
    <s v="Ireland"/>
    <x v="12"/>
    <x v="1"/>
    <m/>
  </r>
  <r>
    <x v="1"/>
    <x v="3"/>
    <x v="10"/>
    <s v="Dublin"/>
    <x v="12"/>
    <x v="1"/>
    <n v="7.7070999999999996"/>
  </r>
  <r>
    <x v="1"/>
    <x v="3"/>
    <x v="11"/>
    <s v="Spain"/>
    <x v="12"/>
    <x v="1"/>
    <m/>
  </r>
  <r>
    <x v="1"/>
    <x v="3"/>
    <x v="11"/>
    <s v="Madrid"/>
    <x v="12"/>
    <x v="1"/>
    <n v="8.8829999999999991"/>
  </r>
  <r>
    <x v="1"/>
    <x v="3"/>
    <x v="11"/>
    <s v="Barcelona"/>
    <x v="12"/>
    <x v="1"/>
    <n v="8.8829999999999991"/>
  </r>
  <r>
    <x v="1"/>
    <x v="3"/>
    <x v="11"/>
    <s v="Valencia / València"/>
    <x v="12"/>
    <x v="1"/>
    <n v="8.8829999999999991"/>
  </r>
  <r>
    <x v="1"/>
    <x v="3"/>
    <x v="12"/>
    <s v="France"/>
    <x v="12"/>
    <x v="1"/>
    <m/>
  </r>
  <r>
    <x v="1"/>
    <x v="3"/>
    <x v="12"/>
    <s v="Paris"/>
    <x v="12"/>
    <x v="1"/>
    <n v="6.9324000000000003"/>
  </r>
  <r>
    <x v="1"/>
    <x v="3"/>
    <x v="12"/>
    <s v="Lille"/>
    <x v="12"/>
    <x v="1"/>
    <n v="6.9324000000000003"/>
  </r>
  <r>
    <x v="1"/>
    <x v="3"/>
    <x v="12"/>
    <s v="Strasbourg"/>
    <x v="12"/>
    <x v="1"/>
    <n v="7.7427999999999999"/>
  </r>
  <r>
    <x v="1"/>
    <x v="3"/>
    <x v="12"/>
    <s v="Toulouse"/>
    <x v="12"/>
    <x v="1"/>
    <n v="6.9324000000000003"/>
  </r>
  <r>
    <x v="1"/>
    <x v="3"/>
    <x v="12"/>
    <s v="Lyon"/>
    <x v="12"/>
    <x v="1"/>
    <n v="6.9324000000000003"/>
  </r>
  <r>
    <x v="1"/>
    <x v="3"/>
    <x v="12"/>
    <s v="Marseille"/>
    <x v="12"/>
    <x v="1"/>
    <n v="6.9324000000000003"/>
  </r>
  <r>
    <x v="1"/>
    <x v="3"/>
    <x v="13"/>
    <s v="Croatia"/>
    <x v="12"/>
    <x v="1"/>
    <m/>
  </r>
  <r>
    <x v="1"/>
    <x v="3"/>
    <x v="14"/>
    <s v="Italy"/>
    <x v="12"/>
    <x v="1"/>
    <m/>
  </r>
  <r>
    <x v="1"/>
    <x v="3"/>
    <x v="14"/>
    <s v="Torino"/>
    <x v="12"/>
    <x v="1"/>
    <n v="12.604900000000001"/>
  </r>
  <r>
    <x v="1"/>
    <x v="3"/>
    <x v="14"/>
    <s v="Genova"/>
    <x v="12"/>
    <x v="1"/>
    <n v="13.2408"/>
  </r>
  <r>
    <x v="1"/>
    <x v="3"/>
    <x v="14"/>
    <s v="Milano"/>
    <x v="12"/>
    <x v="1"/>
    <n v="12.914199999999999"/>
  </r>
  <r>
    <x v="1"/>
    <x v="3"/>
    <x v="14"/>
    <s v="Roma"/>
    <x v="12"/>
    <x v="1"/>
    <n v="14.3443"/>
  </r>
  <r>
    <x v="1"/>
    <x v="3"/>
    <x v="14"/>
    <s v="Napoli"/>
    <x v="12"/>
    <x v="1"/>
    <n v="14.835900000000001"/>
  </r>
  <r>
    <x v="1"/>
    <x v="3"/>
    <x v="15"/>
    <s v="Latvia"/>
    <x v="12"/>
    <x v="1"/>
    <m/>
  </r>
  <r>
    <x v="1"/>
    <x v="3"/>
    <x v="16"/>
    <s v="Lithuania"/>
    <x v="12"/>
    <x v="1"/>
    <m/>
  </r>
  <r>
    <x v="1"/>
    <x v="3"/>
    <x v="17"/>
    <s v="Luxembourg"/>
    <x v="12"/>
    <x v="1"/>
    <m/>
  </r>
  <r>
    <x v="1"/>
    <x v="3"/>
    <x v="17"/>
    <s v="Luxembourg-City"/>
    <x v="12"/>
    <x v="1"/>
    <n v="5.8531000000000004"/>
  </r>
  <r>
    <x v="1"/>
    <x v="3"/>
    <x v="18"/>
    <s v="Hungary"/>
    <x v="12"/>
    <x v="1"/>
    <n v="3.2522000000000002"/>
  </r>
  <r>
    <x v="1"/>
    <x v="3"/>
    <x v="19"/>
    <s v="Netherlands"/>
    <x v="12"/>
    <x v="1"/>
    <m/>
  </r>
  <r>
    <x v="1"/>
    <x v="3"/>
    <x v="19"/>
    <s v="Rotterdam"/>
    <x v="12"/>
    <x v="1"/>
    <n v="7.0374999999999996"/>
  </r>
  <r>
    <x v="1"/>
    <x v="3"/>
    <x v="20"/>
    <s v="Austria"/>
    <x v="12"/>
    <x v="1"/>
    <m/>
  </r>
  <r>
    <x v="1"/>
    <x v="3"/>
    <x v="20"/>
    <s v="Wien"/>
    <x v="12"/>
    <x v="1"/>
    <n v="9.2758000000000003"/>
  </r>
  <r>
    <x v="1"/>
    <x v="3"/>
    <x v="21"/>
    <s v="Poland"/>
    <x v="12"/>
    <x v="1"/>
    <m/>
  </r>
  <r>
    <x v="1"/>
    <x v="3"/>
    <x v="22"/>
    <s v="Portugal"/>
    <x v="12"/>
    <x v="1"/>
    <m/>
  </r>
  <r>
    <x v="1"/>
    <x v="3"/>
    <x v="22"/>
    <s v="Lisboa"/>
    <x v="12"/>
    <x v="1"/>
    <m/>
  </r>
  <r>
    <x v="1"/>
    <x v="3"/>
    <x v="23"/>
    <s v="Romania"/>
    <x v="12"/>
    <x v="1"/>
    <m/>
  </r>
  <r>
    <x v="1"/>
    <x v="3"/>
    <x v="24"/>
    <s v="Slovenia"/>
    <x v="12"/>
    <x v="1"/>
    <n v="5.8369999999999997"/>
  </r>
  <r>
    <x v="1"/>
    <x v="3"/>
    <x v="25"/>
    <s v="Slovakia"/>
    <x v="12"/>
    <x v="1"/>
    <m/>
  </r>
  <r>
    <x v="1"/>
    <x v="3"/>
    <x v="26"/>
    <s v="Finland"/>
    <x v="12"/>
    <x v="1"/>
    <m/>
  </r>
  <r>
    <x v="1"/>
    <x v="3"/>
    <x v="27"/>
    <s v="Sweden"/>
    <x v="12"/>
    <x v="1"/>
    <n v="10.071"/>
  </r>
  <r>
    <x v="1"/>
    <x v="3"/>
    <x v="28"/>
    <s v="United Kingdom"/>
    <x v="12"/>
    <x v="1"/>
    <n v="6.6115000000000004"/>
  </r>
  <r>
    <x v="1"/>
    <x v="3"/>
    <x v="28"/>
    <s v="Leeds"/>
    <x v="12"/>
    <x v="1"/>
    <n v="6.2786999999999997"/>
  </r>
  <r>
    <x v="1"/>
    <x v="3"/>
    <x v="28"/>
    <s v="Birmingham"/>
    <x v="12"/>
    <x v="1"/>
    <n v="6.2786999999999997"/>
  </r>
  <r>
    <x v="1"/>
    <x v="3"/>
    <x v="28"/>
    <s v="London"/>
    <x v="12"/>
    <x v="1"/>
    <n v="6.2786999999999997"/>
  </r>
  <r>
    <x v="1"/>
    <x v="3"/>
    <x v="29"/>
    <s v="Turkey"/>
    <x v="12"/>
    <x v="1"/>
    <m/>
  </r>
  <r>
    <x v="1"/>
    <x v="3"/>
    <x v="0"/>
    <s v="European Union (27 countries)"/>
    <x v="13"/>
    <x v="0"/>
    <m/>
  </r>
  <r>
    <x v="1"/>
    <x v="3"/>
    <x v="1"/>
    <s v="European Union (25 countries)"/>
    <x v="13"/>
    <x v="0"/>
    <m/>
  </r>
  <r>
    <x v="1"/>
    <x v="3"/>
    <x v="2"/>
    <s v="European Union (15 countries)"/>
    <x v="13"/>
    <x v="0"/>
    <m/>
  </r>
  <r>
    <x v="1"/>
    <x v="3"/>
    <x v="3"/>
    <s v="Euro area (EA11-2000, EA12-2006, EA13-2007, EA15-2008, EA16-2010, EA17)"/>
    <x v="13"/>
    <x v="0"/>
    <m/>
  </r>
  <r>
    <x v="1"/>
    <x v="3"/>
    <x v="4"/>
    <s v="Belgium"/>
    <x v="13"/>
    <x v="0"/>
    <m/>
  </r>
  <r>
    <x v="1"/>
    <x v="3"/>
    <x v="4"/>
    <s v="Bruxelles/Brussel"/>
    <x v="13"/>
    <x v="0"/>
    <n v="7.0167000000000002"/>
  </r>
  <r>
    <x v="1"/>
    <x v="3"/>
    <x v="5"/>
    <s v="Bulgaria"/>
    <x v="13"/>
    <x v="0"/>
    <m/>
  </r>
  <r>
    <x v="1"/>
    <x v="3"/>
    <x v="6"/>
    <s v="Czech Republic"/>
    <x v="13"/>
    <x v="0"/>
    <m/>
  </r>
  <r>
    <x v="1"/>
    <x v="3"/>
    <x v="7"/>
    <s v="Denmark"/>
    <x v="13"/>
    <x v="0"/>
    <m/>
  </r>
  <r>
    <x v="1"/>
    <x v="3"/>
    <x v="8"/>
    <s v="Germany (until 1990 former territory of the FRG)"/>
    <x v="13"/>
    <x v="0"/>
    <n v="6.9744000000000002"/>
  </r>
  <r>
    <x v="1"/>
    <x v="3"/>
    <x v="8"/>
    <s v="Stuttgart"/>
    <x v="13"/>
    <x v="0"/>
    <n v="8.1384000000000007"/>
  </r>
  <r>
    <x v="1"/>
    <x v="3"/>
    <x v="8"/>
    <s v="München"/>
    <x v="13"/>
    <x v="0"/>
    <n v="7.3083999999999998"/>
  </r>
  <r>
    <x v="1"/>
    <x v="3"/>
    <x v="8"/>
    <s v="Berlin"/>
    <x v="13"/>
    <x v="0"/>
    <n v="8.0017999999999994"/>
  </r>
  <r>
    <x v="1"/>
    <x v="3"/>
    <x v="8"/>
    <s v="Hamburg"/>
    <x v="13"/>
    <x v="0"/>
    <n v="6.7922000000000002"/>
  </r>
  <r>
    <x v="1"/>
    <x v="3"/>
    <x v="8"/>
    <s v="Frankfurt am Main"/>
    <x v="13"/>
    <x v="0"/>
    <n v="7.0705"/>
  </r>
  <r>
    <x v="1"/>
    <x v="3"/>
    <x v="8"/>
    <s v="Hannover"/>
    <x v="13"/>
    <x v="0"/>
    <n v="7.1717000000000004"/>
  </r>
  <r>
    <x v="1"/>
    <x v="3"/>
    <x v="8"/>
    <s v="Weser-Ems"/>
    <x v="13"/>
    <x v="0"/>
    <n v="6.1595000000000004"/>
  </r>
  <r>
    <x v="1"/>
    <x v="3"/>
    <x v="8"/>
    <s v="Düsseldorf"/>
    <x v="13"/>
    <x v="0"/>
    <n v="7.3235999999999999"/>
  </r>
  <r>
    <x v="1"/>
    <x v="3"/>
    <x v="8"/>
    <s v="Dortmund"/>
    <x v="13"/>
    <x v="0"/>
    <n v="6.8174999999999999"/>
  </r>
  <r>
    <x v="1"/>
    <x v="3"/>
    <x v="8"/>
    <s v="Dresden"/>
    <x v="13"/>
    <x v="0"/>
    <n v="8.3358000000000008"/>
  </r>
  <r>
    <x v="1"/>
    <x v="3"/>
    <x v="9"/>
    <s v="Estonia"/>
    <x v="13"/>
    <x v="0"/>
    <m/>
  </r>
  <r>
    <x v="1"/>
    <x v="3"/>
    <x v="10"/>
    <s v="Ireland"/>
    <x v="13"/>
    <x v="0"/>
    <m/>
  </r>
  <r>
    <x v="1"/>
    <x v="3"/>
    <x v="10"/>
    <s v="Dublin"/>
    <x v="13"/>
    <x v="0"/>
    <n v="7.2317999999999998"/>
  </r>
  <r>
    <x v="1"/>
    <x v="3"/>
    <x v="11"/>
    <s v="Spain"/>
    <x v="13"/>
    <x v="0"/>
    <m/>
  </r>
  <r>
    <x v="1"/>
    <x v="3"/>
    <x v="11"/>
    <s v="Madrid"/>
    <x v="13"/>
    <x v="0"/>
    <n v="8.8527000000000005"/>
  </r>
  <r>
    <x v="1"/>
    <x v="3"/>
    <x v="11"/>
    <s v="Barcelona"/>
    <x v="13"/>
    <x v="0"/>
    <n v="8.8527000000000005"/>
  </r>
  <r>
    <x v="1"/>
    <x v="3"/>
    <x v="11"/>
    <s v="Valencia / València"/>
    <x v="13"/>
    <x v="0"/>
    <n v="8.8527000000000005"/>
  </r>
  <r>
    <x v="1"/>
    <x v="3"/>
    <x v="12"/>
    <s v="France"/>
    <x v="13"/>
    <x v="0"/>
    <m/>
  </r>
  <r>
    <x v="1"/>
    <x v="3"/>
    <x v="12"/>
    <s v="Paris"/>
    <x v="13"/>
    <x v="0"/>
    <n v="7.2058999999999997"/>
  </r>
  <r>
    <x v="1"/>
    <x v="3"/>
    <x v="12"/>
    <s v="Lille"/>
    <x v="13"/>
    <x v="0"/>
    <n v="7.2058999999999997"/>
  </r>
  <r>
    <x v="1"/>
    <x v="3"/>
    <x v="12"/>
    <s v="Strasbourg"/>
    <x v="13"/>
    <x v="0"/>
    <n v="8.0326000000000004"/>
  </r>
  <r>
    <x v="1"/>
    <x v="3"/>
    <x v="12"/>
    <s v="Toulouse"/>
    <x v="13"/>
    <x v="0"/>
    <n v="7.2058999999999997"/>
  </r>
  <r>
    <x v="1"/>
    <x v="3"/>
    <x v="12"/>
    <s v="Lyon"/>
    <x v="13"/>
    <x v="0"/>
    <n v="7.2058999999999997"/>
  </r>
  <r>
    <x v="1"/>
    <x v="3"/>
    <x v="12"/>
    <s v="Marseille"/>
    <x v="13"/>
    <x v="0"/>
    <n v="7.2058999999999997"/>
  </r>
  <r>
    <x v="1"/>
    <x v="3"/>
    <x v="13"/>
    <s v="Croatia"/>
    <x v="13"/>
    <x v="0"/>
    <m/>
  </r>
  <r>
    <x v="1"/>
    <x v="3"/>
    <x v="14"/>
    <s v="Italy"/>
    <x v="13"/>
    <x v="0"/>
    <m/>
  </r>
  <r>
    <x v="1"/>
    <x v="3"/>
    <x v="14"/>
    <s v="Torino"/>
    <x v="13"/>
    <x v="0"/>
    <n v="12.334199999999999"/>
  </r>
  <r>
    <x v="1"/>
    <x v="3"/>
    <x v="14"/>
    <s v="Genova"/>
    <x v="13"/>
    <x v="0"/>
    <n v="12.964700000000001"/>
  </r>
  <r>
    <x v="1"/>
    <x v="3"/>
    <x v="14"/>
    <s v="Milano"/>
    <x v="13"/>
    <x v="0"/>
    <n v="12.969799999999999"/>
  </r>
  <r>
    <x v="1"/>
    <x v="3"/>
    <x v="14"/>
    <s v="Roma"/>
    <x v="13"/>
    <x v="0"/>
    <n v="14.0579"/>
  </r>
  <r>
    <x v="1"/>
    <x v="3"/>
    <x v="14"/>
    <s v="Napoli"/>
    <x v="13"/>
    <x v="0"/>
    <n v="14.5449"/>
  </r>
  <r>
    <x v="1"/>
    <x v="3"/>
    <x v="15"/>
    <s v="Latvia"/>
    <x v="13"/>
    <x v="0"/>
    <m/>
  </r>
  <r>
    <x v="1"/>
    <x v="3"/>
    <x v="16"/>
    <s v="Lithuania"/>
    <x v="13"/>
    <x v="0"/>
    <m/>
  </r>
  <r>
    <x v="1"/>
    <x v="3"/>
    <x v="17"/>
    <s v="Luxembourg"/>
    <x v="13"/>
    <x v="0"/>
    <m/>
  </r>
  <r>
    <x v="1"/>
    <x v="3"/>
    <x v="17"/>
    <s v="Luxembourg-City"/>
    <x v="13"/>
    <x v="0"/>
    <n v="5.6428000000000003"/>
  </r>
  <r>
    <x v="1"/>
    <x v="3"/>
    <x v="18"/>
    <s v="Hungary"/>
    <x v="13"/>
    <x v="0"/>
    <n v="3.3439000000000001"/>
  </r>
  <r>
    <x v="1"/>
    <x v="3"/>
    <x v="19"/>
    <s v="Netherlands"/>
    <x v="13"/>
    <x v="0"/>
    <m/>
  </r>
  <r>
    <x v="1"/>
    <x v="3"/>
    <x v="19"/>
    <s v="Rotterdam"/>
    <x v="13"/>
    <x v="0"/>
    <n v="7.1363000000000003"/>
  </r>
  <r>
    <x v="1"/>
    <x v="3"/>
    <x v="20"/>
    <s v="Austria"/>
    <x v="13"/>
    <x v="0"/>
    <m/>
  </r>
  <r>
    <x v="1"/>
    <x v="3"/>
    <x v="20"/>
    <s v="Wien"/>
    <x v="13"/>
    <x v="0"/>
    <n v="8.7119"/>
  </r>
  <r>
    <x v="1"/>
    <x v="3"/>
    <x v="21"/>
    <s v="Poland"/>
    <x v="13"/>
    <x v="0"/>
    <m/>
  </r>
  <r>
    <x v="1"/>
    <x v="3"/>
    <x v="22"/>
    <s v="Portugal"/>
    <x v="13"/>
    <x v="0"/>
    <m/>
  </r>
  <r>
    <x v="1"/>
    <x v="3"/>
    <x v="22"/>
    <s v="Lisboa"/>
    <x v="13"/>
    <x v="0"/>
    <m/>
  </r>
  <r>
    <x v="1"/>
    <x v="3"/>
    <x v="23"/>
    <s v="Romania"/>
    <x v="13"/>
    <x v="0"/>
    <m/>
  </r>
  <r>
    <x v="1"/>
    <x v="3"/>
    <x v="24"/>
    <s v="Slovenia"/>
    <x v="13"/>
    <x v="0"/>
    <n v="6.6890000000000001"/>
  </r>
  <r>
    <x v="1"/>
    <x v="3"/>
    <x v="25"/>
    <s v="Slovakia"/>
    <x v="13"/>
    <x v="0"/>
    <m/>
  </r>
  <r>
    <x v="1"/>
    <x v="3"/>
    <x v="26"/>
    <s v="Finland"/>
    <x v="13"/>
    <x v="0"/>
    <m/>
  </r>
  <r>
    <x v="1"/>
    <x v="3"/>
    <x v="27"/>
    <s v="Sweden"/>
    <x v="13"/>
    <x v="0"/>
    <n v="9.9685000000000006"/>
  </r>
  <r>
    <x v="1"/>
    <x v="3"/>
    <x v="28"/>
    <s v="United Kingdom"/>
    <x v="13"/>
    <x v="0"/>
    <n v="6.5407999999999999"/>
  </r>
  <r>
    <x v="1"/>
    <x v="3"/>
    <x v="28"/>
    <s v="Leeds"/>
    <x v="13"/>
    <x v="0"/>
    <n v="6.24"/>
  </r>
  <r>
    <x v="1"/>
    <x v="3"/>
    <x v="28"/>
    <s v="Birmingham"/>
    <x v="13"/>
    <x v="0"/>
    <n v="6.24"/>
  </r>
  <r>
    <x v="1"/>
    <x v="3"/>
    <x v="28"/>
    <s v="London"/>
    <x v="13"/>
    <x v="0"/>
    <n v="6.24"/>
  </r>
  <r>
    <x v="1"/>
    <x v="3"/>
    <x v="29"/>
    <s v="Turkey"/>
    <x v="13"/>
    <x v="0"/>
    <m/>
  </r>
  <r>
    <x v="1"/>
    <x v="3"/>
    <x v="0"/>
    <s v="European Union (27 countries)"/>
    <x v="13"/>
    <x v="1"/>
    <m/>
  </r>
  <r>
    <x v="1"/>
    <x v="3"/>
    <x v="1"/>
    <s v="European Union (25 countries)"/>
    <x v="13"/>
    <x v="1"/>
    <m/>
  </r>
  <r>
    <x v="1"/>
    <x v="3"/>
    <x v="2"/>
    <s v="European Union (15 countries)"/>
    <x v="13"/>
    <x v="1"/>
    <m/>
  </r>
  <r>
    <x v="1"/>
    <x v="3"/>
    <x v="3"/>
    <s v="Euro area (EA11-2000, EA12-2006, EA13-2007, EA15-2008, EA16-2010, EA17)"/>
    <x v="13"/>
    <x v="1"/>
    <m/>
  </r>
  <r>
    <x v="1"/>
    <x v="3"/>
    <x v="4"/>
    <s v="Belgium"/>
    <x v="13"/>
    <x v="1"/>
    <m/>
  </r>
  <r>
    <x v="1"/>
    <x v="3"/>
    <x v="4"/>
    <s v="Bruxelles/Brussel"/>
    <x v="13"/>
    <x v="1"/>
    <n v="6.7336"/>
  </r>
  <r>
    <x v="1"/>
    <x v="3"/>
    <x v="5"/>
    <s v="Bulgaria"/>
    <x v="13"/>
    <x v="1"/>
    <m/>
  </r>
  <r>
    <x v="1"/>
    <x v="3"/>
    <x v="6"/>
    <s v="Czech Republic"/>
    <x v="13"/>
    <x v="1"/>
    <m/>
  </r>
  <r>
    <x v="1"/>
    <x v="3"/>
    <x v="7"/>
    <s v="Denmark"/>
    <x v="13"/>
    <x v="1"/>
    <m/>
  </r>
  <r>
    <x v="1"/>
    <x v="3"/>
    <x v="8"/>
    <s v="Germany (until 1990 former territory of the FRG)"/>
    <x v="13"/>
    <x v="1"/>
    <n v="6.8720999999999997"/>
  </r>
  <r>
    <x v="1"/>
    <x v="3"/>
    <x v="8"/>
    <s v="Stuttgart"/>
    <x v="13"/>
    <x v="1"/>
    <n v="8.1492000000000004"/>
  </r>
  <r>
    <x v="1"/>
    <x v="3"/>
    <x v="8"/>
    <s v="München"/>
    <x v="13"/>
    <x v="1"/>
    <n v="7.3181000000000003"/>
  </r>
  <r>
    <x v="1"/>
    <x v="3"/>
    <x v="8"/>
    <s v="Berlin"/>
    <x v="13"/>
    <x v="1"/>
    <n v="8.0123999999999995"/>
  </r>
  <r>
    <x v="1"/>
    <x v="3"/>
    <x v="8"/>
    <s v="Hamburg"/>
    <x v="13"/>
    <x v="1"/>
    <n v="6.5172999999999996"/>
  </r>
  <r>
    <x v="1"/>
    <x v="3"/>
    <x v="8"/>
    <s v="Frankfurt am Main"/>
    <x v="13"/>
    <x v="1"/>
    <n v="6.9379999999999997"/>
  </r>
  <r>
    <x v="1"/>
    <x v="3"/>
    <x v="8"/>
    <s v="Hannover"/>
    <x v="13"/>
    <x v="1"/>
    <n v="7.1811999999999996"/>
  </r>
  <r>
    <x v="1"/>
    <x v="3"/>
    <x v="8"/>
    <s v="Weser-Ems"/>
    <x v="13"/>
    <x v="1"/>
    <n v="6.1676000000000002"/>
  </r>
  <r>
    <x v="1"/>
    <x v="3"/>
    <x v="8"/>
    <s v="Düsseldorf"/>
    <x v="13"/>
    <x v="1"/>
    <n v="7.3333000000000004"/>
  </r>
  <r>
    <x v="1"/>
    <x v="3"/>
    <x v="8"/>
    <s v="Dortmund"/>
    <x v="13"/>
    <x v="1"/>
    <n v="6.4058000000000002"/>
  </r>
  <r>
    <x v="1"/>
    <x v="3"/>
    <x v="8"/>
    <s v="Dresden"/>
    <x v="13"/>
    <x v="1"/>
    <n v="7.6424000000000003"/>
  </r>
  <r>
    <x v="1"/>
    <x v="3"/>
    <x v="9"/>
    <s v="Estonia"/>
    <x v="13"/>
    <x v="1"/>
    <m/>
  </r>
  <r>
    <x v="1"/>
    <x v="3"/>
    <x v="10"/>
    <s v="Ireland"/>
    <x v="13"/>
    <x v="1"/>
    <m/>
  </r>
  <r>
    <x v="1"/>
    <x v="3"/>
    <x v="10"/>
    <s v="Dublin"/>
    <x v="13"/>
    <x v="1"/>
    <n v="7.2535999999999996"/>
  </r>
  <r>
    <x v="1"/>
    <x v="3"/>
    <x v="11"/>
    <s v="Spain"/>
    <x v="13"/>
    <x v="1"/>
    <m/>
  </r>
  <r>
    <x v="1"/>
    <x v="3"/>
    <x v="11"/>
    <s v="Madrid"/>
    <x v="13"/>
    <x v="1"/>
    <n v="8.8533000000000008"/>
  </r>
  <r>
    <x v="1"/>
    <x v="3"/>
    <x v="11"/>
    <s v="Barcelona"/>
    <x v="13"/>
    <x v="1"/>
    <n v="8.8533000000000008"/>
  </r>
  <r>
    <x v="1"/>
    <x v="3"/>
    <x v="11"/>
    <s v="Valencia / València"/>
    <x v="13"/>
    <x v="1"/>
    <n v="8.8533000000000008"/>
  </r>
  <r>
    <x v="1"/>
    <x v="3"/>
    <x v="12"/>
    <s v="France"/>
    <x v="13"/>
    <x v="1"/>
    <m/>
  </r>
  <r>
    <x v="1"/>
    <x v="3"/>
    <x v="12"/>
    <s v="Paris"/>
    <x v="13"/>
    <x v="1"/>
    <n v="7.0338000000000003"/>
  </r>
  <r>
    <x v="1"/>
    <x v="3"/>
    <x v="12"/>
    <s v="Lille"/>
    <x v="13"/>
    <x v="1"/>
    <n v="7.0338000000000003"/>
  </r>
  <r>
    <x v="1"/>
    <x v="3"/>
    <x v="12"/>
    <s v="Strasbourg"/>
    <x v="13"/>
    <x v="1"/>
    <n v="7.8152999999999997"/>
  </r>
  <r>
    <x v="1"/>
    <x v="3"/>
    <x v="12"/>
    <s v="Toulouse"/>
    <x v="13"/>
    <x v="1"/>
    <n v="7.0338000000000003"/>
  </r>
  <r>
    <x v="1"/>
    <x v="3"/>
    <x v="12"/>
    <s v="Lyon"/>
    <x v="13"/>
    <x v="1"/>
    <n v="7.0338000000000003"/>
  </r>
  <r>
    <x v="1"/>
    <x v="3"/>
    <x v="12"/>
    <s v="Marseille"/>
    <x v="13"/>
    <x v="1"/>
    <n v="7.0338000000000003"/>
  </r>
  <r>
    <x v="1"/>
    <x v="3"/>
    <x v="13"/>
    <s v="Croatia"/>
    <x v="13"/>
    <x v="1"/>
    <m/>
  </r>
  <r>
    <x v="1"/>
    <x v="3"/>
    <x v="14"/>
    <s v="Italy"/>
    <x v="13"/>
    <x v="1"/>
    <m/>
  </r>
  <r>
    <x v="1"/>
    <x v="3"/>
    <x v="14"/>
    <s v="Torino"/>
    <x v="13"/>
    <x v="1"/>
    <n v="11.930199999999999"/>
  </r>
  <r>
    <x v="1"/>
    <x v="3"/>
    <x v="14"/>
    <s v="Genova"/>
    <x v="13"/>
    <x v="1"/>
    <n v="12.561400000000001"/>
  </r>
  <r>
    <x v="1"/>
    <x v="3"/>
    <x v="14"/>
    <s v="Milano"/>
    <x v="13"/>
    <x v="1"/>
    <n v="12.566599999999999"/>
  </r>
  <r>
    <x v="1"/>
    <x v="3"/>
    <x v="14"/>
    <s v="Roma"/>
    <x v="13"/>
    <x v="1"/>
    <n v="13.652699999999999"/>
  </r>
  <r>
    <x v="1"/>
    <x v="3"/>
    <x v="14"/>
    <s v="Napoli"/>
    <x v="13"/>
    <x v="1"/>
    <n v="14.14"/>
  </r>
  <r>
    <x v="1"/>
    <x v="3"/>
    <x v="15"/>
    <s v="Latvia"/>
    <x v="13"/>
    <x v="1"/>
    <m/>
  </r>
  <r>
    <x v="1"/>
    <x v="3"/>
    <x v="16"/>
    <s v="Lithuania"/>
    <x v="13"/>
    <x v="1"/>
    <m/>
  </r>
  <r>
    <x v="1"/>
    <x v="3"/>
    <x v="17"/>
    <s v="Luxembourg"/>
    <x v="13"/>
    <x v="1"/>
    <m/>
  </r>
  <r>
    <x v="1"/>
    <x v="3"/>
    <x v="17"/>
    <s v="Luxembourg-City"/>
    <x v="13"/>
    <x v="1"/>
    <n v="5.5256999999999996"/>
  </r>
  <r>
    <x v="1"/>
    <x v="3"/>
    <x v="18"/>
    <s v="Hungary"/>
    <x v="13"/>
    <x v="1"/>
    <n v="3.1377000000000002"/>
  </r>
  <r>
    <x v="1"/>
    <x v="3"/>
    <x v="19"/>
    <s v="Netherlands"/>
    <x v="13"/>
    <x v="1"/>
    <m/>
  </r>
  <r>
    <x v="1"/>
    <x v="3"/>
    <x v="19"/>
    <s v="Rotterdam"/>
    <x v="13"/>
    <x v="1"/>
    <n v="6.7971000000000004"/>
  </r>
  <r>
    <x v="1"/>
    <x v="3"/>
    <x v="20"/>
    <s v="Austria"/>
    <x v="13"/>
    <x v="1"/>
    <m/>
  </r>
  <r>
    <x v="1"/>
    <x v="3"/>
    <x v="20"/>
    <s v="Wien"/>
    <x v="13"/>
    <x v="1"/>
    <n v="8.7230000000000008"/>
  </r>
  <r>
    <x v="1"/>
    <x v="3"/>
    <x v="21"/>
    <s v="Poland"/>
    <x v="13"/>
    <x v="1"/>
    <m/>
  </r>
  <r>
    <x v="1"/>
    <x v="3"/>
    <x v="22"/>
    <s v="Portugal"/>
    <x v="13"/>
    <x v="1"/>
    <m/>
  </r>
  <r>
    <x v="1"/>
    <x v="3"/>
    <x v="22"/>
    <s v="Lisboa"/>
    <x v="13"/>
    <x v="1"/>
    <m/>
  </r>
  <r>
    <x v="1"/>
    <x v="3"/>
    <x v="23"/>
    <s v="Romania"/>
    <x v="13"/>
    <x v="1"/>
    <m/>
  </r>
  <r>
    <x v="1"/>
    <x v="3"/>
    <x v="24"/>
    <s v="Slovenia"/>
    <x v="13"/>
    <x v="1"/>
    <n v="6.3632999999999997"/>
  </r>
  <r>
    <x v="1"/>
    <x v="3"/>
    <x v="25"/>
    <s v="Slovakia"/>
    <x v="13"/>
    <x v="1"/>
    <m/>
  </r>
  <r>
    <x v="1"/>
    <x v="3"/>
    <x v="26"/>
    <s v="Finland"/>
    <x v="13"/>
    <x v="1"/>
    <m/>
  </r>
  <r>
    <x v="1"/>
    <x v="3"/>
    <x v="27"/>
    <s v="Sweden"/>
    <x v="13"/>
    <x v="1"/>
    <n v="9.9122000000000003"/>
  </r>
  <r>
    <x v="1"/>
    <x v="3"/>
    <x v="28"/>
    <s v="United Kingdom"/>
    <x v="13"/>
    <x v="1"/>
    <n v="6.1258999999999997"/>
  </r>
  <r>
    <x v="1"/>
    <x v="3"/>
    <x v="28"/>
    <s v="Leeds"/>
    <x v="13"/>
    <x v="1"/>
    <n v="5.6914999999999996"/>
  </r>
  <r>
    <x v="1"/>
    <x v="3"/>
    <x v="28"/>
    <s v="Birmingham"/>
    <x v="13"/>
    <x v="1"/>
    <n v="5.6914999999999996"/>
  </r>
  <r>
    <x v="1"/>
    <x v="3"/>
    <x v="28"/>
    <s v="London"/>
    <x v="13"/>
    <x v="1"/>
    <n v="5.6914999999999996"/>
  </r>
  <r>
    <x v="1"/>
    <x v="3"/>
    <x v="29"/>
    <s v="Turkey"/>
    <x v="13"/>
    <x v="1"/>
    <m/>
  </r>
  <r>
    <x v="1"/>
    <x v="3"/>
    <x v="0"/>
    <s v="European Union (27 countries)"/>
    <x v="14"/>
    <x v="0"/>
    <m/>
  </r>
  <r>
    <x v="1"/>
    <x v="3"/>
    <x v="1"/>
    <s v="European Union (25 countries)"/>
    <x v="14"/>
    <x v="0"/>
    <m/>
  </r>
  <r>
    <x v="1"/>
    <x v="3"/>
    <x v="2"/>
    <s v="European Union (15 countries)"/>
    <x v="14"/>
    <x v="0"/>
    <m/>
  </r>
  <r>
    <x v="1"/>
    <x v="3"/>
    <x v="3"/>
    <s v="Euro area (EA11-2000, EA12-2006, EA13-2007, EA15-2008, EA16-2010, EA17)"/>
    <x v="14"/>
    <x v="0"/>
    <m/>
  </r>
  <r>
    <x v="1"/>
    <x v="3"/>
    <x v="4"/>
    <s v="Belgium"/>
    <x v="14"/>
    <x v="0"/>
    <m/>
  </r>
  <r>
    <x v="1"/>
    <x v="3"/>
    <x v="4"/>
    <s v="Bruxelles/Brussel"/>
    <x v="14"/>
    <x v="0"/>
    <n v="6.4428000000000001"/>
  </r>
  <r>
    <x v="1"/>
    <x v="3"/>
    <x v="5"/>
    <s v="Bulgaria"/>
    <x v="14"/>
    <x v="0"/>
    <m/>
  </r>
  <r>
    <x v="1"/>
    <x v="3"/>
    <x v="6"/>
    <s v="Czech Republic"/>
    <x v="14"/>
    <x v="0"/>
    <m/>
  </r>
  <r>
    <x v="1"/>
    <x v="3"/>
    <x v="7"/>
    <s v="Denmark"/>
    <x v="14"/>
    <x v="0"/>
    <n v="11.177"/>
  </r>
  <r>
    <x v="1"/>
    <x v="3"/>
    <x v="8"/>
    <s v="Germany (until 1990 former territory of the FRG)"/>
    <x v="14"/>
    <x v="0"/>
    <n v="6.6212"/>
  </r>
  <r>
    <x v="1"/>
    <x v="3"/>
    <x v="8"/>
    <s v="Stuttgart"/>
    <x v="14"/>
    <x v="0"/>
    <n v="7.6694000000000004"/>
  </r>
  <r>
    <x v="1"/>
    <x v="3"/>
    <x v="8"/>
    <s v="München"/>
    <x v="14"/>
    <x v="0"/>
    <n v="6.9024000000000001"/>
  </r>
  <r>
    <x v="1"/>
    <x v="3"/>
    <x v="8"/>
    <s v="Berlin"/>
    <x v="14"/>
    <x v="0"/>
    <n v="8.0835000000000008"/>
  </r>
  <r>
    <x v="1"/>
    <x v="3"/>
    <x v="8"/>
    <s v="Hamburg"/>
    <x v="14"/>
    <x v="0"/>
    <n v="6.5751999999999997"/>
  </r>
  <r>
    <x v="1"/>
    <x v="3"/>
    <x v="8"/>
    <s v="Frankfurt am Main"/>
    <x v="14"/>
    <x v="0"/>
    <n v="6.3910999999999998"/>
  </r>
  <r>
    <x v="1"/>
    <x v="3"/>
    <x v="8"/>
    <s v="Hannover"/>
    <x v="14"/>
    <x v="0"/>
    <n v="6.8308999999999997"/>
  </r>
  <r>
    <x v="1"/>
    <x v="3"/>
    <x v="8"/>
    <s v="Weser-Ems"/>
    <x v="14"/>
    <x v="0"/>
    <n v="5.9360999999999997"/>
  </r>
  <r>
    <x v="1"/>
    <x v="3"/>
    <x v="8"/>
    <s v="Düsseldorf"/>
    <x v="14"/>
    <x v="0"/>
    <n v="6.7592999999999996"/>
  </r>
  <r>
    <x v="1"/>
    <x v="3"/>
    <x v="8"/>
    <s v="Dortmund"/>
    <x v="14"/>
    <x v="0"/>
    <n v="6.4626999999999999"/>
  </r>
  <r>
    <x v="1"/>
    <x v="3"/>
    <x v="8"/>
    <s v="Dresden"/>
    <x v="14"/>
    <x v="0"/>
    <n v="7.7103000000000002"/>
  </r>
  <r>
    <x v="1"/>
    <x v="3"/>
    <x v="9"/>
    <s v="Estonia"/>
    <x v="14"/>
    <x v="0"/>
    <m/>
  </r>
  <r>
    <x v="1"/>
    <x v="3"/>
    <x v="10"/>
    <s v="Ireland"/>
    <x v="14"/>
    <x v="0"/>
    <m/>
  </r>
  <r>
    <x v="1"/>
    <x v="3"/>
    <x v="10"/>
    <s v="Dublin"/>
    <x v="14"/>
    <x v="0"/>
    <n v="6.8947000000000003"/>
  </r>
  <r>
    <x v="1"/>
    <x v="3"/>
    <x v="11"/>
    <s v="Spain"/>
    <x v="14"/>
    <x v="0"/>
    <m/>
  </r>
  <r>
    <x v="1"/>
    <x v="3"/>
    <x v="11"/>
    <s v="Madrid"/>
    <x v="14"/>
    <x v="0"/>
    <n v="8.6119000000000003"/>
  </r>
  <r>
    <x v="1"/>
    <x v="3"/>
    <x v="11"/>
    <s v="Barcelona"/>
    <x v="14"/>
    <x v="0"/>
    <n v="8.6119000000000003"/>
  </r>
  <r>
    <x v="1"/>
    <x v="3"/>
    <x v="11"/>
    <s v="Valencia / València"/>
    <x v="14"/>
    <x v="0"/>
    <n v="8.6119000000000003"/>
  </r>
  <r>
    <x v="1"/>
    <x v="3"/>
    <x v="12"/>
    <s v="France"/>
    <x v="14"/>
    <x v="0"/>
    <m/>
  </r>
  <r>
    <x v="1"/>
    <x v="3"/>
    <x v="12"/>
    <s v="Paris"/>
    <x v="14"/>
    <x v="0"/>
    <n v="6.9165999999999999"/>
  </r>
  <r>
    <x v="1"/>
    <x v="3"/>
    <x v="12"/>
    <s v="Lille"/>
    <x v="14"/>
    <x v="0"/>
    <n v="6.9165999999999999"/>
  </r>
  <r>
    <x v="1"/>
    <x v="3"/>
    <x v="12"/>
    <s v="Strasbourg"/>
    <x v="14"/>
    <x v="0"/>
    <n v="7.6452999999999998"/>
  </r>
  <r>
    <x v="1"/>
    <x v="3"/>
    <x v="12"/>
    <s v="Toulouse"/>
    <x v="14"/>
    <x v="0"/>
    <n v="6.9165999999999999"/>
  </r>
  <r>
    <x v="1"/>
    <x v="3"/>
    <x v="12"/>
    <s v="Lyon"/>
    <x v="14"/>
    <x v="0"/>
    <n v="6.9165999999999999"/>
  </r>
  <r>
    <x v="1"/>
    <x v="3"/>
    <x v="12"/>
    <s v="Marseille"/>
    <x v="14"/>
    <x v="0"/>
    <n v="6.9165999999999999"/>
  </r>
  <r>
    <x v="1"/>
    <x v="3"/>
    <x v="13"/>
    <s v="Croatia"/>
    <x v="14"/>
    <x v="0"/>
    <m/>
  </r>
  <r>
    <x v="1"/>
    <x v="3"/>
    <x v="14"/>
    <s v="Italy"/>
    <x v="14"/>
    <x v="0"/>
    <m/>
  </r>
  <r>
    <x v="1"/>
    <x v="3"/>
    <x v="14"/>
    <s v="Torino"/>
    <x v="14"/>
    <x v="0"/>
    <n v="11.553699999999999"/>
  </r>
  <r>
    <x v="1"/>
    <x v="3"/>
    <x v="14"/>
    <s v="Genova"/>
    <x v="14"/>
    <x v="0"/>
    <n v="12.1866"/>
  </r>
  <r>
    <x v="1"/>
    <x v="3"/>
    <x v="14"/>
    <s v="Milano"/>
    <x v="14"/>
    <x v="0"/>
    <n v="12.192"/>
  </r>
  <r>
    <x v="1"/>
    <x v="3"/>
    <x v="14"/>
    <s v="Roma"/>
    <x v="14"/>
    <x v="0"/>
    <n v="13.284800000000001"/>
  </r>
  <r>
    <x v="1"/>
    <x v="3"/>
    <x v="14"/>
    <s v="Napoli"/>
    <x v="14"/>
    <x v="0"/>
    <n v="13.773899999999999"/>
  </r>
  <r>
    <x v="1"/>
    <x v="3"/>
    <x v="15"/>
    <s v="Latvia"/>
    <x v="14"/>
    <x v="0"/>
    <m/>
  </r>
  <r>
    <x v="1"/>
    <x v="3"/>
    <x v="16"/>
    <s v="Lithuania"/>
    <x v="14"/>
    <x v="0"/>
    <m/>
  </r>
  <r>
    <x v="1"/>
    <x v="3"/>
    <x v="17"/>
    <s v="Luxembourg"/>
    <x v="14"/>
    <x v="0"/>
    <m/>
  </r>
  <r>
    <x v="1"/>
    <x v="3"/>
    <x v="17"/>
    <s v="Luxembourg-City"/>
    <x v="14"/>
    <x v="0"/>
    <n v="5.1782000000000004"/>
  </r>
  <r>
    <x v="1"/>
    <x v="3"/>
    <x v="18"/>
    <s v="Hungary"/>
    <x v="14"/>
    <x v="0"/>
    <n v="2.9893999999999998"/>
  </r>
  <r>
    <x v="1"/>
    <x v="3"/>
    <x v="19"/>
    <s v="Netherlands"/>
    <x v="14"/>
    <x v="0"/>
    <m/>
  </r>
  <r>
    <x v="1"/>
    <x v="3"/>
    <x v="19"/>
    <s v="Rotterdam"/>
    <x v="14"/>
    <x v="0"/>
    <n v="7.1561000000000003"/>
  </r>
  <r>
    <x v="1"/>
    <x v="3"/>
    <x v="20"/>
    <s v="Austria"/>
    <x v="14"/>
    <x v="0"/>
    <m/>
  </r>
  <r>
    <x v="1"/>
    <x v="3"/>
    <x v="20"/>
    <s v="Wien"/>
    <x v="14"/>
    <x v="0"/>
    <n v="8.8007000000000009"/>
  </r>
  <r>
    <x v="1"/>
    <x v="3"/>
    <x v="21"/>
    <s v="Poland"/>
    <x v="14"/>
    <x v="0"/>
    <m/>
  </r>
  <r>
    <x v="1"/>
    <x v="3"/>
    <x v="22"/>
    <s v="Portugal"/>
    <x v="14"/>
    <x v="0"/>
    <m/>
  </r>
  <r>
    <x v="1"/>
    <x v="3"/>
    <x v="22"/>
    <s v="Lisboa"/>
    <x v="14"/>
    <x v="0"/>
    <m/>
  </r>
  <r>
    <x v="1"/>
    <x v="3"/>
    <x v="23"/>
    <s v="Romania"/>
    <x v="14"/>
    <x v="0"/>
    <m/>
  </r>
  <r>
    <x v="1"/>
    <x v="3"/>
    <x v="24"/>
    <s v="Slovenia"/>
    <x v="14"/>
    <x v="0"/>
    <n v="6.2409999999999997"/>
  </r>
  <r>
    <x v="1"/>
    <x v="3"/>
    <x v="25"/>
    <s v="Slovakia"/>
    <x v="14"/>
    <x v="0"/>
    <m/>
  </r>
  <r>
    <x v="1"/>
    <x v="3"/>
    <x v="26"/>
    <s v="Finland"/>
    <x v="14"/>
    <x v="0"/>
    <m/>
  </r>
  <r>
    <x v="1"/>
    <x v="3"/>
    <x v="27"/>
    <s v="Sweden"/>
    <x v="14"/>
    <x v="0"/>
    <n v="9.1163000000000007"/>
  </r>
  <r>
    <x v="1"/>
    <x v="3"/>
    <x v="28"/>
    <s v="United Kingdom"/>
    <x v="14"/>
    <x v="0"/>
    <n v="5.7618"/>
  </r>
  <r>
    <x v="1"/>
    <x v="3"/>
    <x v="28"/>
    <s v="Leeds"/>
    <x v="14"/>
    <x v="0"/>
    <n v="5.4061000000000003"/>
  </r>
  <r>
    <x v="1"/>
    <x v="3"/>
    <x v="28"/>
    <s v="Birmingham"/>
    <x v="14"/>
    <x v="0"/>
    <n v="5.4061000000000003"/>
  </r>
  <r>
    <x v="1"/>
    <x v="3"/>
    <x v="28"/>
    <s v="London"/>
    <x v="14"/>
    <x v="0"/>
    <n v="5.4061000000000003"/>
  </r>
  <r>
    <x v="1"/>
    <x v="3"/>
    <x v="29"/>
    <s v="Turkey"/>
    <x v="14"/>
    <x v="0"/>
    <m/>
  </r>
  <r>
    <x v="1"/>
    <x v="3"/>
    <x v="0"/>
    <s v="European Union (27 countries)"/>
    <x v="14"/>
    <x v="1"/>
    <m/>
  </r>
  <r>
    <x v="1"/>
    <x v="3"/>
    <x v="1"/>
    <s v="European Union (25 countries)"/>
    <x v="14"/>
    <x v="1"/>
    <m/>
  </r>
  <r>
    <x v="1"/>
    <x v="3"/>
    <x v="2"/>
    <s v="European Union (15 countries)"/>
    <x v="14"/>
    <x v="1"/>
    <m/>
  </r>
  <r>
    <x v="1"/>
    <x v="3"/>
    <x v="3"/>
    <s v="Euro area (EA11-2000, EA12-2006, EA13-2007, EA15-2008, EA16-2010, EA17)"/>
    <x v="14"/>
    <x v="1"/>
    <m/>
  </r>
  <r>
    <x v="1"/>
    <x v="3"/>
    <x v="4"/>
    <s v="Belgium"/>
    <x v="14"/>
    <x v="1"/>
    <m/>
  </r>
  <r>
    <x v="1"/>
    <x v="3"/>
    <x v="4"/>
    <s v="Bruxelles/Brussel"/>
    <x v="14"/>
    <x v="1"/>
    <n v="6.3658999999999999"/>
  </r>
  <r>
    <x v="1"/>
    <x v="3"/>
    <x v="5"/>
    <s v="Bulgaria"/>
    <x v="14"/>
    <x v="1"/>
    <m/>
  </r>
  <r>
    <x v="1"/>
    <x v="3"/>
    <x v="6"/>
    <s v="Czech Republic"/>
    <x v="14"/>
    <x v="1"/>
    <m/>
  </r>
  <r>
    <x v="1"/>
    <x v="3"/>
    <x v="7"/>
    <s v="Denmark"/>
    <x v="14"/>
    <x v="1"/>
    <n v="11.9535"/>
  </r>
  <r>
    <x v="1"/>
    <x v="3"/>
    <x v="8"/>
    <s v="Germany (until 1990 former territory of the FRG)"/>
    <x v="14"/>
    <x v="1"/>
    <n v="6.6775000000000002"/>
  </r>
  <r>
    <x v="1"/>
    <x v="3"/>
    <x v="8"/>
    <s v="Stuttgart"/>
    <x v="14"/>
    <x v="1"/>
    <n v="7.7664999999999997"/>
  </r>
  <r>
    <x v="1"/>
    <x v="3"/>
    <x v="8"/>
    <s v="München"/>
    <x v="14"/>
    <x v="1"/>
    <n v="6.9024000000000001"/>
  </r>
  <r>
    <x v="1"/>
    <x v="3"/>
    <x v="8"/>
    <s v="Berlin"/>
    <x v="14"/>
    <x v="1"/>
    <n v="8.1806999999999999"/>
  </r>
  <r>
    <x v="1"/>
    <x v="3"/>
    <x v="8"/>
    <s v="Hamburg"/>
    <x v="14"/>
    <x v="1"/>
    <n v="6.5751999999999997"/>
  </r>
  <r>
    <x v="1"/>
    <x v="3"/>
    <x v="8"/>
    <s v="Frankfurt am Main"/>
    <x v="14"/>
    <x v="1"/>
    <n v="6.3910999999999998"/>
  </r>
  <r>
    <x v="1"/>
    <x v="3"/>
    <x v="8"/>
    <s v="Hannover"/>
    <x v="14"/>
    <x v="1"/>
    <n v="6.8718000000000004"/>
  </r>
  <r>
    <x v="1"/>
    <x v="3"/>
    <x v="8"/>
    <s v="Weser-Ems"/>
    <x v="14"/>
    <x v="1"/>
    <n v="5.9668000000000001"/>
  </r>
  <r>
    <x v="1"/>
    <x v="3"/>
    <x v="8"/>
    <s v="Düsseldorf"/>
    <x v="14"/>
    <x v="1"/>
    <n v="7.2142999999999997"/>
  </r>
  <r>
    <x v="1"/>
    <x v="3"/>
    <x v="8"/>
    <s v="Dortmund"/>
    <x v="14"/>
    <x v="1"/>
    <n v="6.4882999999999997"/>
  </r>
  <r>
    <x v="1"/>
    <x v="3"/>
    <x v="8"/>
    <s v="Dresden"/>
    <x v="14"/>
    <x v="1"/>
    <n v="7.5721999999999996"/>
  </r>
  <r>
    <x v="1"/>
    <x v="3"/>
    <x v="9"/>
    <s v="Estonia"/>
    <x v="14"/>
    <x v="1"/>
    <m/>
  </r>
  <r>
    <x v="1"/>
    <x v="3"/>
    <x v="10"/>
    <s v="Ireland"/>
    <x v="14"/>
    <x v="1"/>
    <m/>
  </r>
  <r>
    <x v="1"/>
    <x v="3"/>
    <x v="10"/>
    <s v="Dublin"/>
    <x v="14"/>
    <x v="1"/>
    <n v="6.8947000000000003"/>
  </r>
  <r>
    <x v="1"/>
    <x v="3"/>
    <x v="11"/>
    <s v="Spain"/>
    <x v="14"/>
    <x v="1"/>
    <m/>
  </r>
  <r>
    <x v="1"/>
    <x v="3"/>
    <x v="11"/>
    <s v="Madrid"/>
    <x v="14"/>
    <x v="1"/>
    <n v="8.1948000000000008"/>
  </r>
  <r>
    <x v="1"/>
    <x v="3"/>
    <x v="11"/>
    <s v="Barcelona"/>
    <x v="14"/>
    <x v="1"/>
    <n v="8.1948000000000008"/>
  </r>
  <r>
    <x v="1"/>
    <x v="3"/>
    <x v="11"/>
    <s v="Valencia / València"/>
    <x v="14"/>
    <x v="1"/>
    <n v="8.1948000000000008"/>
  </r>
  <r>
    <x v="1"/>
    <x v="3"/>
    <x v="12"/>
    <s v="France"/>
    <x v="14"/>
    <x v="1"/>
    <m/>
  </r>
  <r>
    <x v="1"/>
    <x v="3"/>
    <x v="12"/>
    <s v="Paris"/>
    <x v="14"/>
    <x v="1"/>
    <n v="6.5735999999999999"/>
  </r>
  <r>
    <x v="1"/>
    <x v="3"/>
    <x v="12"/>
    <s v="Lille"/>
    <x v="14"/>
    <x v="1"/>
    <n v="6.5735999999999999"/>
  </r>
  <r>
    <x v="1"/>
    <x v="3"/>
    <x v="12"/>
    <s v="Strasbourg"/>
    <x v="14"/>
    <x v="1"/>
    <n v="7.2504999999999997"/>
  </r>
  <r>
    <x v="1"/>
    <x v="3"/>
    <x v="12"/>
    <s v="Toulouse"/>
    <x v="14"/>
    <x v="1"/>
    <n v="6.5735999999999999"/>
  </r>
  <r>
    <x v="1"/>
    <x v="3"/>
    <x v="12"/>
    <s v="Lyon"/>
    <x v="14"/>
    <x v="1"/>
    <n v="6.5735999999999999"/>
  </r>
  <r>
    <x v="1"/>
    <x v="3"/>
    <x v="12"/>
    <s v="Marseille"/>
    <x v="14"/>
    <x v="1"/>
    <n v="6.5735999999999999"/>
  </r>
  <r>
    <x v="1"/>
    <x v="3"/>
    <x v="13"/>
    <s v="Croatia"/>
    <x v="14"/>
    <x v="1"/>
    <m/>
  </r>
  <r>
    <x v="1"/>
    <x v="3"/>
    <x v="14"/>
    <s v="Italy"/>
    <x v="14"/>
    <x v="1"/>
    <m/>
  </r>
  <r>
    <x v="1"/>
    <x v="3"/>
    <x v="14"/>
    <s v="Torino"/>
    <x v="14"/>
    <x v="1"/>
    <n v="11.599600000000001"/>
  </r>
  <r>
    <x v="1"/>
    <x v="3"/>
    <x v="14"/>
    <s v="Genova"/>
    <x v="14"/>
    <x v="1"/>
    <n v="12.234400000000001"/>
  </r>
  <r>
    <x v="1"/>
    <x v="3"/>
    <x v="14"/>
    <s v="Milano"/>
    <x v="14"/>
    <x v="1"/>
    <n v="12.238"/>
  </r>
  <r>
    <x v="1"/>
    <x v="3"/>
    <x v="14"/>
    <s v="Roma"/>
    <x v="14"/>
    <x v="1"/>
    <n v="13.3308"/>
  </r>
  <r>
    <x v="1"/>
    <x v="3"/>
    <x v="14"/>
    <s v="Napoli"/>
    <x v="14"/>
    <x v="1"/>
    <n v="13.8064"/>
  </r>
  <r>
    <x v="1"/>
    <x v="3"/>
    <x v="15"/>
    <s v="Latvia"/>
    <x v="14"/>
    <x v="1"/>
    <m/>
  </r>
  <r>
    <x v="1"/>
    <x v="3"/>
    <x v="16"/>
    <s v="Lithuania"/>
    <x v="14"/>
    <x v="1"/>
    <m/>
  </r>
  <r>
    <x v="1"/>
    <x v="3"/>
    <x v="17"/>
    <s v="Luxembourg"/>
    <x v="14"/>
    <x v="1"/>
    <m/>
  </r>
  <r>
    <x v="1"/>
    <x v="3"/>
    <x v="17"/>
    <s v="Luxembourg-City"/>
    <x v="14"/>
    <x v="1"/>
    <n v="4.9653"/>
  </r>
  <r>
    <x v="1"/>
    <x v="3"/>
    <x v="18"/>
    <s v="Hungary"/>
    <x v="14"/>
    <x v="1"/>
    <n v="2.9948000000000001"/>
  </r>
  <r>
    <x v="1"/>
    <x v="3"/>
    <x v="19"/>
    <s v="Netherlands"/>
    <x v="14"/>
    <x v="1"/>
    <m/>
  </r>
  <r>
    <x v="1"/>
    <x v="3"/>
    <x v="19"/>
    <s v="Rotterdam"/>
    <x v="14"/>
    <x v="1"/>
    <n v="6.8747999999999996"/>
  </r>
  <r>
    <x v="1"/>
    <x v="3"/>
    <x v="20"/>
    <s v="Austria"/>
    <x v="14"/>
    <x v="1"/>
    <m/>
  </r>
  <r>
    <x v="1"/>
    <x v="3"/>
    <x v="20"/>
    <s v="Wien"/>
    <x v="14"/>
    <x v="1"/>
    <n v="8.8007000000000009"/>
  </r>
  <r>
    <x v="1"/>
    <x v="3"/>
    <x v="21"/>
    <s v="Poland"/>
    <x v="14"/>
    <x v="1"/>
    <m/>
  </r>
  <r>
    <x v="1"/>
    <x v="3"/>
    <x v="22"/>
    <s v="Portugal"/>
    <x v="14"/>
    <x v="1"/>
    <m/>
  </r>
  <r>
    <x v="1"/>
    <x v="3"/>
    <x v="22"/>
    <s v="Lisboa"/>
    <x v="14"/>
    <x v="1"/>
    <m/>
  </r>
  <r>
    <x v="1"/>
    <x v="3"/>
    <x v="23"/>
    <s v="Romania"/>
    <x v="14"/>
    <x v="1"/>
    <m/>
  </r>
  <r>
    <x v="1"/>
    <x v="3"/>
    <x v="24"/>
    <s v="Slovenia"/>
    <x v="14"/>
    <x v="1"/>
    <n v="5.0689000000000002"/>
  </r>
  <r>
    <x v="1"/>
    <x v="3"/>
    <x v="25"/>
    <s v="Slovakia"/>
    <x v="14"/>
    <x v="1"/>
    <m/>
  </r>
  <r>
    <x v="1"/>
    <x v="3"/>
    <x v="26"/>
    <s v="Finland"/>
    <x v="14"/>
    <x v="1"/>
    <m/>
  </r>
  <r>
    <x v="1"/>
    <x v="3"/>
    <x v="27"/>
    <s v="Sweden"/>
    <x v="14"/>
    <x v="1"/>
    <n v="9.24"/>
  </r>
  <r>
    <x v="1"/>
    <x v="3"/>
    <x v="28"/>
    <s v="United Kingdom"/>
    <x v="14"/>
    <x v="1"/>
    <n v="6.0354000000000001"/>
  </r>
  <r>
    <x v="1"/>
    <x v="3"/>
    <x v="28"/>
    <s v="Leeds"/>
    <x v="14"/>
    <x v="1"/>
    <n v="5.7769000000000004"/>
  </r>
  <r>
    <x v="1"/>
    <x v="3"/>
    <x v="28"/>
    <s v="Birmingham"/>
    <x v="14"/>
    <x v="1"/>
    <n v="5.7769000000000004"/>
  </r>
  <r>
    <x v="1"/>
    <x v="3"/>
    <x v="28"/>
    <s v="London"/>
    <x v="14"/>
    <x v="1"/>
    <n v="5.7769000000000004"/>
  </r>
  <r>
    <x v="1"/>
    <x v="3"/>
    <x v="29"/>
    <s v="Turkey"/>
    <x v="14"/>
    <x v="1"/>
    <m/>
  </r>
  <r>
    <x v="1"/>
    <x v="3"/>
    <x v="0"/>
    <s v="European Union (27 countries)"/>
    <x v="15"/>
    <x v="0"/>
    <m/>
  </r>
  <r>
    <x v="1"/>
    <x v="3"/>
    <x v="1"/>
    <s v="European Union (25 countries)"/>
    <x v="15"/>
    <x v="0"/>
    <m/>
  </r>
  <r>
    <x v="1"/>
    <x v="3"/>
    <x v="2"/>
    <s v="European Union (15 countries)"/>
    <x v="15"/>
    <x v="0"/>
    <m/>
  </r>
  <r>
    <x v="1"/>
    <x v="3"/>
    <x v="3"/>
    <s v="Euro area (EA11-2000, EA12-2006, EA13-2007, EA15-2008, EA16-2010, EA17)"/>
    <x v="15"/>
    <x v="0"/>
    <m/>
  </r>
  <r>
    <x v="1"/>
    <x v="3"/>
    <x v="4"/>
    <s v="Belgium"/>
    <x v="15"/>
    <x v="0"/>
    <m/>
  </r>
  <r>
    <x v="1"/>
    <x v="3"/>
    <x v="4"/>
    <s v="Bruxelles/Brussel"/>
    <x v="15"/>
    <x v="0"/>
    <n v="7.4195000000000002"/>
  </r>
  <r>
    <x v="1"/>
    <x v="3"/>
    <x v="5"/>
    <s v="Bulgaria"/>
    <x v="15"/>
    <x v="0"/>
    <m/>
  </r>
  <r>
    <x v="1"/>
    <x v="3"/>
    <x v="6"/>
    <s v="Czech Republic"/>
    <x v="15"/>
    <x v="0"/>
    <n v="3.4289999999999998"/>
  </r>
  <r>
    <x v="1"/>
    <x v="3"/>
    <x v="7"/>
    <s v="Denmark"/>
    <x v="15"/>
    <x v="0"/>
    <n v="14.512600000000001"/>
  </r>
  <r>
    <x v="1"/>
    <x v="3"/>
    <x v="8"/>
    <s v="Germany (until 1990 former territory of the FRG)"/>
    <x v="15"/>
    <x v="0"/>
    <n v="7.3625999999999996"/>
  </r>
  <r>
    <x v="1"/>
    <x v="3"/>
    <x v="8"/>
    <s v="Stuttgart"/>
    <x v="15"/>
    <x v="0"/>
    <n v="8.4362999999999992"/>
  </r>
  <r>
    <x v="1"/>
    <x v="3"/>
    <x v="8"/>
    <s v="München"/>
    <x v="15"/>
    <x v="0"/>
    <n v="7.6694000000000004"/>
  </r>
  <r>
    <x v="1"/>
    <x v="3"/>
    <x v="8"/>
    <s v="Berlin"/>
    <x v="15"/>
    <x v="0"/>
    <n v="8.1806999999999999"/>
  </r>
  <r>
    <x v="1"/>
    <x v="3"/>
    <x v="8"/>
    <s v="Hamburg"/>
    <x v="15"/>
    <x v="0"/>
    <n v="7.1426999999999996"/>
  </r>
  <r>
    <x v="1"/>
    <x v="3"/>
    <x v="8"/>
    <s v="Frankfurt am Main"/>
    <x v="15"/>
    <x v="0"/>
    <n v="6.9024000000000001"/>
  </r>
  <r>
    <x v="1"/>
    <x v="3"/>
    <x v="8"/>
    <s v="Hannover"/>
    <x v="15"/>
    <x v="0"/>
    <n v="7.5824999999999996"/>
  </r>
  <r>
    <x v="1"/>
    <x v="3"/>
    <x v="8"/>
    <s v="Weser-Ems"/>
    <x v="15"/>
    <x v="0"/>
    <n v="6.8155000000000001"/>
  </r>
  <r>
    <x v="1"/>
    <x v="3"/>
    <x v="8"/>
    <s v="Düsseldorf"/>
    <x v="15"/>
    <x v="0"/>
    <n v="8.2523"/>
  </r>
  <r>
    <x v="1"/>
    <x v="3"/>
    <x v="8"/>
    <s v="Dortmund"/>
    <x v="15"/>
    <x v="0"/>
    <n v="7.3422000000000001"/>
  </r>
  <r>
    <x v="1"/>
    <x v="3"/>
    <x v="8"/>
    <s v="Dresden"/>
    <x v="15"/>
    <x v="0"/>
    <n v="8.5640999999999998"/>
  </r>
  <r>
    <x v="1"/>
    <x v="3"/>
    <x v="9"/>
    <s v="Estonia"/>
    <x v="15"/>
    <x v="0"/>
    <m/>
  </r>
  <r>
    <x v="1"/>
    <x v="3"/>
    <x v="10"/>
    <s v="Ireland"/>
    <x v="15"/>
    <x v="0"/>
    <m/>
  </r>
  <r>
    <x v="1"/>
    <x v="3"/>
    <x v="10"/>
    <s v="Dublin"/>
    <x v="15"/>
    <x v="0"/>
    <n v="6.6787999999999998"/>
  </r>
  <r>
    <x v="1"/>
    <x v="3"/>
    <x v="11"/>
    <s v="Spain"/>
    <x v="15"/>
    <x v="0"/>
    <m/>
  </r>
  <r>
    <x v="1"/>
    <x v="3"/>
    <x v="11"/>
    <s v="Madrid"/>
    <x v="15"/>
    <x v="0"/>
    <n v="8.907"/>
  </r>
  <r>
    <x v="1"/>
    <x v="3"/>
    <x v="11"/>
    <s v="Barcelona"/>
    <x v="15"/>
    <x v="0"/>
    <n v="8.907"/>
  </r>
  <r>
    <x v="1"/>
    <x v="3"/>
    <x v="11"/>
    <s v="Valencia / València"/>
    <x v="15"/>
    <x v="0"/>
    <n v="8.907"/>
  </r>
  <r>
    <x v="1"/>
    <x v="3"/>
    <x v="12"/>
    <s v="France"/>
    <x v="15"/>
    <x v="0"/>
    <m/>
  </r>
  <r>
    <x v="1"/>
    <x v="3"/>
    <x v="12"/>
    <s v="Paris"/>
    <x v="15"/>
    <x v="0"/>
    <n v="6.5735999999999999"/>
  </r>
  <r>
    <x v="1"/>
    <x v="3"/>
    <x v="12"/>
    <s v="Lille"/>
    <x v="15"/>
    <x v="0"/>
    <n v="6.5735999999999999"/>
  </r>
  <r>
    <x v="1"/>
    <x v="3"/>
    <x v="12"/>
    <s v="Strasbourg"/>
    <x v="15"/>
    <x v="0"/>
    <n v="7.2504999999999997"/>
  </r>
  <r>
    <x v="1"/>
    <x v="3"/>
    <x v="12"/>
    <s v="Toulouse"/>
    <x v="15"/>
    <x v="0"/>
    <n v="6.5735999999999999"/>
  </r>
  <r>
    <x v="1"/>
    <x v="3"/>
    <x v="12"/>
    <s v="Lyon"/>
    <x v="15"/>
    <x v="0"/>
    <n v="6.5735999999999999"/>
  </r>
  <r>
    <x v="1"/>
    <x v="3"/>
    <x v="12"/>
    <s v="Marseille"/>
    <x v="15"/>
    <x v="0"/>
    <n v="6.5735999999999999"/>
  </r>
  <r>
    <x v="1"/>
    <x v="3"/>
    <x v="13"/>
    <s v="Croatia"/>
    <x v="15"/>
    <x v="0"/>
    <m/>
  </r>
  <r>
    <x v="1"/>
    <x v="3"/>
    <x v="14"/>
    <s v="Italy"/>
    <x v="15"/>
    <x v="0"/>
    <m/>
  </r>
  <r>
    <x v="1"/>
    <x v="3"/>
    <x v="14"/>
    <s v="Torino"/>
    <x v="15"/>
    <x v="0"/>
    <n v="12.229699999999999"/>
  </r>
  <r>
    <x v="1"/>
    <x v="3"/>
    <x v="14"/>
    <s v="Genova"/>
    <x v="15"/>
    <x v="0"/>
    <n v="12.984299999999999"/>
  </r>
  <r>
    <x v="1"/>
    <x v="3"/>
    <x v="14"/>
    <s v="Milano"/>
    <x v="15"/>
    <x v="0"/>
    <n v="12.855600000000001"/>
  </r>
  <r>
    <x v="1"/>
    <x v="3"/>
    <x v="14"/>
    <s v="Roma"/>
    <x v="15"/>
    <x v="0"/>
    <n v="13.9603"/>
  </r>
  <r>
    <x v="1"/>
    <x v="3"/>
    <x v="14"/>
    <s v="Napoli"/>
    <x v="15"/>
    <x v="0"/>
    <n v="14.432399999999999"/>
  </r>
  <r>
    <x v="1"/>
    <x v="3"/>
    <x v="15"/>
    <s v="Latvia"/>
    <x v="15"/>
    <x v="0"/>
    <m/>
  </r>
  <r>
    <x v="1"/>
    <x v="3"/>
    <x v="16"/>
    <s v="Lithuania"/>
    <x v="15"/>
    <x v="0"/>
    <m/>
  </r>
  <r>
    <x v="1"/>
    <x v="3"/>
    <x v="17"/>
    <s v="Luxembourg"/>
    <x v="15"/>
    <x v="0"/>
    <m/>
  </r>
  <r>
    <x v="1"/>
    <x v="3"/>
    <x v="17"/>
    <s v="Luxembourg-City"/>
    <x v="15"/>
    <x v="0"/>
    <n v="5.5617000000000001"/>
  </r>
  <r>
    <x v="1"/>
    <x v="3"/>
    <x v="18"/>
    <s v="Hungary"/>
    <x v="15"/>
    <x v="0"/>
    <n v="2.9422000000000001"/>
  </r>
  <r>
    <x v="1"/>
    <x v="3"/>
    <x v="19"/>
    <s v="Netherlands"/>
    <x v="15"/>
    <x v="0"/>
    <m/>
  </r>
  <r>
    <x v="1"/>
    <x v="3"/>
    <x v="19"/>
    <s v="Rotterdam"/>
    <x v="15"/>
    <x v="0"/>
    <n v="7.7506000000000004"/>
  </r>
  <r>
    <x v="1"/>
    <x v="3"/>
    <x v="20"/>
    <s v="Austria"/>
    <x v="15"/>
    <x v="0"/>
    <m/>
  </r>
  <r>
    <x v="1"/>
    <x v="3"/>
    <x v="20"/>
    <s v="Wien"/>
    <x v="15"/>
    <x v="0"/>
    <n v="8.8007000000000009"/>
  </r>
  <r>
    <x v="1"/>
    <x v="3"/>
    <x v="21"/>
    <s v="Poland"/>
    <x v="15"/>
    <x v="0"/>
    <m/>
  </r>
  <r>
    <x v="1"/>
    <x v="3"/>
    <x v="22"/>
    <s v="Portugal"/>
    <x v="15"/>
    <x v="0"/>
    <m/>
  </r>
  <r>
    <x v="1"/>
    <x v="3"/>
    <x v="22"/>
    <s v="Lisboa"/>
    <x v="15"/>
    <x v="0"/>
    <m/>
  </r>
  <r>
    <x v="1"/>
    <x v="3"/>
    <x v="23"/>
    <s v="Romania"/>
    <x v="15"/>
    <x v="0"/>
    <m/>
  </r>
  <r>
    <x v="1"/>
    <x v="3"/>
    <x v="24"/>
    <s v="Slovenia"/>
    <x v="15"/>
    <x v="0"/>
    <n v="6.0456000000000003"/>
  </r>
  <r>
    <x v="1"/>
    <x v="3"/>
    <x v="25"/>
    <s v="Slovakia"/>
    <x v="15"/>
    <x v="0"/>
    <m/>
  </r>
  <r>
    <x v="1"/>
    <x v="3"/>
    <x v="26"/>
    <s v="Finland"/>
    <x v="15"/>
    <x v="0"/>
    <m/>
  </r>
  <r>
    <x v="1"/>
    <x v="3"/>
    <x v="27"/>
    <s v="Sweden"/>
    <x v="15"/>
    <x v="0"/>
    <n v="10.1084"/>
  </r>
  <r>
    <x v="1"/>
    <x v="3"/>
    <x v="28"/>
    <s v="United Kingdom"/>
    <x v="15"/>
    <x v="0"/>
    <n v="6.4042000000000003"/>
  </r>
  <r>
    <x v="1"/>
    <x v="3"/>
    <x v="28"/>
    <s v="Leeds"/>
    <x v="15"/>
    <x v="0"/>
    <n v="6.1455000000000002"/>
  </r>
  <r>
    <x v="1"/>
    <x v="3"/>
    <x v="28"/>
    <s v="Birmingham"/>
    <x v="15"/>
    <x v="0"/>
    <n v="6.1455000000000002"/>
  </r>
  <r>
    <x v="1"/>
    <x v="3"/>
    <x v="28"/>
    <s v="London"/>
    <x v="15"/>
    <x v="0"/>
    <n v="6.1455000000000002"/>
  </r>
  <r>
    <x v="1"/>
    <x v="3"/>
    <x v="29"/>
    <s v="Turkey"/>
    <x v="15"/>
    <x v="0"/>
    <m/>
  </r>
  <r>
    <x v="1"/>
    <x v="3"/>
    <x v="0"/>
    <s v="European Union (27 countries)"/>
    <x v="15"/>
    <x v="1"/>
    <m/>
  </r>
  <r>
    <x v="1"/>
    <x v="3"/>
    <x v="1"/>
    <s v="European Union (25 countries)"/>
    <x v="15"/>
    <x v="1"/>
    <m/>
  </r>
  <r>
    <x v="1"/>
    <x v="3"/>
    <x v="2"/>
    <s v="European Union (15 countries)"/>
    <x v="15"/>
    <x v="1"/>
    <m/>
  </r>
  <r>
    <x v="1"/>
    <x v="3"/>
    <x v="3"/>
    <s v="Euro area (EA11-2000, EA12-2006, EA13-2007, EA15-2008, EA16-2010, EA17)"/>
    <x v="15"/>
    <x v="1"/>
    <m/>
  </r>
  <r>
    <x v="1"/>
    <x v="3"/>
    <x v="4"/>
    <s v="Belgium"/>
    <x v="15"/>
    <x v="1"/>
    <m/>
  </r>
  <r>
    <x v="1"/>
    <x v="3"/>
    <x v="4"/>
    <s v="Bruxelles/Brussel"/>
    <x v="15"/>
    <x v="1"/>
    <n v="8.2772000000000006"/>
  </r>
  <r>
    <x v="1"/>
    <x v="3"/>
    <x v="5"/>
    <s v="Bulgaria"/>
    <x v="15"/>
    <x v="1"/>
    <m/>
  </r>
  <r>
    <x v="1"/>
    <x v="3"/>
    <x v="6"/>
    <s v="Czech Republic"/>
    <x v="15"/>
    <x v="1"/>
    <n v="3.4672000000000001"/>
  </r>
  <r>
    <x v="1"/>
    <x v="3"/>
    <x v="7"/>
    <s v="Denmark"/>
    <x v="15"/>
    <x v="1"/>
    <n v="15.2127"/>
  </r>
  <r>
    <x v="1"/>
    <x v="3"/>
    <x v="8"/>
    <s v="Germany (until 1990 former territory of the FRG)"/>
    <x v="15"/>
    <x v="1"/>
    <n v="8.4567999999999994"/>
  </r>
  <r>
    <x v="1"/>
    <x v="3"/>
    <x v="8"/>
    <s v="Stuttgart"/>
    <x v="15"/>
    <x v="1"/>
    <n v="9.7144999999999992"/>
  </r>
  <r>
    <x v="1"/>
    <x v="3"/>
    <x v="8"/>
    <s v="München"/>
    <x v="15"/>
    <x v="1"/>
    <n v="8.9783000000000008"/>
  </r>
  <r>
    <x v="1"/>
    <x v="3"/>
    <x v="8"/>
    <s v="Berlin"/>
    <x v="15"/>
    <x v="1"/>
    <n v="9.0448000000000004"/>
  </r>
  <r>
    <x v="1"/>
    <x v="3"/>
    <x v="8"/>
    <s v="Hamburg"/>
    <x v="15"/>
    <x v="1"/>
    <n v="8.5640999999999998"/>
  </r>
  <r>
    <x v="1"/>
    <x v="3"/>
    <x v="8"/>
    <s v="Frankfurt am Main"/>
    <x v="15"/>
    <x v="1"/>
    <n v="8.0681999999999992"/>
  </r>
  <r>
    <x v="1"/>
    <x v="3"/>
    <x v="8"/>
    <s v="Hannover"/>
    <x v="15"/>
    <x v="1"/>
    <n v="8.2112999999999996"/>
  </r>
  <r>
    <x v="1"/>
    <x v="3"/>
    <x v="8"/>
    <s v="Weser-Ems"/>
    <x v="15"/>
    <x v="1"/>
    <n v="7.9404000000000003"/>
  </r>
  <r>
    <x v="1"/>
    <x v="3"/>
    <x v="8"/>
    <s v="Düsseldorf"/>
    <x v="15"/>
    <x v="1"/>
    <n v="8.9169"/>
  </r>
  <r>
    <x v="1"/>
    <x v="3"/>
    <x v="8"/>
    <s v="Dortmund"/>
    <x v="15"/>
    <x v="1"/>
    <n v="8.2216000000000005"/>
  </r>
  <r>
    <x v="1"/>
    <x v="3"/>
    <x v="8"/>
    <s v="Dresden"/>
    <x v="15"/>
    <x v="1"/>
    <n v="9.2748000000000008"/>
  </r>
  <r>
    <x v="1"/>
    <x v="3"/>
    <x v="9"/>
    <s v="Estonia"/>
    <x v="15"/>
    <x v="1"/>
    <m/>
  </r>
  <r>
    <x v="1"/>
    <x v="3"/>
    <x v="10"/>
    <s v="Ireland"/>
    <x v="15"/>
    <x v="1"/>
    <m/>
  </r>
  <r>
    <x v="1"/>
    <x v="3"/>
    <x v="10"/>
    <s v="Dublin"/>
    <x v="15"/>
    <x v="1"/>
    <n v="6.6787999999999998"/>
  </r>
  <r>
    <x v="1"/>
    <x v="3"/>
    <x v="11"/>
    <s v="Spain"/>
    <x v="15"/>
    <x v="1"/>
    <m/>
  </r>
  <r>
    <x v="1"/>
    <x v="3"/>
    <x v="11"/>
    <s v="Madrid"/>
    <x v="15"/>
    <x v="1"/>
    <n v="9.9743999999999993"/>
  </r>
  <r>
    <x v="1"/>
    <x v="3"/>
    <x v="11"/>
    <s v="Barcelona"/>
    <x v="15"/>
    <x v="1"/>
    <n v="9.9743999999999993"/>
  </r>
  <r>
    <x v="1"/>
    <x v="3"/>
    <x v="11"/>
    <s v="Valencia / València"/>
    <x v="15"/>
    <x v="1"/>
    <n v="9.9743999999999993"/>
  </r>
  <r>
    <x v="1"/>
    <x v="3"/>
    <x v="12"/>
    <s v="France"/>
    <x v="15"/>
    <x v="1"/>
    <m/>
  </r>
  <r>
    <x v="1"/>
    <x v="3"/>
    <x v="12"/>
    <s v="Paris"/>
    <x v="15"/>
    <x v="1"/>
    <n v="7.0141999999999998"/>
  </r>
  <r>
    <x v="1"/>
    <x v="3"/>
    <x v="12"/>
    <s v="Lille"/>
    <x v="15"/>
    <x v="1"/>
    <n v="7.0141999999999998"/>
  </r>
  <r>
    <x v="1"/>
    <x v="3"/>
    <x v="12"/>
    <s v="Strasbourg"/>
    <x v="15"/>
    <x v="1"/>
    <n v="7.6483999999999996"/>
  </r>
  <r>
    <x v="1"/>
    <x v="3"/>
    <x v="12"/>
    <s v="Toulouse"/>
    <x v="15"/>
    <x v="1"/>
    <n v="7.0141999999999998"/>
  </r>
  <r>
    <x v="1"/>
    <x v="3"/>
    <x v="12"/>
    <s v="Lyon"/>
    <x v="15"/>
    <x v="1"/>
    <n v="7.0141999999999998"/>
  </r>
  <r>
    <x v="1"/>
    <x v="3"/>
    <x v="12"/>
    <s v="Marseille"/>
    <x v="15"/>
    <x v="1"/>
    <n v="7.0141999999999998"/>
  </r>
  <r>
    <x v="1"/>
    <x v="3"/>
    <x v="13"/>
    <s v="Croatia"/>
    <x v="15"/>
    <x v="1"/>
    <m/>
  </r>
  <r>
    <x v="1"/>
    <x v="3"/>
    <x v="14"/>
    <s v="Italy"/>
    <x v="15"/>
    <x v="1"/>
    <m/>
  </r>
  <r>
    <x v="1"/>
    <x v="3"/>
    <x v="14"/>
    <s v="Torino"/>
    <x v="15"/>
    <x v="1"/>
    <n v="13.161899999999999"/>
  </r>
  <r>
    <x v="1"/>
    <x v="3"/>
    <x v="14"/>
    <s v="Genova"/>
    <x v="15"/>
    <x v="1"/>
    <n v="13.804"/>
  </r>
  <r>
    <x v="1"/>
    <x v="3"/>
    <x v="14"/>
    <s v="Milano"/>
    <x v="15"/>
    <x v="1"/>
    <n v="13.807"/>
  </r>
  <r>
    <x v="1"/>
    <x v="3"/>
    <x v="14"/>
    <s v="Roma"/>
    <x v="15"/>
    <x v="1"/>
    <n v="14.8931"/>
  </r>
  <r>
    <x v="1"/>
    <x v="3"/>
    <x v="14"/>
    <s v="Napoli"/>
    <x v="15"/>
    <x v="1"/>
    <n v="15.362"/>
  </r>
  <r>
    <x v="1"/>
    <x v="3"/>
    <x v="15"/>
    <s v="Latvia"/>
    <x v="15"/>
    <x v="1"/>
    <m/>
  </r>
  <r>
    <x v="1"/>
    <x v="3"/>
    <x v="16"/>
    <s v="Lithuania"/>
    <x v="15"/>
    <x v="1"/>
    <m/>
  </r>
  <r>
    <x v="1"/>
    <x v="3"/>
    <x v="17"/>
    <s v="Luxembourg"/>
    <x v="15"/>
    <x v="1"/>
    <m/>
  </r>
  <r>
    <x v="1"/>
    <x v="3"/>
    <x v="17"/>
    <s v="Luxembourg-City"/>
    <x v="15"/>
    <x v="1"/>
    <n v="6.7484000000000002"/>
  </r>
  <r>
    <x v="1"/>
    <x v="3"/>
    <x v="18"/>
    <s v="Hungary"/>
    <x v="15"/>
    <x v="1"/>
    <n v="3.2271000000000001"/>
  </r>
  <r>
    <x v="1"/>
    <x v="3"/>
    <x v="19"/>
    <s v="Netherlands"/>
    <x v="15"/>
    <x v="1"/>
    <m/>
  </r>
  <r>
    <x v="1"/>
    <x v="3"/>
    <x v="19"/>
    <s v="Rotterdam"/>
    <x v="15"/>
    <x v="1"/>
    <n v="8.1363000000000003"/>
  </r>
  <r>
    <x v="1"/>
    <x v="3"/>
    <x v="20"/>
    <s v="Austria"/>
    <x v="15"/>
    <x v="1"/>
    <m/>
  </r>
  <r>
    <x v="1"/>
    <x v="3"/>
    <x v="20"/>
    <s v="Wien"/>
    <x v="15"/>
    <x v="1"/>
    <n v="8.8667999999999996"/>
  </r>
  <r>
    <x v="1"/>
    <x v="3"/>
    <x v="21"/>
    <s v="Poland"/>
    <x v="15"/>
    <x v="1"/>
    <n v="4.9866999999999999"/>
  </r>
  <r>
    <x v="1"/>
    <x v="3"/>
    <x v="22"/>
    <s v="Portugal"/>
    <x v="15"/>
    <x v="1"/>
    <m/>
  </r>
  <r>
    <x v="1"/>
    <x v="3"/>
    <x v="22"/>
    <s v="Lisboa"/>
    <x v="15"/>
    <x v="1"/>
    <m/>
  </r>
  <r>
    <x v="1"/>
    <x v="3"/>
    <x v="23"/>
    <s v="Romania"/>
    <x v="15"/>
    <x v="1"/>
    <m/>
  </r>
  <r>
    <x v="1"/>
    <x v="3"/>
    <x v="24"/>
    <s v="Slovenia"/>
    <x v="15"/>
    <x v="1"/>
    <n v="6.6920000000000002"/>
  </r>
  <r>
    <x v="1"/>
    <x v="3"/>
    <x v="25"/>
    <s v="Slovakia"/>
    <x v="15"/>
    <x v="1"/>
    <m/>
  </r>
  <r>
    <x v="1"/>
    <x v="3"/>
    <x v="26"/>
    <s v="Finland"/>
    <x v="15"/>
    <x v="1"/>
    <m/>
  </r>
  <r>
    <x v="1"/>
    <x v="3"/>
    <x v="27"/>
    <s v="Sweden"/>
    <x v="15"/>
    <x v="1"/>
    <n v="10.336600000000001"/>
  </r>
  <r>
    <x v="1"/>
    <x v="3"/>
    <x v="28"/>
    <s v="United Kingdom"/>
    <x v="15"/>
    <x v="1"/>
    <n v="6.2435999999999998"/>
  </r>
  <r>
    <x v="1"/>
    <x v="3"/>
    <x v="28"/>
    <s v="Leeds"/>
    <x v="15"/>
    <x v="1"/>
    <m/>
  </r>
  <r>
    <x v="1"/>
    <x v="3"/>
    <x v="28"/>
    <s v="Birmingham"/>
    <x v="15"/>
    <x v="1"/>
    <m/>
  </r>
  <r>
    <x v="1"/>
    <x v="3"/>
    <x v="28"/>
    <s v="London"/>
    <x v="15"/>
    <x v="1"/>
    <m/>
  </r>
  <r>
    <x v="1"/>
    <x v="3"/>
    <x v="29"/>
    <s v="Turkey"/>
    <x v="15"/>
    <x v="1"/>
    <m/>
  </r>
  <r>
    <x v="1"/>
    <x v="3"/>
    <x v="0"/>
    <s v="European Union (27 countries)"/>
    <x v="16"/>
    <x v="0"/>
    <m/>
  </r>
  <r>
    <x v="1"/>
    <x v="3"/>
    <x v="1"/>
    <s v="European Union (25 countries)"/>
    <x v="16"/>
    <x v="0"/>
    <m/>
  </r>
  <r>
    <x v="1"/>
    <x v="3"/>
    <x v="2"/>
    <s v="European Union (15 countries)"/>
    <x v="16"/>
    <x v="0"/>
    <m/>
  </r>
  <r>
    <x v="1"/>
    <x v="3"/>
    <x v="3"/>
    <s v="Euro area (EA11-2000, EA12-2006, EA13-2007, EA15-2008, EA16-2010, EA17)"/>
    <x v="16"/>
    <x v="0"/>
    <m/>
  </r>
  <r>
    <x v="1"/>
    <x v="3"/>
    <x v="4"/>
    <s v="Belgium"/>
    <x v="16"/>
    <x v="0"/>
    <m/>
  </r>
  <r>
    <x v="1"/>
    <x v="3"/>
    <x v="4"/>
    <s v="Bruxelles/Brussel"/>
    <x v="16"/>
    <x v="0"/>
    <n v="9.4248999999999992"/>
  </r>
  <r>
    <x v="1"/>
    <x v="3"/>
    <x v="5"/>
    <s v="Bulgaria"/>
    <x v="16"/>
    <x v="0"/>
    <m/>
  </r>
  <r>
    <x v="1"/>
    <x v="3"/>
    <x v="6"/>
    <s v="Czech Republic"/>
    <x v="16"/>
    <x v="0"/>
    <n v="4.3510999999999997"/>
  </r>
  <r>
    <x v="1"/>
    <x v="3"/>
    <x v="7"/>
    <s v="Denmark"/>
    <x v="16"/>
    <x v="0"/>
    <n v="17.602699999999999"/>
  </r>
  <r>
    <x v="1"/>
    <x v="3"/>
    <x v="8"/>
    <s v="Germany (until 1990 former territory of the FRG)"/>
    <x v="16"/>
    <x v="0"/>
    <n v="10.133800000000001"/>
  </r>
  <r>
    <x v="1"/>
    <x v="3"/>
    <x v="8"/>
    <s v="Stuttgart"/>
    <x v="16"/>
    <x v="0"/>
    <n v="11.135899999999999"/>
  </r>
  <r>
    <x v="1"/>
    <x v="3"/>
    <x v="8"/>
    <s v="München"/>
    <x v="16"/>
    <x v="0"/>
    <n v="11.079700000000001"/>
  </r>
  <r>
    <x v="1"/>
    <x v="3"/>
    <x v="8"/>
    <s v="Berlin"/>
    <x v="16"/>
    <x v="0"/>
    <n v="11.800599999999999"/>
  </r>
  <r>
    <x v="1"/>
    <x v="3"/>
    <x v="8"/>
    <s v="Hamburg"/>
    <x v="16"/>
    <x v="0"/>
    <n v="9.9855"/>
  </r>
  <r>
    <x v="1"/>
    <x v="3"/>
    <x v="8"/>
    <s v="Frankfurt am Main"/>
    <x v="16"/>
    <x v="0"/>
    <n v="9.8833000000000002"/>
  </r>
  <r>
    <x v="1"/>
    <x v="3"/>
    <x v="8"/>
    <s v="Hannover"/>
    <x v="16"/>
    <x v="0"/>
    <n v="10.256500000000001"/>
  </r>
  <r>
    <x v="1"/>
    <x v="3"/>
    <x v="8"/>
    <s v="Weser-Ems"/>
    <x v="16"/>
    <x v="0"/>
    <n v="9.1879000000000008"/>
  </r>
  <r>
    <x v="1"/>
    <x v="3"/>
    <x v="8"/>
    <s v="Düsseldorf"/>
    <x v="16"/>
    <x v="0"/>
    <n v="10.2821"/>
  </r>
  <r>
    <x v="1"/>
    <x v="3"/>
    <x v="8"/>
    <s v="Dortmund"/>
    <x v="16"/>
    <x v="0"/>
    <n v="10.64"/>
  </r>
  <r>
    <x v="1"/>
    <x v="3"/>
    <x v="8"/>
    <s v="Dresden"/>
    <x v="16"/>
    <x v="0"/>
    <n v="11.4069"/>
  </r>
  <r>
    <x v="1"/>
    <x v="3"/>
    <x v="9"/>
    <s v="Estonia"/>
    <x v="16"/>
    <x v="0"/>
    <m/>
  </r>
  <r>
    <x v="1"/>
    <x v="3"/>
    <x v="10"/>
    <s v="Ireland"/>
    <x v="16"/>
    <x v="0"/>
    <m/>
  </r>
  <r>
    <x v="1"/>
    <x v="3"/>
    <x v="10"/>
    <s v="Dublin"/>
    <x v="16"/>
    <x v="0"/>
    <n v="6.6787999999999998"/>
  </r>
  <r>
    <x v="1"/>
    <x v="3"/>
    <x v="11"/>
    <s v="Spain"/>
    <x v="16"/>
    <x v="0"/>
    <m/>
  </r>
  <r>
    <x v="1"/>
    <x v="3"/>
    <x v="11"/>
    <s v="Madrid"/>
    <x v="16"/>
    <x v="0"/>
    <n v="10.7605"/>
  </r>
  <r>
    <x v="1"/>
    <x v="3"/>
    <x v="11"/>
    <s v="Barcelona"/>
    <x v="16"/>
    <x v="0"/>
    <n v="10.7605"/>
  </r>
  <r>
    <x v="1"/>
    <x v="3"/>
    <x v="11"/>
    <s v="Valencia / València"/>
    <x v="16"/>
    <x v="0"/>
    <n v="10.7605"/>
  </r>
  <r>
    <x v="1"/>
    <x v="3"/>
    <x v="12"/>
    <s v="France"/>
    <x v="16"/>
    <x v="0"/>
    <m/>
  </r>
  <r>
    <x v="1"/>
    <x v="3"/>
    <x v="12"/>
    <s v="Paris"/>
    <x v="16"/>
    <x v="0"/>
    <n v="7.9349999999999996"/>
  </r>
  <r>
    <x v="1"/>
    <x v="3"/>
    <x v="12"/>
    <s v="Lille"/>
    <x v="16"/>
    <x v="0"/>
    <n v="7.9349999999999996"/>
  </r>
  <r>
    <x v="1"/>
    <x v="3"/>
    <x v="12"/>
    <s v="Strasbourg"/>
    <x v="16"/>
    <x v="0"/>
    <n v="8.5402000000000005"/>
  </r>
  <r>
    <x v="1"/>
    <x v="3"/>
    <x v="12"/>
    <s v="Toulouse"/>
    <x v="16"/>
    <x v="0"/>
    <n v="7.9349999999999996"/>
  </r>
  <r>
    <x v="1"/>
    <x v="3"/>
    <x v="12"/>
    <s v="Lyon"/>
    <x v="16"/>
    <x v="0"/>
    <n v="7.9394999999999998"/>
  </r>
  <r>
    <x v="1"/>
    <x v="3"/>
    <x v="12"/>
    <s v="Marseille"/>
    <x v="16"/>
    <x v="0"/>
    <n v="7.9349999999999996"/>
  </r>
  <r>
    <x v="1"/>
    <x v="3"/>
    <x v="13"/>
    <s v="Croatia"/>
    <x v="16"/>
    <x v="0"/>
    <m/>
  </r>
  <r>
    <x v="1"/>
    <x v="3"/>
    <x v="14"/>
    <s v="Italy"/>
    <x v="16"/>
    <x v="0"/>
    <m/>
  </r>
  <r>
    <x v="1"/>
    <x v="3"/>
    <x v="14"/>
    <s v="Torino"/>
    <x v="16"/>
    <x v="0"/>
    <n v="14.231"/>
  </r>
  <r>
    <x v="1"/>
    <x v="3"/>
    <x v="14"/>
    <s v="Genova"/>
    <x v="16"/>
    <x v="0"/>
    <n v="15.058199999999999"/>
  </r>
  <r>
    <x v="1"/>
    <x v="3"/>
    <x v="14"/>
    <s v="Milano"/>
    <x v="16"/>
    <x v="0"/>
    <n v="14.8993"/>
  </r>
  <r>
    <x v="1"/>
    <x v="3"/>
    <x v="14"/>
    <s v="Roma"/>
    <x v="16"/>
    <x v="0"/>
    <n v="15.9621"/>
  </r>
  <r>
    <x v="1"/>
    <x v="3"/>
    <x v="14"/>
    <s v="Napoli"/>
    <x v="16"/>
    <x v="0"/>
    <n v="16.423300000000001"/>
  </r>
  <r>
    <x v="1"/>
    <x v="3"/>
    <x v="15"/>
    <s v="Latvia"/>
    <x v="16"/>
    <x v="0"/>
    <m/>
  </r>
  <r>
    <x v="1"/>
    <x v="3"/>
    <x v="16"/>
    <s v="Lithuania"/>
    <x v="16"/>
    <x v="0"/>
    <m/>
  </r>
  <r>
    <x v="1"/>
    <x v="3"/>
    <x v="17"/>
    <s v="Luxembourg"/>
    <x v="16"/>
    <x v="0"/>
    <m/>
  </r>
  <r>
    <x v="1"/>
    <x v="3"/>
    <x v="17"/>
    <s v="Luxembourg-City"/>
    <x v="16"/>
    <x v="0"/>
    <n v="7.5148999999999999"/>
  </r>
  <r>
    <x v="1"/>
    <x v="3"/>
    <x v="18"/>
    <s v="Hungary"/>
    <x v="16"/>
    <x v="0"/>
    <n v="3.1688999999999998"/>
  </r>
  <r>
    <x v="1"/>
    <x v="3"/>
    <x v="19"/>
    <s v="Netherlands"/>
    <x v="16"/>
    <x v="0"/>
    <m/>
  </r>
  <r>
    <x v="1"/>
    <x v="3"/>
    <x v="19"/>
    <s v="Rotterdam"/>
    <x v="16"/>
    <x v="0"/>
    <n v="9.0075000000000003"/>
  </r>
  <r>
    <x v="1"/>
    <x v="3"/>
    <x v="20"/>
    <s v="Austria"/>
    <x v="16"/>
    <x v="0"/>
    <m/>
  </r>
  <r>
    <x v="1"/>
    <x v="3"/>
    <x v="20"/>
    <s v="Wien"/>
    <x v="16"/>
    <x v="0"/>
    <n v="9.5818999999999992"/>
  </r>
  <r>
    <x v="1"/>
    <x v="3"/>
    <x v="21"/>
    <s v="Poland"/>
    <x v="16"/>
    <x v="0"/>
    <n v="5.2370000000000001"/>
  </r>
  <r>
    <x v="1"/>
    <x v="3"/>
    <x v="22"/>
    <s v="Portugal"/>
    <x v="16"/>
    <x v="0"/>
    <m/>
  </r>
  <r>
    <x v="1"/>
    <x v="3"/>
    <x v="22"/>
    <s v="Lisboa"/>
    <x v="16"/>
    <x v="0"/>
    <m/>
  </r>
  <r>
    <x v="1"/>
    <x v="3"/>
    <x v="23"/>
    <s v="Romania"/>
    <x v="16"/>
    <x v="0"/>
    <m/>
  </r>
  <r>
    <x v="1"/>
    <x v="3"/>
    <x v="24"/>
    <s v="Slovenia"/>
    <x v="16"/>
    <x v="0"/>
    <n v="8.8803999999999998"/>
  </r>
  <r>
    <x v="1"/>
    <x v="3"/>
    <x v="25"/>
    <s v="Slovakia"/>
    <x v="16"/>
    <x v="0"/>
    <m/>
  </r>
  <r>
    <x v="1"/>
    <x v="3"/>
    <x v="26"/>
    <s v="Finland"/>
    <x v="16"/>
    <x v="0"/>
    <m/>
  </r>
  <r>
    <x v="1"/>
    <x v="3"/>
    <x v="27"/>
    <s v="Sweden"/>
    <x v="16"/>
    <x v="0"/>
    <n v="12.8011"/>
  </r>
  <r>
    <x v="1"/>
    <x v="3"/>
    <x v="28"/>
    <s v="United Kingdom"/>
    <x v="16"/>
    <x v="0"/>
    <n v="6.0334000000000003"/>
  </r>
  <r>
    <x v="1"/>
    <x v="3"/>
    <x v="28"/>
    <s v="Leeds"/>
    <x v="16"/>
    <x v="0"/>
    <m/>
  </r>
  <r>
    <x v="1"/>
    <x v="3"/>
    <x v="28"/>
    <s v="Birmingham"/>
    <x v="16"/>
    <x v="0"/>
    <m/>
  </r>
  <r>
    <x v="1"/>
    <x v="3"/>
    <x v="28"/>
    <s v="London"/>
    <x v="16"/>
    <x v="0"/>
    <m/>
  </r>
  <r>
    <x v="1"/>
    <x v="3"/>
    <x v="29"/>
    <s v="Turkey"/>
    <x v="16"/>
    <x v="0"/>
    <m/>
  </r>
  <r>
    <x v="1"/>
    <x v="3"/>
    <x v="0"/>
    <s v="European Union (27 countries)"/>
    <x v="16"/>
    <x v="1"/>
    <m/>
  </r>
  <r>
    <x v="1"/>
    <x v="3"/>
    <x v="1"/>
    <s v="European Union (25 countries)"/>
    <x v="16"/>
    <x v="1"/>
    <m/>
  </r>
  <r>
    <x v="1"/>
    <x v="3"/>
    <x v="2"/>
    <s v="European Union (15 countries)"/>
    <x v="16"/>
    <x v="1"/>
    <m/>
  </r>
  <r>
    <x v="1"/>
    <x v="3"/>
    <x v="3"/>
    <s v="Euro area (EA11-2000, EA12-2006, EA13-2007, EA15-2008, EA16-2010, EA17)"/>
    <x v="16"/>
    <x v="1"/>
    <m/>
  </r>
  <r>
    <x v="1"/>
    <x v="3"/>
    <x v="4"/>
    <s v="Belgium"/>
    <x v="16"/>
    <x v="1"/>
    <m/>
  </r>
  <r>
    <x v="1"/>
    <x v="3"/>
    <x v="4"/>
    <s v="Bruxelles/Brussel"/>
    <x v="16"/>
    <x v="1"/>
    <n v="8.7878000000000007"/>
  </r>
  <r>
    <x v="1"/>
    <x v="3"/>
    <x v="5"/>
    <s v="Bulgaria"/>
    <x v="16"/>
    <x v="1"/>
    <m/>
  </r>
  <r>
    <x v="1"/>
    <x v="3"/>
    <x v="6"/>
    <s v="Czech Republic"/>
    <x v="16"/>
    <x v="1"/>
    <n v="5.0872999999999999"/>
  </r>
  <r>
    <x v="1"/>
    <x v="3"/>
    <x v="7"/>
    <s v="Denmark"/>
    <x v="16"/>
    <x v="1"/>
    <n v="15.760199999999999"/>
  </r>
  <r>
    <x v="1"/>
    <x v="3"/>
    <x v="8"/>
    <s v="Germany (until 1990 former territory of the FRG)"/>
    <x v="16"/>
    <x v="1"/>
    <n v="10.205399999999999"/>
  </r>
  <r>
    <x v="1"/>
    <x v="3"/>
    <x v="8"/>
    <s v="Stuttgart"/>
    <x v="16"/>
    <x v="1"/>
    <n v="11.135899999999999"/>
  </r>
  <r>
    <x v="1"/>
    <x v="3"/>
    <x v="8"/>
    <s v="München"/>
    <x v="16"/>
    <x v="1"/>
    <n v="11.079700000000001"/>
  </r>
  <r>
    <x v="1"/>
    <x v="3"/>
    <x v="8"/>
    <s v="Berlin"/>
    <x v="16"/>
    <x v="1"/>
    <n v="10.6655"/>
  </r>
  <r>
    <x v="1"/>
    <x v="3"/>
    <x v="8"/>
    <s v="Hamburg"/>
    <x v="16"/>
    <x v="1"/>
    <n v="10.4815"/>
  </r>
  <r>
    <x v="1"/>
    <x v="3"/>
    <x v="8"/>
    <s v="Frankfurt am Main"/>
    <x v="16"/>
    <x v="1"/>
    <n v="10.312799999999999"/>
  </r>
  <r>
    <x v="1"/>
    <x v="3"/>
    <x v="8"/>
    <s v="Hannover"/>
    <x v="16"/>
    <x v="1"/>
    <n v="11.008100000000001"/>
  </r>
  <r>
    <x v="1"/>
    <x v="3"/>
    <x v="8"/>
    <s v="Weser-Ems"/>
    <x v="16"/>
    <x v="1"/>
    <n v="9.0038999999999998"/>
  </r>
  <r>
    <x v="1"/>
    <x v="3"/>
    <x v="8"/>
    <s v="Düsseldorf"/>
    <x v="16"/>
    <x v="1"/>
    <n v="11.7035"/>
  </r>
  <r>
    <x v="1"/>
    <x v="3"/>
    <x v="8"/>
    <s v="Dortmund"/>
    <x v="16"/>
    <x v="1"/>
    <n v="10.64"/>
  </r>
  <r>
    <x v="1"/>
    <x v="3"/>
    <x v="8"/>
    <s v="Dresden"/>
    <x v="16"/>
    <x v="1"/>
    <n v="11.6881"/>
  </r>
  <r>
    <x v="1"/>
    <x v="3"/>
    <x v="9"/>
    <s v="Estonia"/>
    <x v="16"/>
    <x v="1"/>
    <m/>
  </r>
  <r>
    <x v="1"/>
    <x v="3"/>
    <x v="10"/>
    <s v="Ireland"/>
    <x v="16"/>
    <x v="1"/>
    <m/>
  </r>
  <r>
    <x v="1"/>
    <x v="3"/>
    <x v="10"/>
    <s v="Dublin"/>
    <x v="16"/>
    <x v="1"/>
    <n v="6.6787999999999998"/>
  </r>
  <r>
    <x v="1"/>
    <x v="3"/>
    <x v="11"/>
    <s v="Spain"/>
    <x v="16"/>
    <x v="1"/>
    <m/>
  </r>
  <r>
    <x v="1"/>
    <x v="3"/>
    <x v="11"/>
    <s v="Madrid"/>
    <x v="16"/>
    <x v="1"/>
    <n v="10.5718"/>
  </r>
  <r>
    <x v="1"/>
    <x v="3"/>
    <x v="11"/>
    <s v="Barcelona"/>
    <x v="16"/>
    <x v="1"/>
    <n v="10.5718"/>
  </r>
  <r>
    <x v="1"/>
    <x v="3"/>
    <x v="11"/>
    <s v="Valencia / València"/>
    <x v="16"/>
    <x v="1"/>
    <n v="10.5718"/>
  </r>
  <r>
    <x v="1"/>
    <x v="3"/>
    <x v="12"/>
    <s v="France"/>
    <x v="16"/>
    <x v="1"/>
    <m/>
  </r>
  <r>
    <x v="1"/>
    <x v="3"/>
    <x v="12"/>
    <s v="Paris"/>
    <x v="16"/>
    <x v="1"/>
    <n v="8.6987000000000005"/>
  </r>
  <r>
    <x v="1"/>
    <x v="3"/>
    <x v="12"/>
    <s v="Lille"/>
    <x v="16"/>
    <x v="1"/>
    <n v="8.6987000000000005"/>
  </r>
  <r>
    <x v="1"/>
    <x v="3"/>
    <x v="12"/>
    <s v="Strasbourg"/>
    <x v="16"/>
    <x v="1"/>
    <n v="9.3451000000000004"/>
  </r>
  <r>
    <x v="1"/>
    <x v="3"/>
    <x v="12"/>
    <s v="Toulouse"/>
    <x v="16"/>
    <x v="1"/>
    <n v="8.6987000000000005"/>
  </r>
  <r>
    <x v="1"/>
    <x v="3"/>
    <x v="12"/>
    <s v="Lyon"/>
    <x v="16"/>
    <x v="1"/>
    <n v="8.6987000000000005"/>
  </r>
  <r>
    <x v="1"/>
    <x v="3"/>
    <x v="12"/>
    <s v="Marseille"/>
    <x v="16"/>
    <x v="1"/>
    <n v="8.6987000000000005"/>
  </r>
  <r>
    <x v="1"/>
    <x v="3"/>
    <x v="13"/>
    <s v="Croatia"/>
    <x v="16"/>
    <x v="1"/>
    <m/>
  </r>
  <r>
    <x v="1"/>
    <x v="3"/>
    <x v="14"/>
    <s v="Italy"/>
    <x v="16"/>
    <x v="1"/>
    <m/>
  </r>
  <r>
    <x v="1"/>
    <x v="3"/>
    <x v="14"/>
    <s v="Torino"/>
    <x v="16"/>
    <x v="1"/>
    <n v="13.5725"/>
  </r>
  <r>
    <x v="1"/>
    <x v="3"/>
    <x v="14"/>
    <s v="Genova"/>
    <x v="16"/>
    <x v="1"/>
    <n v="14.5556"/>
  </r>
  <r>
    <x v="1"/>
    <x v="3"/>
    <x v="14"/>
    <s v="Milano"/>
    <x v="16"/>
    <x v="1"/>
    <n v="14.0327"/>
  </r>
  <r>
    <x v="1"/>
    <x v="3"/>
    <x v="14"/>
    <s v="Roma"/>
    <x v="16"/>
    <x v="1"/>
    <n v="15.1012"/>
  </r>
  <r>
    <x v="1"/>
    <x v="3"/>
    <x v="14"/>
    <s v="Napoli"/>
    <x v="16"/>
    <x v="1"/>
    <n v="15.748799999999999"/>
  </r>
  <r>
    <x v="1"/>
    <x v="3"/>
    <x v="15"/>
    <s v="Latvia"/>
    <x v="16"/>
    <x v="1"/>
    <m/>
  </r>
  <r>
    <x v="1"/>
    <x v="3"/>
    <x v="16"/>
    <s v="Lithuania"/>
    <x v="16"/>
    <x v="1"/>
    <m/>
  </r>
  <r>
    <x v="1"/>
    <x v="3"/>
    <x v="17"/>
    <s v="Luxembourg"/>
    <x v="16"/>
    <x v="1"/>
    <m/>
  </r>
  <r>
    <x v="1"/>
    <x v="3"/>
    <x v="17"/>
    <s v="Luxembourg-City"/>
    <x v="16"/>
    <x v="1"/>
    <n v="7.6063999999999998"/>
  </r>
  <r>
    <x v="1"/>
    <x v="3"/>
    <x v="18"/>
    <s v="Hungary"/>
    <x v="16"/>
    <x v="1"/>
    <n v="3.7707000000000002"/>
  </r>
  <r>
    <x v="1"/>
    <x v="3"/>
    <x v="19"/>
    <s v="Netherlands"/>
    <x v="16"/>
    <x v="1"/>
    <m/>
  </r>
  <r>
    <x v="1"/>
    <x v="3"/>
    <x v="19"/>
    <s v="Rotterdam"/>
    <x v="16"/>
    <x v="1"/>
    <n v="9.3887"/>
  </r>
  <r>
    <x v="1"/>
    <x v="3"/>
    <x v="20"/>
    <s v="Austria"/>
    <x v="16"/>
    <x v="1"/>
    <m/>
  </r>
  <r>
    <x v="1"/>
    <x v="3"/>
    <x v="20"/>
    <s v="Wien"/>
    <x v="16"/>
    <x v="1"/>
    <n v="9.5818999999999992"/>
  </r>
  <r>
    <x v="1"/>
    <x v="3"/>
    <x v="21"/>
    <s v="Poland"/>
    <x v="16"/>
    <x v="1"/>
    <n v="6.4249999999999998"/>
  </r>
  <r>
    <x v="1"/>
    <x v="3"/>
    <x v="22"/>
    <s v="Portugal"/>
    <x v="16"/>
    <x v="1"/>
    <m/>
  </r>
  <r>
    <x v="1"/>
    <x v="3"/>
    <x v="22"/>
    <s v="Lisboa"/>
    <x v="16"/>
    <x v="1"/>
    <m/>
  </r>
  <r>
    <x v="1"/>
    <x v="3"/>
    <x v="23"/>
    <s v="Romania"/>
    <x v="16"/>
    <x v="1"/>
    <m/>
  </r>
  <r>
    <x v="1"/>
    <x v="3"/>
    <x v="24"/>
    <s v="Slovenia"/>
    <x v="16"/>
    <x v="1"/>
    <n v="9.3462999999999994"/>
  </r>
  <r>
    <x v="1"/>
    <x v="3"/>
    <x v="25"/>
    <s v="Slovakia"/>
    <x v="16"/>
    <x v="1"/>
    <m/>
  </r>
  <r>
    <x v="1"/>
    <x v="3"/>
    <x v="26"/>
    <s v="Finland"/>
    <x v="16"/>
    <x v="1"/>
    <m/>
  </r>
  <r>
    <x v="1"/>
    <x v="3"/>
    <x v="27"/>
    <s v="Sweden"/>
    <x v="16"/>
    <x v="1"/>
    <n v="13.428800000000001"/>
  </r>
  <r>
    <x v="1"/>
    <x v="3"/>
    <x v="28"/>
    <s v="United Kingdom"/>
    <x v="16"/>
    <x v="1"/>
    <n v="6.5399000000000003"/>
  </r>
  <r>
    <x v="1"/>
    <x v="3"/>
    <x v="28"/>
    <s v="Leeds"/>
    <x v="16"/>
    <x v="1"/>
    <m/>
  </r>
  <r>
    <x v="1"/>
    <x v="3"/>
    <x v="28"/>
    <s v="Birmingham"/>
    <x v="16"/>
    <x v="1"/>
    <m/>
  </r>
  <r>
    <x v="1"/>
    <x v="3"/>
    <x v="28"/>
    <s v="London"/>
    <x v="16"/>
    <x v="1"/>
    <m/>
  </r>
  <r>
    <x v="1"/>
    <x v="3"/>
    <x v="29"/>
    <s v="Turkey"/>
    <x v="16"/>
    <x v="1"/>
    <m/>
  </r>
  <r>
    <x v="1"/>
    <x v="3"/>
    <x v="0"/>
    <s v="European Union (27 countries)"/>
    <x v="17"/>
    <x v="0"/>
    <m/>
  </r>
  <r>
    <x v="1"/>
    <x v="3"/>
    <x v="1"/>
    <s v="European Union (25 countries)"/>
    <x v="17"/>
    <x v="0"/>
    <m/>
  </r>
  <r>
    <x v="1"/>
    <x v="3"/>
    <x v="2"/>
    <s v="European Union (15 countries)"/>
    <x v="17"/>
    <x v="0"/>
    <m/>
  </r>
  <r>
    <x v="1"/>
    <x v="3"/>
    <x v="3"/>
    <s v="Euro area (EA11-2000, EA12-2006, EA13-2007, EA15-2008, EA16-2010, EA17)"/>
    <x v="17"/>
    <x v="0"/>
    <m/>
  </r>
  <r>
    <x v="1"/>
    <x v="3"/>
    <x v="4"/>
    <s v="Belgium"/>
    <x v="17"/>
    <x v="0"/>
    <m/>
  </r>
  <r>
    <x v="1"/>
    <x v="3"/>
    <x v="4"/>
    <s v="Bruxelles/Brussel"/>
    <x v="17"/>
    <x v="0"/>
    <n v="8.31"/>
  </r>
  <r>
    <x v="1"/>
    <x v="3"/>
    <x v="5"/>
    <s v="Bulgaria"/>
    <x v="17"/>
    <x v="0"/>
    <m/>
  </r>
  <r>
    <x v="1"/>
    <x v="3"/>
    <x v="6"/>
    <s v="Czech Republic"/>
    <x v="17"/>
    <x v="0"/>
    <n v="5.6332000000000004"/>
  </r>
  <r>
    <x v="1"/>
    <x v="3"/>
    <x v="7"/>
    <s v="Denmark"/>
    <x v="17"/>
    <x v="0"/>
    <n v="14.3874"/>
  </r>
  <r>
    <x v="1"/>
    <x v="3"/>
    <x v="8"/>
    <s v="Germany (until 1990 former territory of the FRG)"/>
    <x v="17"/>
    <x v="0"/>
    <n v="9.66"/>
  </r>
  <r>
    <x v="1"/>
    <x v="3"/>
    <x v="8"/>
    <s v="Stuttgart"/>
    <x v="17"/>
    <x v="0"/>
    <n v="10.44"/>
  </r>
  <r>
    <x v="1"/>
    <x v="3"/>
    <x v="8"/>
    <s v="München"/>
    <x v="17"/>
    <x v="0"/>
    <n v="10.220000000000001"/>
  </r>
  <r>
    <x v="1"/>
    <x v="3"/>
    <x v="8"/>
    <s v="Berlin"/>
    <x v="17"/>
    <x v="0"/>
    <n v="10.029999999999999"/>
  </r>
  <r>
    <x v="1"/>
    <x v="3"/>
    <x v="8"/>
    <s v="Hamburg"/>
    <x v="17"/>
    <x v="0"/>
    <n v="9.36"/>
  </r>
  <r>
    <x v="1"/>
    <x v="3"/>
    <x v="8"/>
    <s v="Frankfurt am Main"/>
    <x v="17"/>
    <x v="0"/>
    <n v="9.61"/>
  </r>
  <r>
    <x v="1"/>
    <x v="3"/>
    <x v="8"/>
    <s v="Hannover"/>
    <x v="17"/>
    <x v="0"/>
    <n v="10.31"/>
  </r>
  <r>
    <x v="1"/>
    <x v="3"/>
    <x v="8"/>
    <s v="Weser-Ems"/>
    <x v="17"/>
    <x v="0"/>
    <n v="9"/>
  </r>
  <r>
    <x v="1"/>
    <x v="3"/>
    <x v="8"/>
    <s v="Düsseldorf"/>
    <x v="17"/>
    <x v="0"/>
    <n v="10.42"/>
  </r>
  <r>
    <x v="1"/>
    <x v="3"/>
    <x v="8"/>
    <s v="Dortmund"/>
    <x v="17"/>
    <x v="0"/>
    <n v="10.19"/>
  </r>
  <r>
    <x v="1"/>
    <x v="3"/>
    <x v="8"/>
    <s v="Dresden"/>
    <x v="17"/>
    <x v="0"/>
    <n v="10.94"/>
  </r>
  <r>
    <x v="1"/>
    <x v="3"/>
    <x v="9"/>
    <s v="Estonia"/>
    <x v="17"/>
    <x v="0"/>
    <m/>
  </r>
  <r>
    <x v="1"/>
    <x v="3"/>
    <x v="10"/>
    <s v="Ireland"/>
    <x v="17"/>
    <x v="0"/>
    <m/>
  </r>
  <r>
    <x v="1"/>
    <x v="3"/>
    <x v="10"/>
    <s v="Dublin"/>
    <x v="17"/>
    <x v="0"/>
    <n v="6.68"/>
  </r>
  <r>
    <x v="1"/>
    <x v="3"/>
    <x v="11"/>
    <s v="Spain"/>
    <x v="17"/>
    <x v="0"/>
    <m/>
  </r>
  <r>
    <x v="1"/>
    <x v="3"/>
    <x v="11"/>
    <s v="Madrid"/>
    <x v="17"/>
    <x v="0"/>
    <n v="10.183"/>
  </r>
  <r>
    <x v="1"/>
    <x v="3"/>
    <x v="11"/>
    <s v="Barcelona"/>
    <x v="17"/>
    <x v="0"/>
    <n v="10.183"/>
  </r>
  <r>
    <x v="1"/>
    <x v="3"/>
    <x v="11"/>
    <s v="Valencia / València"/>
    <x v="17"/>
    <x v="0"/>
    <n v="10.183"/>
  </r>
  <r>
    <x v="1"/>
    <x v="3"/>
    <x v="12"/>
    <s v="France"/>
    <x v="17"/>
    <x v="0"/>
    <m/>
  </r>
  <r>
    <x v="1"/>
    <x v="3"/>
    <x v="12"/>
    <s v="Paris"/>
    <x v="17"/>
    <x v="0"/>
    <n v="8.6999999999999993"/>
  </r>
  <r>
    <x v="1"/>
    <x v="3"/>
    <x v="12"/>
    <s v="Lille"/>
    <x v="17"/>
    <x v="0"/>
    <n v="8.6999999999999993"/>
  </r>
  <r>
    <x v="1"/>
    <x v="3"/>
    <x v="12"/>
    <s v="Strasbourg"/>
    <x v="17"/>
    <x v="0"/>
    <n v="9.34"/>
  </r>
  <r>
    <x v="1"/>
    <x v="3"/>
    <x v="12"/>
    <s v="Toulouse"/>
    <x v="17"/>
    <x v="0"/>
    <n v="8.6999999999999993"/>
  </r>
  <r>
    <x v="1"/>
    <x v="3"/>
    <x v="12"/>
    <s v="Lyon"/>
    <x v="17"/>
    <x v="0"/>
    <n v="8.6999999999999993"/>
  </r>
  <r>
    <x v="1"/>
    <x v="3"/>
    <x v="12"/>
    <s v="Marseille"/>
    <x v="17"/>
    <x v="0"/>
    <n v="8.6999999999999993"/>
  </r>
  <r>
    <x v="1"/>
    <x v="3"/>
    <x v="13"/>
    <s v="Croatia"/>
    <x v="17"/>
    <x v="0"/>
    <m/>
  </r>
  <r>
    <x v="1"/>
    <x v="3"/>
    <x v="14"/>
    <s v="Italy"/>
    <x v="17"/>
    <x v="0"/>
    <m/>
  </r>
  <r>
    <x v="1"/>
    <x v="3"/>
    <x v="14"/>
    <s v="Torino"/>
    <x v="17"/>
    <x v="0"/>
    <n v="13"/>
  </r>
  <r>
    <x v="1"/>
    <x v="3"/>
    <x v="14"/>
    <s v="Genova"/>
    <x v="17"/>
    <x v="0"/>
    <n v="14.31"/>
  </r>
  <r>
    <x v="1"/>
    <x v="3"/>
    <x v="14"/>
    <s v="Milano"/>
    <x v="17"/>
    <x v="0"/>
    <n v="13.64"/>
  </r>
  <r>
    <x v="1"/>
    <x v="3"/>
    <x v="14"/>
    <s v="Roma"/>
    <x v="17"/>
    <x v="0"/>
    <n v="14.98"/>
  </r>
  <r>
    <x v="1"/>
    <x v="3"/>
    <x v="14"/>
    <s v="Napoli"/>
    <x v="17"/>
    <x v="0"/>
    <n v="15.63"/>
  </r>
  <r>
    <x v="1"/>
    <x v="3"/>
    <x v="15"/>
    <s v="Latvia"/>
    <x v="17"/>
    <x v="0"/>
    <m/>
  </r>
  <r>
    <x v="1"/>
    <x v="3"/>
    <x v="16"/>
    <s v="Lithuania"/>
    <x v="17"/>
    <x v="0"/>
    <m/>
  </r>
  <r>
    <x v="1"/>
    <x v="3"/>
    <x v="17"/>
    <s v="Luxembourg"/>
    <x v="17"/>
    <x v="0"/>
    <m/>
  </r>
  <r>
    <x v="1"/>
    <x v="3"/>
    <x v="17"/>
    <s v="Luxembourg-City"/>
    <x v="17"/>
    <x v="0"/>
    <n v="6.52"/>
  </r>
  <r>
    <x v="1"/>
    <x v="3"/>
    <x v="18"/>
    <s v="Hungary"/>
    <x v="17"/>
    <x v="0"/>
    <n v="3.8494999999999999"/>
  </r>
  <r>
    <x v="1"/>
    <x v="3"/>
    <x v="19"/>
    <s v="Netherlands"/>
    <x v="17"/>
    <x v="0"/>
    <m/>
  </r>
  <r>
    <x v="1"/>
    <x v="3"/>
    <x v="19"/>
    <s v="Rotterdam"/>
    <x v="17"/>
    <x v="0"/>
    <n v="9.86"/>
  </r>
  <r>
    <x v="1"/>
    <x v="3"/>
    <x v="20"/>
    <s v="Austria"/>
    <x v="17"/>
    <x v="0"/>
    <m/>
  </r>
  <r>
    <x v="1"/>
    <x v="3"/>
    <x v="20"/>
    <s v="Wien"/>
    <x v="17"/>
    <x v="0"/>
    <n v="9.58"/>
  </r>
  <r>
    <x v="1"/>
    <x v="3"/>
    <x v="21"/>
    <s v="Poland"/>
    <x v="17"/>
    <x v="0"/>
    <n v="6.4695999999999998"/>
  </r>
  <r>
    <x v="1"/>
    <x v="3"/>
    <x v="22"/>
    <s v="Portugal"/>
    <x v="17"/>
    <x v="0"/>
    <n v="12.82"/>
  </r>
  <r>
    <x v="1"/>
    <x v="3"/>
    <x v="22"/>
    <s v="Lisboa"/>
    <x v="17"/>
    <x v="0"/>
    <n v="12.82"/>
  </r>
  <r>
    <x v="1"/>
    <x v="3"/>
    <x v="23"/>
    <s v="Romania"/>
    <x v="17"/>
    <x v="0"/>
    <m/>
  </r>
  <r>
    <x v="1"/>
    <x v="3"/>
    <x v="24"/>
    <s v="Slovenia"/>
    <x v="17"/>
    <x v="0"/>
    <n v="8.1751000000000005"/>
  </r>
  <r>
    <x v="1"/>
    <x v="3"/>
    <x v="25"/>
    <s v="Slovakia"/>
    <x v="17"/>
    <x v="0"/>
    <m/>
  </r>
  <r>
    <x v="1"/>
    <x v="3"/>
    <x v="26"/>
    <s v="Finland"/>
    <x v="17"/>
    <x v="0"/>
    <m/>
  </r>
  <r>
    <x v="1"/>
    <x v="3"/>
    <x v="27"/>
    <s v="Sweden"/>
    <x v="17"/>
    <x v="0"/>
    <n v="13.730700000000001"/>
  </r>
  <r>
    <x v="1"/>
    <x v="3"/>
    <x v="28"/>
    <s v="United Kingdom"/>
    <x v="17"/>
    <x v="0"/>
    <n v="6.39"/>
  </r>
  <r>
    <x v="1"/>
    <x v="3"/>
    <x v="28"/>
    <s v="Leeds"/>
    <x v="17"/>
    <x v="0"/>
    <m/>
  </r>
  <r>
    <x v="1"/>
    <x v="3"/>
    <x v="28"/>
    <s v="Birmingham"/>
    <x v="17"/>
    <x v="0"/>
    <m/>
  </r>
  <r>
    <x v="1"/>
    <x v="3"/>
    <x v="28"/>
    <s v="London"/>
    <x v="17"/>
    <x v="0"/>
    <m/>
  </r>
  <r>
    <x v="1"/>
    <x v="3"/>
    <x v="29"/>
    <s v="Turkey"/>
    <x v="17"/>
    <x v="0"/>
    <m/>
  </r>
  <r>
    <x v="1"/>
    <x v="3"/>
    <x v="0"/>
    <s v="European Union (27 countries)"/>
    <x v="17"/>
    <x v="1"/>
    <m/>
  </r>
  <r>
    <x v="1"/>
    <x v="3"/>
    <x v="1"/>
    <s v="European Union (25 countries)"/>
    <x v="17"/>
    <x v="1"/>
    <m/>
  </r>
  <r>
    <x v="1"/>
    <x v="3"/>
    <x v="2"/>
    <s v="European Union (15 countries)"/>
    <x v="17"/>
    <x v="1"/>
    <m/>
  </r>
  <r>
    <x v="1"/>
    <x v="3"/>
    <x v="3"/>
    <s v="Euro area (EA11-2000, EA12-2006, EA13-2007, EA15-2008, EA16-2010, EA17)"/>
    <x v="17"/>
    <x v="1"/>
    <m/>
  </r>
  <r>
    <x v="1"/>
    <x v="3"/>
    <x v="4"/>
    <s v="Belgium"/>
    <x v="17"/>
    <x v="1"/>
    <m/>
  </r>
  <r>
    <x v="1"/>
    <x v="3"/>
    <x v="4"/>
    <s v="Bruxelles/Brussel"/>
    <x v="17"/>
    <x v="1"/>
    <n v="8.17"/>
  </r>
  <r>
    <x v="1"/>
    <x v="3"/>
    <x v="5"/>
    <s v="Bulgaria"/>
    <x v="17"/>
    <x v="1"/>
    <m/>
  </r>
  <r>
    <x v="1"/>
    <x v="3"/>
    <x v="6"/>
    <s v="Czech Republic"/>
    <x v="17"/>
    <x v="1"/>
    <n v="5.5156000000000001"/>
  </r>
  <r>
    <x v="1"/>
    <x v="3"/>
    <x v="7"/>
    <s v="Denmark"/>
    <x v="17"/>
    <x v="1"/>
    <n v="14.916399999999999"/>
  </r>
  <r>
    <x v="1"/>
    <x v="3"/>
    <x v="8"/>
    <s v="Germany (until 1990 former territory of the FRG)"/>
    <x v="17"/>
    <x v="1"/>
    <n v="9.23"/>
  </r>
  <r>
    <x v="1"/>
    <x v="3"/>
    <x v="8"/>
    <s v="Stuttgart"/>
    <x v="17"/>
    <x v="1"/>
    <n v="9.94"/>
  </r>
  <r>
    <x v="1"/>
    <x v="3"/>
    <x v="8"/>
    <s v="München"/>
    <x v="17"/>
    <x v="1"/>
    <n v="10.220000000000001"/>
  </r>
  <r>
    <x v="1"/>
    <x v="3"/>
    <x v="8"/>
    <s v="Berlin"/>
    <x v="17"/>
    <x v="1"/>
    <n v="9.4700000000000006"/>
  </r>
  <r>
    <x v="1"/>
    <x v="3"/>
    <x v="8"/>
    <s v="Hamburg"/>
    <x v="17"/>
    <x v="1"/>
    <n v="8.92"/>
  </r>
  <r>
    <x v="1"/>
    <x v="3"/>
    <x v="8"/>
    <s v="Frankfurt am Main"/>
    <x v="17"/>
    <x v="1"/>
    <n v="9.06"/>
  </r>
  <r>
    <x v="1"/>
    <x v="3"/>
    <x v="8"/>
    <s v="Hannover"/>
    <x v="17"/>
    <x v="1"/>
    <n v="10.31"/>
  </r>
  <r>
    <x v="1"/>
    <x v="3"/>
    <x v="8"/>
    <s v="Weser-Ems"/>
    <x v="17"/>
    <x v="1"/>
    <n v="8.44"/>
  </r>
  <r>
    <x v="1"/>
    <x v="3"/>
    <x v="8"/>
    <s v="Düsseldorf"/>
    <x v="17"/>
    <x v="1"/>
    <n v="10.42"/>
  </r>
  <r>
    <x v="1"/>
    <x v="3"/>
    <x v="8"/>
    <s v="Dortmund"/>
    <x v="17"/>
    <x v="1"/>
    <n v="9.64"/>
  </r>
  <r>
    <x v="1"/>
    <x v="3"/>
    <x v="8"/>
    <s v="Dresden"/>
    <x v="17"/>
    <x v="1"/>
    <n v="10.58"/>
  </r>
  <r>
    <x v="1"/>
    <x v="3"/>
    <x v="9"/>
    <s v="Estonia"/>
    <x v="17"/>
    <x v="1"/>
    <m/>
  </r>
  <r>
    <x v="1"/>
    <x v="3"/>
    <x v="10"/>
    <s v="Ireland"/>
    <x v="17"/>
    <x v="1"/>
    <m/>
  </r>
  <r>
    <x v="1"/>
    <x v="3"/>
    <x v="10"/>
    <s v="Dublin"/>
    <x v="17"/>
    <x v="1"/>
    <n v="6.68"/>
  </r>
  <r>
    <x v="1"/>
    <x v="3"/>
    <x v="11"/>
    <s v="Spain"/>
    <x v="17"/>
    <x v="1"/>
    <m/>
  </r>
  <r>
    <x v="1"/>
    <x v="3"/>
    <x v="11"/>
    <s v="Madrid"/>
    <x v="17"/>
    <x v="1"/>
    <n v="9.6761999999999997"/>
  </r>
  <r>
    <x v="1"/>
    <x v="3"/>
    <x v="11"/>
    <s v="Barcelona"/>
    <x v="17"/>
    <x v="1"/>
    <n v="9.6761999999999997"/>
  </r>
  <r>
    <x v="1"/>
    <x v="3"/>
    <x v="11"/>
    <s v="Valencia / València"/>
    <x v="17"/>
    <x v="1"/>
    <n v="9.6761999999999997"/>
  </r>
  <r>
    <x v="1"/>
    <x v="3"/>
    <x v="12"/>
    <s v="France"/>
    <x v="17"/>
    <x v="1"/>
    <m/>
  </r>
  <r>
    <x v="1"/>
    <x v="3"/>
    <x v="12"/>
    <s v="Paris"/>
    <x v="17"/>
    <x v="1"/>
    <n v="8.31"/>
  </r>
  <r>
    <x v="1"/>
    <x v="3"/>
    <x v="12"/>
    <s v="Lille"/>
    <x v="17"/>
    <x v="1"/>
    <n v="8.31"/>
  </r>
  <r>
    <x v="1"/>
    <x v="3"/>
    <x v="12"/>
    <s v="Strasbourg"/>
    <x v="17"/>
    <x v="1"/>
    <n v="8.8699999999999992"/>
  </r>
  <r>
    <x v="1"/>
    <x v="3"/>
    <x v="12"/>
    <s v="Toulouse"/>
    <x v="17"/>
    <x v="1"/>
    <n v="8.31"/>
  </r>
  <r>
    <x v="1"/>
    <x v="3"/>
    <x v="12"/>
    <s v="Lyon"/>
    <x v="17"/>
    <x v="1"/>
    <n v="8.31"/>
  </r>
  <r>
    <x v="1"/>
    <x v="3"/>
    <x v="12"/>
    <s v="Marseille"/>
    <x v="17"/>
    <x v="1"/>
    <n v="8.31"/>
  </r>
  <r>
    <x v="1"/>
    <x v="3"/>
    <x v="13"/>
    <s v="Croatia"/>
    <x v="17"/>
    <x v="1"/>
    <m/>
  </r>
  <r>
    <x v="1"/>
    <x v="3"/>
    <x v="14"/>
    <s v="Italy"/>
    <x v="17"/>
    <x v="1"/>
    <m/>
  </r>
  <r>
    <x v="1"/>
    <x v="3"/>
    <x v="14"/>
    <s v="Torino"/>
    <x v="17"/>
    <x v="1"/>
    <n v="12.718"/>
  </r>
  <r>
    <x v="1"/>
    <x v="3"/>
    <x v="14"/>
    <s v="Genova"/>
    <x v="17"/>
    <x v="1"/>
    <n v="14.02"/>
  </r>
  <r>
    <x v="1"/>
    <x v="3"/>
    <x v="14"/>
    <s v="Milano"/>
    <x v="17"/>
    <x v="1"/>
    <n v="13.217000000000001"/>
  </r>
  <r>
    <x v="1"/>
    <x v="3"/>
    <x v="14"/>
    <s v="Roma"/>
    <x v="17"/>
    <x v="1"/>
    <n v="14.695"/>
  </r>
  <r>
    <x v="1"/>
    <x v="3"/>
    <x v="14"/>
    <s v="Napoli"/>
    <x v="17"/>
    <x v="1"/>
    <n v="15.349"/>
  </r>
  <r>
    <x v="1"/>
    <x v="3"/>
    <x v="15"/>
    <s v="Latvia"/>
    <x v="17"/>
    <x v="1"/>
    <m/>
  </r>
  <r>
    <x v="1"/>
    <x v="3"/>
    <x v="16"/>
    <s v="Lithuania"/>
    <x v="17"/>
    <x v="1"/>
    <m/>
  </r>
  <r>
    <x v="1"/>
    <x v="3"/>
    <x v="17"/>
    <s v="Luxembourg"/>
    <x v="17"/>
    <x v="1"/>
    <m/>
  </r>
  <r>
    <x v="1"/>
    <x v="3"/>
    <x v="17"/>
    <s v="Luxembourg-City"/>
    <x v="17"/>
    <x v="1"/>
    <n v="6.53"/>
  </r>
  <r>
    <x v="1"/>
    <x v="3"/>
    <x v="18"/>
    <s v="Hungary"/>
    <x v="17"/>
    <x v="1"/>
    <n v="3.8046000000000002"/>
  </r>
  <r>
    <x v="1"/>
    <x v="3"/>
    <x v="19"/>
    <s v="Netherlands"/>
    <x v="17"/>
    <x v="1"/>
    <m/>
  </r>
  <r>
    <x v="1"/>
    <x v="3"/>
    <x v="19"/>
    <s v="Rotterdam"/>
    <x v="17"/>
    <x v="1"/>
    <n v="9.93"/>
  </r>
  <r>
    <x v="1"/>
    <x v="3"/>
    <x v="20"/>
    <s v="Austria"/>
    <x v="17"/>
    <x v="1"/>
    <m/>
  </r>
  <r>
    <x v="1"/>
    <x v="3"/>
    <x v="20"/>
    <s v="Wien"/>
    <x v="17"/>
    <x v="1"/>
    <n v="8.5399999999999991"/>
  </r>
  <r>
    <x v="1"/>
    <x v="3"/>
    <x v="21"/>
    <s v="Poland"/>
    <x v="17"/>
    <x v="1"/>
    <n v="5.6943999999999999"/>
  </r>
  <r>
    <x v="1"/>
    <x v="3"/>
    <x v="22"/>
    <s v="Portugal"/>
    <x v="17"/>
    <x v="1"/>
    <n v="11.96"/>
  </r>
  <r>
    <x v="1"/>
    <x v="3"/>
    <x v="22"/>
    <s v="Lisboa"/>
    <x v="17"/>
    <x v="1"/>
    <m/>
  </r>
  <r>
    <x v="1"/>
    <x v="3"/>
    <x v="23"/>
    <s v="Romania"/>
    <x v="17"/>
    <x v="1"/>
    <m/>
  </r>
  <r>
    <x v="1"/>
    <x v="3"/>
    <x v="24"/>
    <s v="Slovenia"/>
    <x v="17"/>
    <x v="1"/>
    <n v="7.9267000000000003"/>
  </r>
  <r>
    <x v="1"/>
    <x v="3"/>
    <x v="25"/>
    <s v="Slovakia"/>
    <x v="17"/>
    <x v="1"/>
    <m/>
  </r>
  <r>
    <x v="1"/>
    <x v="3"/>
    <x v="26"/>
    <s v="Finland"/>
    <x v="17"/>
    <x v="1"/>
    <m/>
  </r>
  <r>
    <x v="1"/>
    <x v="3"/>
    <x v="27"/>
    <s v="Sweden"/>
    <x v="17"/>
    <x v="1"/>
    <n v="13.6694"/>
  </r>
  <r>
    <x v="1"/>
    <x v="3"/>
    <x v="28"/>
    <s v="United Kingdom"/>
    <x v="17"/>
    <x v="1"/>
    <n v="6.4976000000000003"/>
  </r>
  <r>
    <x v="1"/>
    <x v="3"/>
    <x v="28"/>
    <s v="Leeds"/>
    <x v="17"/>
    <x v="1"/>
    <m/>
  </r>
  <r>
    <x v="1"/>
    <x v="3"/>
    <x v="28"/>
    <s v="Birmingham"/>
    <x v="17"/>
    <x v="1"/>
    <m/>
  </r>
  <r>
    <x v="1"/>
    <x v="3"/>
    <x v="28"/>
    <s v="London"/>
    <x v="17"/>
    <x v="1"/>
    <m/>
  </r>
  <r>
    <x v="1"/>
    <x v="3"/>
    <x v="29"/>
    <s v="Turkey"/>
    <x v="17"/>
    <x v="1"/>
    <m/>
  </r>
  <r>
    <x v="1"/>
    <x v="3"/>
    <x v="0"/>
    <s v="European Union (27 countries)"/>
    <x v="18"/>
    <x v="0"/>
    <m/>
  </r>
  <r>
    <x v="1"/>
    <x v="3"/>
    <x v="1"/>
    <s v="European Union (25 countries)"/>
    <x v="18"/>
    <x v="0"/>
    <m/>
  </r>
  <r>
    <x v="1"/>
    <x v="3"/>
    <x v="2"/>
    <s v="European Union (15 countries)"/>
    <x v="18"/>
    <x v="0"/>
    <m/>
  </r>
  <r>
    <x v="1"/>
    <x v="3"/>
    <x v="3"/>
    <s v="Euro area (EA11-2000, EA12-2006, EA13-2007, EA15-2008, EA16-2010, EA17)"/>
    <x v="18"/>
    <x v="0"/>
    <m/>
  </r>
  <r>
    <x v="1"/>
    <x v="3"/>
    <x v="4"/>
    <s v="Belgium"/>
    <x v="18"/>
    <x v="0"/>
    <m/>
  </r>
  <r>
    <x v="1"/>
    <x v="3"/>
    <x v="4"/>
    <s v="Bruxelles/Brussel"/>
    <x v="18"/>
    <x v="0"/>
    <n v="8.5359999999999996"/>
  </r>
  <r>
    <x v="1"/>
    <x v="3"/>
    <x v="5"/>
    <s v="Bulgaria"/>
    <x v="18"/>
    <x v="0"/>
    <m/>
  </r>
  <r>
    <x v="1"/>
    <x v="3"/>
    <x v="6"/>
    <s v="Czech Republic"/>
    <x v="18"/>
    <x v="0"/>
    <n v="5.0282"/>
  </r>
  <r>
    <x v="1"/>
    <x v="3"/>
    <x v="7"/>
    <s v="Denmark"/>
    <x v="18"/>
    <x v="0"/>
    <n v="15.1835"/>
  </r>
  <r>
    <x v="1"/>
    <x v="3"/>
    <x v="8"/>
    <s v="Germany (until 1990 former territory of the FRG)"/>
    <x v="18"/>
    <x v="0"/>
    <n v="9.91"/>
  </r>
  <r>
    <x v="1"/>
    <x v="3"/>
    <x v="8"/>
    <s v="Stuttgart"/>
    <x v="18"/>
    <x v="0"/>
    <n v="10.78"/>
  </r>
  <r>
    <x v="1"/>
    <x v="3"/>
    <x v="8"/>
    <s v="München"/>
    <x v="18"/>
    <x v="0"/>
    <n v="10.78"/>
  </r>
  <r>
    <x v="1"/>
    <x v="3"/>
    <x v="8"/>
    <s v="Berlin"/>
    <x v="18"/>
    <x v="0"/>
    <n v="10.31"/>
  </r>
  <r>
    <x v="1"/>
    <x v="3"/>
    <x v="8"/>
    <s v="Hamburg"/>
    <x v="18"/>
    <x v="0"/>
    <n v="9.75"/>
  </r>
  <r>
    <x v="1"/>
    <x v="3"/>
    <x v="8"/>
    <s v="Frankfurt am Main"/>
    <x v="18"/>
    <x v="0"/>
    <n v="9.61"/>
  </r>
  <r>
    <x v="1"/>
    <x v="3"/>
    <x v="8"/>
    <s v="Hannover"/>
    <x v="18"/>
    <x v="0"/>
    <n v="10.86"/>
  </r>
  <r>
    <x v="1"/>
    <x v="3"/>
    <x v="8"/>
    <s v="Weser-Ems"/>
    <x v="18"/>
    <x v="0"/>
    <n v="9.2799999999999994"/>
  </r>
  <r>
    <x v="1"/>
    <x v="3"/>
    <x v="8"/>
    <s v="Düsseldorf"/>
    <x v="18"/>
    <x v="0"/>
    <n v="10.14"/>
  </r>
  <r>
    <x v="1"/>
    <x v="3"/>
    <x v="8"/>
    <s v="Dortmund"/>
    <x v="18"/>
    <x v="0"/>
    <n v="10.5"/>
  </r>
  <r>
    <x v="1"/>
    <x v="3"/>
    <x v="8"/>
    <s v="Dresden"/>
    <x v="18"/>
    <x v="0"/>
    <n v="10.19"/>
  </r>
  <r>
    <x v="1"/>
    <x v="3"/>
    <x v="9"/>
    <s v="Estonia"/>
    <x v="18"/>
    <x v="0"/>
    <n v="3.7654000000000001"/>
  </r>
  <r>
    <x v="1"/>
    <x v="3"/>
    <x v="10"/>
    <s v="Ireland"/>
    <x v="18"/>
    <x v="0"/>
    <m/>
  </r>
  <r>
    <x v="1"/>
    <x v="3"/>
    <x v="10"/>
    <s v="Dublin"/>
    <x v="18"/>
    <x v="0"/>
    <n v="6.68"/>
  </r>
  <r>
    <x v="1"/>
    <x v="3"/>
    <x v="11"/>
    <s v="Spain"/>
    <x v="18"/>
    <x v="0"/>
    <m/>
  </r>
  <r>
    <x v="1"/>
    <x v="3"/>
    <x v="11"/>
    <s v="Madrid"/>
    <x v="18"/>
    <x v="0"/>
    <n v="10.175700000000001"/>
  </r>
  <r>
    <x v="1"/>
    <x v="3"/>
    <x v="11"/>
    <s v="Barcelona"/>
    <x v="18"/>
    <x v="0"/>
    <n v="10.175700000000001"/>
  </r>
  <r>
    <x v="1"/>
    <x v="3"/>
    <x v="11"/>
    <s v="Valencia / València"/>
    <x v="18"/>
    <x v="0"/>
    <n v="10.175700000000001"/>
  </r>
  <r>
    <x v="1"/>
    <x v="3"/>
    <x v="12"/>
    <s v="France"/>
    <x v="18"/>
    <x v="0"/>
    <m/>
  </r>
  <r>
    <x v="1"/>
    <x v="3"/>
    <x v="12"/>
    <s v="Paris"/>
    <x v="18"/>
    <x v="0"/>
    <n v="8.56"/>
  </r>
  <r>
    <x v="1"/>
    <x v="3"/>
    <x v="12"/>
    <s v="Lille"/>
    <x v="18"/>
    <x v="0"/>
    <n v="8.56"/>
  </r>
  <r>
    <x v="1"/>
    <x v="3"/>
    <x v="12"/>
    <s v="Strasbourg"/>
    <x v="18"/>
    <x v="0"/>
    <n v="9.1300000000000008"/>
  </r>
  <r>
    <x v="1"/>
    <x v="3"/>
    <x v="12"/>
    <s v="Toulouse"/>
    <x v="18"/>
    <x v="0"/>
    <n v="8.56"/>
  </r>
  <r>
    <x v="1"/>
    <x v="3"/>
    <x v="12"/>
    <s v="Lyon"/>
    <x v="18"/>
    <x v="0"/>
    <n v="8.56"/>
  </r>
  <r>
    <x v="1"/>
    <x v="3"/>
    <x v="12"/>
    <s v="Marseille"/>
    <x v="18"/>
    <x v="0"/>
    <n v="8.56"/>
  </r>
  <r>
    <x v="1"/>
    <x v="3"/>
    <x v="13"/>
    <s v="Croatia"/>
    <x v="18"/>
    <x v="0"/>
    <m/>
  </r>
  <r>
    <x v="1"/>
    <x v="3"/>
    <x v="14"/>
    <s v="Italy"/>
    <x v="18"/>
    <x v="0"/>
    <m/>
  </r>
  <r>
    <x v="1"/>
    <x v="3"/>
    <x v="14"/>
    <s v="Torino"/>
    <x v="18"/>
    <x v="0"/>
    <n v="13.0085"/>
  </r>
  <r>
    <x v="1"/>
    <x v="3"/>
    <x v="14"/>
    <s v="Genova"/>
    <x v="18"/>
    <x v="0"/>
    <m/>
  </r>
  <r>
    <x v="1"/>
    <x v="3"/>
    <x v="14"/>
    <s v="Milano"/>
    <x v="18"/>
    <x v="0"/>
    <n v="13.517799999999999"/>
  </r>
  <r>
    <x v="1"/>
    <x v="3"/>
    <x v="14"/>
    <s v="Roma"/>
    <x v="18"/>
    <x v="0"/>
    <n v="15.379200000000001"/>
  </r>
  <r>
    <x v="1"/>
    <x v="3"/>
    <x v="14"/>
    <s v="Napoli"/>
    <x v="18"/>
    <x v="0"/>
    <n v="14.2773"/>
  </r>
  <r>
    <x v="1"/>
    <x v="3"/>
    <x v="15"/>
    <s v="Latvia"/>
    <x v="18"/>
    <x v="0"/>
    <m/>
  </r>
  <r>
    <x v="1"/>
    <x v="3"/>
    <x v="16"/>
    <s v="Lithuania"/>
    <x v="18"/>
    <x v="0"/>
    <m/>
  </r>
  <r>
    <x v="1"/>
    <x v="3"/>
    <x v="17"/>
    <s v="Luxembourg"/>
    <x v="18"/>
    <x v="0"/>
    <m/>
  </r>
  <r>
    <x v="1"/>
    <x v="3"/>
    <x v="17"/>
    <s v="Luxembourg-City"/>
    <x v="18"/>
    <x v="0"/>
    <n v="6.7950999999999997"/>
  </r>
  <r>
    <x v="1"/>
    <x v="3"/>
    <x v="18"/>
    <s v="Hungary"/>
    <x v="18"/>
    <x v="0"/>
    <n v="3.9047999999999998"/>
  </r>
  <r>
    <x v="1"/>
    <x v="3"/>
    <x v="19"/>
    <s v="Netherlands"/>
    <x v="18"/>
    <x v="0"/>
    <m/>
  </r>
  <r>
    <x v="1"/>
    <x v="3"/>
    <x v="19"/>
    <s v="Rotterdam"/>
    <x v="18"/>
    <x v="0"/>
    <n v="11.01"/>
  </r>
  <r>
    <x v="1"/>
    <x v="3"/>
    <x v="20"/>
    <s v="Austria"/>
    <x v="18"/>
    <x v="0"/>
    <m/>
  </r>
  <r>
    <x v="1"/>
    <x v="3"/>
    <x v="20"/>
    <s v="Wien"/>
    <x v="18"/>
    <x v="0"/>
    <n v="9.9"/>
  </r>
  <r>
    <x v="1"/>
    <x v="3"/>
    <x v="21"/>
    <s v="Poland"/>
    <x v="18"/>
    <x v="0"/>
    <n v="5.7192999999999996"/>
  </r>
  <r>
    <x v="1"/>
    <x v="3"/>
    <x v="22"/>
    <s v="Portugal"/>
    <x v="18"/>
    <x v="0"/>
    <n v="12.4"/>
  </r>
  <r>
    <x v="1"/>
    <x v="3"/>
    <x v="22"/>
    <s v="Lisboa"/>
    <x v="18"/>
    <x v="0"/>
    <m/>
  </r>
  <r>
    <x v="1"/>
    <x v="3"/>
    <x v="23"/>
    <s v="Romania"/>
    <x v="18"/>
    <x v="0"/>
    <m/>
  </r>
  <r>
    <x v="1"/>
    <x v="3"/>
    <x v="24"/>
    <s v="Slovenia"/>
    <x v="18"/>
    <x v="0"/>
    <n v="8.1532999999999998"/>
  </r>
  <r>
    <x v="1"/>
    <x v="3"/>
    <x v="25"/>
    <s v="Slovakia"/>
    <x v="18"/>
    <x v="0"/>
    <m/>
  </r>
  <r>
    <x v="1"/>
    <x v="3"/>
    <x v="26"/>
    <s v="Finland"/>
    <x v="18"/>
    <x v="0"/>
    <m/>
  </r>
  <r>
    <x v="1"/>
    <x v="3"/>
    <x v="27"/>
    <s v="Sweden"/>
    <x v="18"/>
    <x v="0"/>
    <n v="14.564"/>
  </r>
  <r>
    <x v="1"/>
    <x v="3"/>
    <x v="28"/>
    <s v="United Kingdom"/>
    <x v="18"/>
    <x v="0"/>
    <n v="6.3308"/>
  </r>
  <r>
    <x v="1"/>
    <x v="3"/>
    <x v="28"/>
    <s v="Leeds"/>
    <x v="18"/>
    <x v="0"/>
    <m/>
  </r>
  <r>
    <x v="1"/>
    <x v="3"/>
    <x v="28"/>
    <s v="Birmingham"/>
    <x v="18"/>
    <x v="0"/>
    <m/>
  </r>
  <r>
    <x v="1"/>
    <x v="3"/>
    <x v="28"/>
    <s v="London"/>
    <x v="18"/>
    <x v="0"/>
    <m/>
  </r>
  <r>
    <x v="1"/>
    <x v="3"/>
    <x v="29"/>
    <s v="Turkey"/>
    <x v="18"/>
    <x v="0"/>
    <m/>
  </r>
  <r>
    <x v="1"/>
    <x v="3"/>
    <x v="0"/>
    <s v="European Union (27 countries)"/>
    <x v="18"/>
    <x v="1"/>
    <m/>
  </r>
  <r>
    <x v="1"/>
    <x v="3"/>
    <x v="1"/>
    <s v="European Union (25 countries)"/>
    <x v="18"/>
    <x v="1"/>
    <m/>
  </r>
  <r>
    <x v="1"/>
    <x v="3"/>
    <x v="2"/>
    <s v="European Union (15 countries)"/>
    <x v="18"/>
    <x v="1"/>
    <n v="9.5299999999999994"/>
  </r>
  <r>
    <x v="1"/>
    <x v="3"/>
    <x v="3"/>
    <s v="Euro area (EA11-2000, EA12-2006, EA13-2007, EA15-2008, EA16-2010, EA17)"/>
    <x v="18"/>
    <x v="1"/>
    <n v="10.96"/>
  </r>
  <r>
    <x v="1"/>
    <x v="3"/>
    <x v="4"/>
    <s v="Belgium"/>
    <x v="18"/>
    <x v="1"/>
    <m/>
  </r>
  <r>
    <x v="1"/>
    <x v="3"/>
    <x v="4"/>
    <s v="Bruxelles/Brussel"/>
    <x v="18"/>
    <x v="1"/>
    <n v="8.5220000000000002"/>
  </r>
  <r>
    <x v="1"/>
    <x v="3"/>
    <x v="5"/>
    <s v="Bulgaria"/>
    <x v="18"/>
    <x v="1"/>
    <m/>
  </r>
  <r>
    <x v="1"/>
    <x v="3"/>
    <x v="6"/>
    <s v="Czech Republic"/>
    <x v="18"/>
    <x v="1"/>
    <n v="5.3688000000000002"/>
  </r>
  <r>
    <x v="1"/>
    <x v="3"/>
    <x v="7"/>
    <s v="Denmark"/>
    <x v="18"/>
    <x v="1"/>
    <n v="14.5267"/>
  </r>
  <r>
    <x v="1"/>
    <x v="3"/>
    <x v="8"/>
    <s v="Germany (until 1990 former territory of the FRG)"/>
    <x v="18"/>
    <x v="1"/>
    <n v="10.122"/>
  </r>
  <r>
    <x v="1"/>
    <x v="3"/>
    <x v="8"/>
    <s v="Stuttgart"/>
    <x v="18"/>
    <x v="1"/>
    <n v="10.782999999999999"/>
  </r>
  <r>
    <x v="1"/>
    <x v="3"/>
    <x v="8"/>
    <s v="München"/>
    <x v="18"/>
    <x v="1"/>
    <n v="11.477"/>
  </r>
  <r>
    <x v="1"/>
    <x v="3"/>
    <x v="8"/>
    <s v="Berlin"/>
    <x v="18"/>
    <x v="1"/>
    <n v="10.31"/>
  </r>
  <r>
    <x v="1"/>
    <x v="3"/>
    <x v="8"/>
    <s v="Hamburg"/>
    <x v="18"/>
    <x v="1"/>
    <n v="9.7539999999999996"/>
  </r>
  <r>
    <x v="1"/>
    <x v="3"/>
    <x v="8"/>
    <s v="Frankfurt am Main"/>
    <x v="18"/>
    <x v="1"/>
    <n v="10.227"/>
  </r>
  <r>
    <x v="1"/>
    <x v="3"/>
    <x v="8"/>
    <s v="Hannover"/>
    <x v="18"/>
    <x v="1"/>
    <n v="10.866"/>
  </r>
  <r>
    <x v="1"/>
    <x v="3"/>
    <x v="8"/>
    <s v="Weser-Ems"/>
    <x v="18"/>
    <x v="1"/>
    <n v="9.282"/>
  </r>
  <r>
    <x v="1"/>
    <x v="3"/>
    <x v="8"/>
    <s v="Düsseldorf"/>
    <x v="18"/>
    <x v="1"/>
    <n v="11.616"/>
  </r>
  <r>
    <x v="1"/>
    <x v="3"/>
    <x v="8"/>
    <s v="Dortmund"/>
    <x v="18"/>
    <x v="1"/>
    <n v="10.505000000000001"/>
  </r>
  <r>
    <x v="1"/>
    <x v="3"/>
    <x v="8"/>
    <s v="Dresden"/>
    <x v="18"/>
    <x v="1"/>
    <n v="10.670999999999999"/>
  </r>
  <r>
    <x v="1"/>
    <x v="3"/>
    <x v="9"/>
    <s v="Estonia"/>
    <x v="18"/>
    <x v="1"/>
    <m/>
  </r>
  <r>
    <x v="1"/>
    <x v="3"/>
    <x v="10"/>
    <s v="Ireland"/>
    <x v="18"/>
    <x v="1"/>
    <m/>
  </r>
  <r>
    <x v="1"/>
    <x v="3"/>
    <x v="10"/>
    <s v="Dublin"/>
    <x v="18"/>
    <x v="1"/>
    <n v="7.2880000000000003"/>
  </r>
  <r>
    <x v="1"/>
    <x v="3"/>
    <x v="11"/>
    <s v="Spain"/>
    <x v="18"/>
    <x v="1"/>
    <m/>
  </r>
  <r>
    <x v="1"/>
    <x v="3"/>
    <x v="11"/>
    <s v="Madrid"/>
    <x v="18"/>
    <x v="1"/>
    <n v="9.9672999999999998"/>
  </r>
  <r>
    <x v="1"/>
    <x v="3"/>
    <x v="11"/>
    <s v="Barcelona"/>
    <x v="18"/>
    <x v="1"/>
    <n v="9.9672999999999998"/>
  </r>
  <r>
    <x v="1"/>
    <x v="3"/>
    <x v="11"/>
    <s v="Valencia / València"/>
    <x v="18"/>
    <x v="1"/>
    <n v="9.9672999999999998"/>
  </r>
  <r>
    <x v="1"/>
    <x v="3"/>
    <x v="12"/>
    <s v="France"/>
    <x v="18"/>
    <x v="1"/>
    <m/>
  </r>
  <r>
    <x v="1"/>
    <x v="3"/>
    <x v="12"/>
    <s v="Paris"/>
    <x v="18"/>
    <x v="1"/>
    <n v="8.91"/>
  </r>
  <r>
    <x v="1"/>
    <x v="3"/>
    <x v="12"/>
    <s v="Lille"/>
    <x v="18"/>
    <x v="1"/>
    <n v="8.91"/>
  </r>
  <r>
    <x v="1"/>
    <x v="3"/>
    <x v="12"/>
    <s v="Strasbourg"/>
    <x v="18"/>
    <x v="1"/>
    <n v="9.48"/>
  </r>
  <r>
    <x v="1"/>
    <x v="3"/>
    <x v="12"/>
    <s v="Toulouse"/>
    <x v="18"/>
    <x v="1"/>
    <n v="8.91"/>
  </r>
  <r>
    <x v="1"/>
    <x v="3"/>
    <x v="12"/>
    <s v="Lyon"/>
    <x v="18"/>
    <x v="1"/>
    <n v="8.91"/>
  </r>
  <r>
    <x v="1"/>
    <x v="3"/>
    <x v="12"/>
    <s v="Marseille"/>
    <x v="18"/>
    <x v="1"/>
    <n v="8.91"/>
  </r>
  <r>
    <x v="1"/>
    <x v="3"/>
    <x v="13"/>
    <s v="Croatia"/>
    <x v="18"/>
    <x v="1"/>
    <m/>
  </r>
  <r>
    <x v="1"/>
    <x v="3"/>
    <x v="14"/>
    <s v="Italy"/>
    <x v="18"/>
    <x v="1"/>
    <m/>
  </r>
  <r>
    <x v="1"/>
    <x v="3"/>
    <x v="14"/>
    <s v="Torino"/>
    <x v="18"/>
    <x v="1"/>
    <n v="13.4734"/>
  </r>
  <r>
    <x v="1"/>
    <x v="3"/>
    <x v="14"/>
    <s v="Genova"/>
    <x v="18"/>
    <x v="1"/>
    <n v="14.91"/>
  </r>
  <r>
    <x v="1"/>
    <x v="3"/>
    <x v="14"/>
    <s v="Milano"/>
    <x v="18"/>
    <x v="1"/>
    <n v="13.738200000000001"/>
  </r>
  <r>
    <x v="1"/>
    <x v="3"/>
    <x v="14"/>
    <s v="Roma"/>
    <x v="18"/>
    <x v="1"/>
    <n v="15.5604"/>
  </r>
  <r>
    <x v="1"/>
    <x v="3"/>
    <x v="14"/>
    <s v="Napoli"/>
    <x v="18"/>
    <x v="1"/>
    <n v="14.585900000000001"/>
  </r>
  <r>
    <x v="1"/>
    <x v="3"/>
    <x v="15"/>
    <s v="Latvia"/>
    <x v="18"/>
    <x v="1"/>
    <m/>
  </r>
  <r>
    <x v="1"/>
    <x v="3"/>
    <x v="16"/>
    <s v="Lithuania"/>
    <x v="18"/>
    <x v="1"/>
    <m/>
  </r>
  <r>
    <x v="1"/>
    <x v="3"/>
    <x v="17"/>
    <s v="Luxembourg"/>
    <x v="18"/>
    <x v="1"/>
    <m/>
  </r>
  <r>
    <x v="1"/>
    <x v="3"/>
    <x v="17"/>
    <s v="Luxembourg-City"/>
    <x v="18"/>
    <x v="1"/>
    <n v="6.8392999999999997"/>
  </r>
  <r>
    <x v="1"/>
    <x v="3"/>
    <x v="18"/>
    <s v="Hungary"/>
    <x v="18"/>
    <x v="1"/>
    <n v="3.9861"/>
  </r>
  <r>
    <x v="1"/>
    <x v="3"/>
    <x v="19"/>
    <s v="Netherlands"/>
    <x v="18"/>
    <x v="1"/>
    <m/>
  </r>
  <r>
    <x v="1"/>
    <x v="3"/>
    <x v="19"/>
    <s v="Rotterdam"/>
    <x v="18"/>
    <x v="1"/>
    <n v="11.4"/>
  </r>
  <r>
    <x v="1"/>
    <x v="3"/>
    <x v="20"/>
    <s v="Austria"/>
    <x v="18"/>
    <x v="1"/>
    <m/>
  </r>
  <r>
    <x v="1"/>
    <x v="3"/>
    <x v="20"/>
    <s v="Wien"/>
    <x v="18"/>
    <x v="1"/>
    <n v="9.9"/>
  </r>
  <r>
    <x v="1"/>
    <x v="3"/>
    <x v="21"/>
    <s v="Poland"/>
    <x v="18"/>
    <x v="1"/>
    <m/>
  </r>
  <r>
    <x v="1"/>
    <x v="3"/>
    <x v="22"/>
    <s v="Portugal"/>
    <x v="18"/>
    <x v="1"/>
    <n v="12.34"/>
  </r>
  <r>
    <x v="1"/>
    <x v="3"/>
    <x v="22"/>
    <s v="Lisboa"/>
    <x v="18"/>
    <x v="1"/>
    <m/>
  </r>
  <r>
    <x v="1"/>
    <x v="3"/>
    <x v="23"/>
    <s v="Romania"/>
    <x v="18"/>
    <x v="1"/>
    <m/>
  </r>
  <r>
    <x v="1"/>
    <x v="3"/>
    <x v="24"/>
    <s v="Slovenia"/>
    <x v="18"/>
    <x v="1"/>
    <n v="8.4201999999999995"/>
  </r>
  <r>
    <x v="1"/>
    <x v="3"/>
    <x v="25"/>
    <s v="Slovakia"/>
    <x v="18"/>
    <x v="1"/>
    <m/>
  </r>
  <r>
    <x v="1"/>
    <x v="3"/>
    <x v="26"/>
    <s v="Finland"/>
    <x v="18"/>
    <x v="1"/>
    <m/>
  </r>
  <r>
    <x v="1"/>
    <x v="3"/>
    <x v="27"/>
    <s v="Sweden"/>
    <x v="18"/>
    <x v="1"/>
    <n v="14.784000000000001"/>
  </r>
  <r>
    <x v="1"/>
    <x v="3"/>
    <x v="28"/>
    <s v="United Kingdom"/>
    <x v="18"/>
    <x v="1"/>
    <n v="5.9819000000000004"/>
  </r>
  <r>
    <x v="1"/>
    <x v="3"/>
    <x v="28"/>
    <s v="Leeds"/>
    <x v="18"/>
    <x v="1"/>
    <m/>
  </r>
  <r>
    <x v="1"/>
    <x v="3"/>
    <x v="28"/>
    <s v="Birmingham"/>
    <x v="18"/>
    <x v="1"/>
    <m/>
  </r>
  <r>
    <x v="1"/>
    <x v="3"/>
    <x v="28"/>
    <s v="London"/>
    <x v="18"/>
    <x v="1"/>
    <m/>
  </r>
  <r>
    <x v="1"/>
    <x v="3"/>
    <x v="29"/>
    <s v="Turkey"/>
    <x v="18"/>
    <x v="1"/>
    <m/>
  </r>
  <r>
    <x v="1"/>
    <x v="3"/>
    <x v="0"/>
    <s v="European Union (27 countries)"/>
    <x v="19"/>
    <x v="0"/>
    <m/>
  </r>
  <r>
    <x v="1"/>
    <x v="3"/>
    <x v="1"/>
    <s v="European Union (25 countries)"/>
    <x v="19"/>
    <x v="0"/>
    <n v="8.7799999999999994"/>
  </r>
  <r>
    <x v="1"/>
    <x v="3"/>
    <x v="2"/>
    <s v="European Union (15 countries)"/>
    <x v="19"/>
    <x v="0"/>
    <n v="9.18"/>
  </r>
  <r>
    <x v="1"/>
    <x v="3"/>
    <x v="3"/>
    <s v="Euro area (EA11-2000, EA12-2006, EA13-2007, EA15-2008, EA16-2010, EA17)"/>
    <x v="19"/>
    <x v="0"/>
    <n v="10.33"/>
  </r>
  <r>
    <x v="1"/>
    <x v="3"/>
    <x v="4"/>
    <s v="Belgium"/>
    <x v="19"/>
    <x v="0"/>
    <m/>
  </r>
  <r>
    <x v="1"/>
    <x v="3"/>
    <x v="4"/>
    <s v="Bruxelles/Brussel"/>
    <x v="19"/>
    <x v="0"/>
    <n v="8.34"/>
  </r>
  <r>
    <x v="1"/>
    <x v="3"/>
    <x v="5"/>
    <s v="Bulgaria"/>
    <x v="19"/>
    <x v="0"/>
    <n v="5.4973000000000001"/>
  </r>
  <r>
    <x v="1"/>
    <x v="3"/>
    <x v="6"/>
    <s v="Czech Republic"/>
    <x v="19"/>
    <x v="0"/>
    <n v="5.0891000000000002"/>
  </r>
  <r>
    <x v="1"/>
    <x v="3"/>
    <x v="7"/>
    <s v="Denmark"/>
    <x v="19"/>
    <x v="0"/>
    <n v="15.295199999999999"/>
  </r>
  <r>
    <x v="1"/>
    <x v="3"/>
    <x v="8"/>
    <s v="Germany (until 1990 former territory of the FRG)"/>
    <x v="19"/>
    <x v="0"/>
    <n v="10.084"/>
  </r>
  <r>
    <x v="1"/>
    <x v="3"/>
    <x v="8"/>
    <s v="Stuttgart"/>
    <x v="19"/>
    <x v="0"/>
    <n v="10.782999999999999"/>
  </r>
  <r>
    <x v="1"/>
    <x v="3"/>
    <x v="8"/>
    <s v="München"/>
    <x v="19"/>
    <x v="0"/>
    <n v="10.920999999999999"/>
  </r>
  <r>
    <x v="1"/>
    <x v="3"/>
    <x v="8"/>
    <s v="Berlin"/>
    <x v="19"/>
    <x v="0"/>
    <n v="10.31"/>
  </r>
  <r>
    <x v="1"/>
    <x v="3"/>
    <x v="8"/>
    <s v="Hamburg"/>
    <x v="19"/>
    <x v="0"/>
    <n v="9.7539999999999996"/>
  </r>
  <r>
    <x v="1"/>
    <x v="3"/>
    <x v="8"/>
    <s v="Frankfurt am Main"/>
    <x v="19"/>
    <x v="0"/>
    <n v="10.087999999999999"/>
  </r>
  <r>
    <x v="1"/>
    <x v="3"/>
    <x v="8"/>
    <s v="Hannover"/>
    <x v="19"/>
    <x v="0"/>
    <n v="10.977"/>
  </r>
  <r>
    <x v="1"/>
    <x v="3"/>
    <x v="8"/>
    <s v="Weser-Ems"/>
    <x v="19"/>
    <x v="0"/>
    <n v="9.282"/>
  </r>
  <r>
    <x v="1"/>
    <x v="3"/>
    <x v="8"/>
    <s v="Düsseldorf"/>
    <x v="19"/>
    <x v="0"/>
    <n v="11.616"/>
  </r>
  <r>
    <x v="1"/>
    <x v="3"/>
    <x v="8"/>
    <s v="Dortmund"/>
    <x v="19"/>
    <x v="0"/>
    <n v="10.505000000000001"/>
  </r>
  <r>
    <x v="1"/>
    <x v="3"/>
    <x v="8"/>
    <s v="Dresden"/>
    <x v="19"/>
    <x v="0"/>
    <n v="11.116"/>
  </r>
  <r>
    <x v="1"/>
    <x v="3"/>
    <x v="9"/>
    <s v="Estonia"/>
    <x v="19"/>
    <x v="0"/>
    <n v="3.7652999999999999"/>
  </r>
  <r>
    <x v="1"/>
    <x v="3"/>
    <x v="10"/>
    <s v="Ireland"/>
    <x v="19"/>
    <x v="0"/>
    <m/>
  </r>
  <r>
    <x v="1"/>
    <x v="3"/>
    <x v="10"/>
    <s v="Dublin"/>
    <x v="19"/>
    <x v="0"/>
    <n v="7.2880000000000003"/>
  </r>
  <r>
    <x v="1"/>
    <x v="3"/>
    <x v="11"/>
    <s v="Spain"/>
    <x v="19"/>
    <x v="0"/>
    <m/>
  </r>
  <r>
    <x v="1"/>
    <x v="3"/>
    <x v="11"/>
    <s v="Madrid"/>
    <x v="19"/>
    <x v="0"/>
    <n v="9.7065000000000001"/>
  </r>
  <r>
    <x v="1"/>
    <x v="3"/>
    <x v="11"/>
    <s v="Barcelona"/>
    <x v="19"/>
    <x v="0"/>
    <n v="9.7065000000000001"/>
  </r>
  <r>
    <x v="1"/>
    <x v="3"/>
    <x v="11"/>
    <s v="Valencia / València"/>
    <x v="19"/>
    <x v="0"/>
    <n v="9.7065000000000001"/>
  </r>
  <r>
    <x v="1"/>
    <x v="3"/>
    <x v="12"/>
    <s v="France"/>
    <x v="19"/>
    <x v="0"/>
    <n v="8.1300000000000008"/>
  </r>
  <r>
    <x v="1"/>
    <x v="3"/>
    <x v="12"/>
    <s v="Paris"/>
    <x v="19"/>
    <x v="0"/>
    <m/>
  </r>
  <r>
    <x v="1"/>
    <x v="3"/>
    <x v="12"/>
    <s v="Lille"/>
    <x v="19"/>
    <x v="0"/>
    <m/>
  </r>
  <r>
    <x v="1"/>
    <x v="3"/>
    <x v="12"/>
    <s v="Strasbourg"/>
    <x v="19"/>
    <x v="0"/>
    <n v="8.6999999999999993"/>
  </r>
  <r>
    <x v="1"/>
    <x v="3"/>
    <x v="12"/>
    <s v="Toulouse"/>
    <x v="19"/>
    <x v="0"/>
    <m/>
  </r>
  <r>
    <x v="1"/>
    <x v="3"/>
    <x v="12"/>
    <s v="Lyon"/>
    <x v="19"/>
    <x v="0"/>
    <m/>
  </r>
  <r>
    <x v="1"/>
    <x v="3"/>
    <x v="12"/>
    <s v="Marseille"/>
    <x v="19"/>
    <x v="0"/>
    <m/>
  </r>
  <r>
    <x v="1"/>
    <x v="3"/>
    <x v="13"/>
    <s v="Croatia"/>
    <x v="19"/>
    <x v="0"/>
    <m/>
  </r>
  <r>
    <x v="1"/>
    <x v="3"/>
    <x v="14"/>
    <s v="Italy"/>
    <x v="19"/>
    <x v="0"/>
    <n v="12.435"/>
  </r>
  <r>
    <x v="1"/>
    <x v="3"/>
    <x v="14"/>
    <s v="Torino"/>
    <x v="19"/>
    <x v="0"/>
    <n v="13.032500000000001"/>
  </r>
  <r>
    <x v="1"/>
    <x v="3"/>
    <x v="14"/>
    <s v="Genova"/>
    <x v="19"/>
    <x v="0"/>
    <m/>
  </r>
  <r>
    <x v="1"/>
    <x v="3"/>
    <x v="14"/>
    <s v="Milano"/>
    <x v="19"/>
    <x v="0"/>
    <m/>
  </r>
  <r>
    <x v="1"/>
    <x v="3"/>
    <x v="14"/>
    <s v="Roma"/>
    <x v="19"/>
    <x v="0"/>
    <n v="14.662599999999999"/>
  </r>
  <r>
    <x v="1"/>
    <x v="3"/>
    <x v="14"/>
    <s v="Napoli"/>
    <x v="19"/>
    <x v="0"/>
    <n v="14.6835"/>
  </r>
  <r>
    <x v="1"/>
    <x v="3"/>
    <x v="15"/>
    <s v="Latvia"/>
    <x v="19"/>
    <x v="0"/>
    <n v="3.5783999999999998"/>
  </r>
  <r>
    <x v="1"/>
    <x v="3"/>
    <x v="16"/>
    <s v="Lithuania"/>
    <x v="19"/>
    <x v="0"/>
    <n v="4.6189999999999998"/>
  </r>
  <r>
    <x v="1"/>
    <x v="3"/>
    <x v="17"/>
    <s v="Luxembourg"/>
    <x v="19"/>
    <x v="0"/>
    <m/>
  </r>
  <r>
    <x v="1"/>
    <x v="3"/>
    <x v="17"/>
    <s v="Luxembourg-City"/>
    <x v="19"/>
    <x v="0"/>
    <n v="6.5549999999999997"/>
  </r>
  <r>
    <x v="1"/>
    <x v="3"/>
    <x v="18"/>
    <s v="Hungary"/>
    <x v="19"/>
    <x v="0"/>
    <n v="4.2832999999999997"/>
  </r>
  <r>
    <x v="1"/>
    <x v="3"/>
    <x v="19"/>
    <s v="Netherlands"/>
    <x v="19"/>
    <x v="0"/>
    <n v="11.130800000000001"/>
  </r>
  <r>
    <x v="1"/>
    <x v="3"/>
    <x v="19"/>
    <s v="Rotterdam"/>
    <x v="19"/>
    <x v="0"/>
    <n v="10.98"/>
  </r>
  <r>
    <x v="1"/>
    <x v="3"/>
    <x v="20"/>
    <s v="Austria"/>
    <x v="19"/>
    <x v="0"/>
    <m/>
  </r>
  <r>
    <x v="1"/>
    <x v="3"/>
    <x v="20"/>
    <s v="Wien"/>
    <x v="19"/>
    <x v="0"/>
    <n v="11.11"/>
  </r>
  <r>
    <x v="1"/>
    <x v="3"/>
    <x v="21"/>
    <s v="Poland"/>
    <x v="19"/>
    <x v="0"/>
    <n v="5.0140000000000002"/>
  </r>
  <r>
    <x v="1"/>
    <x v="3"/>
    <x v="22"/>
    <s v="Portugal"/>
    <x v="19"/>
    <x v="0"/>
    <n v="11.08"/>
  </r>
  <r>
    <x v="1"/>
    <x v="3"/>
    <x v="22"/>
    <s v="Lisboa"/>
    <x v="19"/>
    <x v="0"/>
    <n v="11.08"/>
  </r>
  <r>
    <x v="1"/>
    <x v="3"/>
    <x v="23"/>
    <s v="Romania"/>
    <x v="19"/>
    <x v="0"/>
    <m/>
  </r>
  <r>
    <x v="1"/>
    <x v="3"/>
    <x v="24"/>
    <s v="Slovenia"/>
    <x v="19"/>
    <x v="0"/>
    <n v="7.9598000000000004"/>
  </r>
  <r>
    <x v="1"/>
    <x v="3"/>
    <x v="25"/>
    <s v="Slovakia"/>
    <x v="19"/>
    <x v="0"/>
    <n v="5.9413999999999998"/>
  </r>
  <r>
    <x v="1"/>
    <x v="3"/>
    <x v="26"/>
    <s v="Finland"/>
    <x v="19"/>
    <x v="0"/>
    <m/>
  </r>
  <r>
    <x v="1"/>
    <x v="3"/>
    <x v="27"/>
    <s v="Sweden"/>
    <x v="19"/>
    <x v="0"/>
    <n v="15.5525"/>
  </r>
  <r>
    <x v="1"/>
    <x v="3"/>
    <x v="28"/>
    <s v="United Kingdom"/>
    <x v="19"/>
    <x v="0"/>
    <n v="6.2558999999999996"/>
  </r>
  <r>
    <x v="1"/>
    <x v="3"/>
    <x v="28"/>
    <s v="Leeds"/>
    <x v="19"/>
    <x v="0"/>
    <m/>
  </r>
  <r>
    <x v="1"/>
    <x v="3"/>
    <x v="28"/>
    <s v="Birmingham"/>
    <x v="19"/>
    <x v="0"/>
    <m/>
  </r>
  <r>
    <x v="1"/>
    <x v="3"/>
    <x v="28"/>
    <s v="London"/>
    <x v="19"/>
    <x v="0"/>
    <m/>
  </r>
  <r>
    <x v="1"/>
    <x v="3"/>
    <x v="29"/>
    <s v="Turkey"/>
    <x v="19"/>
    <x v="0"/>
    <m/>
  </r>
  <r>
    <x v="1"/>
    <x v="3"/>
    <x v="0"/>
    <s v="European Union (27 countries)"/>
    <x v="19"/>
    <x v="1"/>
    <m/>
  </r>
  <r>
    <x v="1"/>
    <x v="3"/>
    <x v="1"/>
    <s v="European Union (25 countries)"/>
    <x v="19"/>
    <x v="1"/>
    <n v="8.8699999999999992"/>
  </r>
  <r>
    <x v="1"/>
    <x v="3"/>
    <x v="2"/>
    <s v="European Union (15 countries)"/>
    <x v="19"/>
    <x v="1"/>
    <n v="9.26"/>
  </r>
  <r>
    <x v="1"/>
    <x v="3"/>
    <x v="3"/>
    <s v="Euro area (EA11-2000, EA12-2006, EA13-2007, EA15-2008, EA16-2010, EA17)"/>
    <x v="19"/>
    <x v="1"/>
    <n v="10.32"/>
  </r>
  <r>
    <x v="1"/>
    <x v="3"/>
    <x v="4"/>
    <s v="Belgium"/>
    <x v="19"/>
    <x v="1"/>
    <m/>
  </r>
  <r>
    <x v="1"/>
    <x v="3"/>
    <x v="4"/>
    <s v="Bruxelles/Brussel"/>
    <x v="19"/>
    <x v="1"/>
    <n v="8.4700000000000006"/>
  </r>
  <r>
    <x v="1"/>
    <x v="3"/>
    <x v="5"/>
    <s v="Bulgaria"/>
    <x v="19"/>
    <x v="1"/>
    <n v="5.5332999999999997"/>
  </r>
  <r>
    <x v="1"/>
    <x v="3"/>
    <x v="6"/>
    <s v="Czech Republic"/>
    <x v="19"/>
    <x v="1"/>
    <n v="5.0750000000000002"/>
  </r>
  <r>
    <x v="1"/>
    <x v="3"/>
    <x v="7"/>
    <s v="Denmark"/>
    <x v="19"/>
    <x v="1"/>
    <n v="19.823799999999999"/>
  </r>
  <r>
    <x v="1"/>
    <x v="3"/>
    <x v="8"/>
    <s v="Germany (until 1990 former territory of the FRG)"/>
    <x v="19"/>
    <x v="1"/>
    <n v="10.07"/>
  </r>
  <r>
    <x v="1"/>
    <x v="3"/>
    <x v="8"/>
    <s v="Stuttgart"/>
    <x v="19"/>
    <x v="1"/>
    <n v="10.77"/>
  </r>
  <r>
    <x v="1"/>
    <x v="3"/>
    <x v="8"/>
    <s v="München"/>
    <x v="19"/>
    <x v="1"/>
    <n v="10.91"/>
  </r>
  <r>
    <x v="1"/>
    <x v="3"/>
    <x v="8"/>
    <s v="Berlin"/>
    <x v="19"/>
    <x v="1"/>
    <n v="10.3"/>
  </r>
  <r>
    <x v="1"/>
    <x v="3"/>
    <x v="8"/>
    <s v="Hamburg"/>
    <x v="19"/>
    <x v="1"/>
    <n v="9.74"/>
  </r>
  <r>
    <x v="1"/>
    <x v="3"/>
    <x v="8"/>
    <s v="Frankfurt am Main"/>
    <x v="19"/>
    <x v="1"/>
    <n v="10.050000000000001"/>
  </r>
  <r>
    <x v="1"/>
    <x v="3"/>
    <x v="8"/>
    <s v="Hannover"/>
    <x v="19"/>
    <x v="1"/>
    <n v="10.96"/>
  </r>
  <r>
    <x v="1"/>
    <x v="3"/>
    <x v="8"/>
    <s v="Weser-Ems"/>
    <x v="19"/>
    <x v="1"/>
    <n v="9.27"/>
  </r>
  <r>
    <x v="1"/>
    <x v="3"/>
    <x v="8"/>
    <s v="Düsseldorf"/>
    <x v="19"/>
    <x v="1"/>
    <n v="11.6"/>
  </r>
  <r>
    <x v="1"/>
    <x v="3"/>
    <x v="8"/>
    <s v="Dortmund"/>
    <x v="19"/>
    <x v="1"/>
    <n v="10.49"/>
  </r>
  <r>
    <x v="1"/>
    <x v="3"/>
    <x v="8"/>
    <s v="Dresden"/>
    <x v="19"/>
    <x v="1"/>
    <n v="11.1"/>
  </r>
  <r>
    <x v="1"/>
    <x v="3"/>
    <x v="9"/>
    <s v="Estonia"/>
    <x v="19"/>
    <x v="1"/>
    <n v="3.7644000000000002"/>
  </r>
  <r>
    <x v="1"/>
    <x v="3"/>
    <x v="10"/>
    <s v="Ireland"/>
    <x v="19"/>
    <x v="1"/>
    <n v="7.2880000000000003"/>
  </r>
  <r>
    <x v="1"/>
    <x v="3"/>
    <x v="10"/>
    <s v="Dublin"/>
    <x v="19"/>
    <x v="1"/>
    <m/>
  </r>
  <r>
    <x v="1"/>
    <x v="3"/>
    <x v="11"/>
    <s v="Spain"/>
    <x v="19"/>
    <x v="1"/>
    <m/>
  </r>
  <r>
    <x v="1"/>
    <x v="3"/>
    <x v="11"/>
    <s v="Madrid"/>
    <x v="19"/>
    <x v="1"/>
    <n v="9.5304000000000002"/>
  </r>
  <r>
    <x v="1"/>
    <x v="3"/>
    <x v="11"/>
    <s v="Barcelona"/>
    <x v="19"/>
    <x v="1"/>
    <m/>
  </r>
  <r>
    <x v="1"/>
    <x v="3"/>
    <x v="11"/>
    <s v="Valencia / València"/>
    <x v="19"/>
    <x v="1"/>
    <m/>
  </r>
  <r>
    <x v="1"/>
    <x v="3"/>
    <x v="12"/>
    <s v="France"/>
    <x v="19"/>
    <x v="1"/>
    <m/>
  </r>
  <r>
    <x v="1"/>
    <x v="3"/>
    <x v="12"/>
    <s v="Paris"/>
    <x v="19"/>
    <x v="1"/>
    <n v="8.1300000000000008"/>
  </r>
  <r>
    <x v="1"/>
    <x v="3"/>
    <x v="12"/>
    <s v="Lille"/>
    <x v="19"/>
    <x v="1"/>
    <n v="8.1300000000000008"/>
  </r>
  <r>
    <x v="1"/>
    <x v="3"/>
    <x v="12"/>
    <s v="Strasbourg"/>
    <x v="19"/>
    <x v="1"/>
    <n v="8.6999999999999993"/>
  </r>
  <r>
    <x v="1"/>
    <x v="3"/>
    <x v="12"/>
    <s v="Toulouse"/>
    <x v="19"/>
    <x v="1"/>
    <n v="8.1300000000000008"/>
  </r>
  <r>
    <x v="1"/>
    <x v="3"/>
    <x v="12"/>
    <s v="Lyon"/>
    <x v="19"/>
    <x v="1"/>
    <n v="8.1300000000000008"/>
  </r>
  <r>
    <x v="1"/>
    <x v="3"/>
    <x v="12"/>
    <s v="Marseille"/>
    <x v="19"/>
    <x v="1"/>
    <n v="8.1300000000000008"/>
  </r>
  <r>
    <x v="1"/>
    <x v="3"/>
    <x v="13"/>
    <s v="Croatia"/>
    <x v="19"/>
    <x v="1"/>
    <m/>
  </r>
  <r>
    <x v="1"/>
    <x v="3"/>
    <x v="14"/>
    <s v="Italy"/>
    <x v="19"/>
    <x v="1"/>
    <n v="12.435"/>
  </r>
  <r>
    <x v="1"/>
    <x v="3"/>
    <x v="14"/>
    <s v="Torino"/>
    <x v="19"/>
    <x v="1"/>
    <n v="13.03"/>
  </r>
  <r>
    <x v="1"/>
    <x v="3"/>
    <x v="14"/>
    <s v="Genova"/>
    <x v="19"/>
    <x v="1"/>
    <m/>
  </r>
  <r>
    <x v="1"/>
    <x v="3"/>
    <x v="14"/>
    <s v="Milano"/>
    <x v="19"/>
    <x v="1"/>
    <m/>
  </r>
  <r>
    <x v="1"/>
    <x v="3"/>
    <x v="14"/>
    <s v="Roma"/>
    <x v="19"/>
    <x v="1"/>
    <n v="14.6601"/>
  </r>
  <r>
    <x v="1"/>
    <x v="3"/>
    <x v="14"/>
    <s v="Napoli"/>
    <x v="19"/>
    <x v="1"/>
    <n v="14.680999999999999"/>
  </r>
  <r>
    <x v="1"/>
    <x v="3"/>
    <x v="15"/>
    <s v="Latvia"/>
    <x v="19"/>
    <x v="1"/>
    <n v="3.7599"/>
  </r>
  <r>
    <x v="1"/>
    <x v="3"/>
    <x v="16"/>
    <s v="Lithuania"/>
    <x v="19"/>
    <x v="1"/>
    <n v="4.3616999999999999"/>
  </r>
  <r>
    <x v="1"/>
    <x v="3"/>
    <x v="17"/>
    <s v="Luxembourg"/>
    <x v="19"/>
    <x v="1"/>
    <m/>
  </r>
  <r>
    <x v="1"/>
    <x v="3"/>
    <x v="17"/>
    <s v="Luxembourg-City"/>
    <x v="19"/>
    <x v="1"/>
    <n v="6.6832000000000003"/>
  </r>
  <r>
    <x v="1"/>
    <x v="3"/>
    <x v="18"/>
    <s v="Hungary"/>
    <x v="19"/>
    <x v="1"/>
    <n v="4.5305999999999997"/>
  </r>
  <r>
    <x v="1"/>
    <x v="3"/>
    <x v="19"/>
    <s v="Netherlands"/>
    <x v="19"/>
    <x v="1"/>
    <n v="11.16"/>
  </r>
  <r>
    <x v="1"/>
    <x v="3"/>
    <x v="19"/>
    <s v="Rotterdam"/>
    <x v="19"/>
    <x v="1"/>
    <n v="11.04"/>
  </r>
  <r>
    <x v="1"/>
    <x v="3"/>
    <x v="20"/>
    <s v="Austria"/>
    <x v="19"/>
    <x v="1"/>
    <n v="10.83"/>
  </r>
  <r>
    <x v="1"/>
    <x v="3"/>
    <x v="20"/>
    <s v="Wien"/>
    <x v="19"/>
    <x v="1"/>
    <m/>
  </r>
  <r>
    <x v="1"/>
    <x v="3"/>
    <x v="21"/>
    <s v="Poland"/>
    <x v="19"/>
    <x v="1"/>
    <n v="5.2922000000000002"/>
  </r>
  <r>
    <x v="1"/>
    <x v="3"/>
    <x v="22"/>
    <s v="Portugal"/>
    <x v="19"/>
    <x v="1"/>
    <m/>
  </r>
  <r>
    <x v="1"/>
    <x v="3"/>
    <x v="22"/>
    <s v="Lisboa"/>
    <x v="19"/>
    <x v="1"/>
    <n v="11.32"/>
  </r>
  <r>
    <x v="1"/>
    <x v="3"/>
    <x v="23"/>
    <s v="Romania"/>
    <x v="19"/>
    <x v="1"/>
    <m/>
  </r>
  <r>
    <x v="1"/>
    <x v="3"/>
    <x v="24"/>
    <s v="Slovenia"/>
    <x v="19"/>
    <x v="1"/>
    <n v="8.2324999999999999"/>
  </r>
  <r>
    <x v="1"/>
    <x v="3"/>
    <x v="25"/>
    <s v="Slovakia"/>
    <x v="19"/>
    <x v="1"/>
    <n v="6.0652999999999997"/>
  </r>
  <r>
    <x v="1"/>
    <x v="3"/>
    <x v="26"/>
    <s v="Finland"/>
    <x v="19"/>
    <x v="1"/>
    <m/>
  </r>
  <r>
    <x v="1"/>
    <x v="3"/>
    <x v="27"/>
    <s v="Sweden"/>
    <x v="19"/>
    <x v="1"/>
    <n v="15.452"/>
  </r>
  <r>
    <x v="1"/>
    <x v="3"/>
    <x v="28"/>
    <s v="United Kingdom"/>
    <x v="19"/>
    <x v="1"/>
    <n v="6.4438000000000004"/>
  </r>
  <r>
    <x v="1"/>
    <x v="3"/>
    <x v="28"/>
    <s v="Leeds"/>
    <x v="19"/>
    <x v="1"/>
    <m/>
  </r>
  <r>
    <x v="1"/>
    <x v="3"/>
    <x v="28"/>
    <s v="Birmingham"/>
    <x v="19"/>
    <x v="1"/>
    <m/>
  </r>
  <r>
    <x v="1"/>
    <x v="3"/>
    <x v="28"/>
    <s v="London"/>
    <x v="19"/>
    <x v="1"/>
    <m/>
  </r>
  <r>
    <x v="1"/>
    <x v="3"/>
    <x v="29"/>
    <s v="Turkey"/>
    <x v="19"/>
    <x v="1"/>
    <m/>
  </r>
  <r>
    <x v="1"/>
    <x v="3"/>
    <x v="0"/>
    <s v="European Union (27 countries)"/>
    <x v="20"/>
    <x v="0"/>
    <n v="9.4600000000000009"/>
  </r>
  <r>
    <x v="1"/>
    <x v="3"/>
    <x v="1"/>
    <s v="European Union (25 countries)"/>
    <x v="20"/>
    <x v="0"/>
    <n v="9.56"/>
  </r>
  <r>
    <x v="1"/>
    <x v="3"/>
    <x v="2"/>
    <s v="European Union (15 countries)"/>
    <x v="20"/>
    <x v="0"/>
    <n v="9.98"/>
  </r>
  <r>
    <x v="1"/>
    <x v="3"/>
    <x v="3"/>
    <s v="Euro area (EA11-2000, EA12-2006, EA13-2007, EA15-2008, EA16-2010, EA17)"/>
    <x v="20"/>
    <x v="0"/>
    <n v="11.02"/>
  </r>
  <r>
    <x v="1"/>
    <x v="3"/>
    <x v="4"/>
    <s v="Belgium"/>
    <x v="20"/>
    <x v="0"/>
    <n v="8.81"/>
  </r>
  <r>
    <x v="1"/>
    <x v="3"/>
    <x v="4"/>
    <s v="Bruxelles/Brussel"/>
    <x v="20"/>
    <x v="0"/>
    <m/>
  </r>
  <r>
    <x v="1"/>
    <x v="3"/>
    <x v="5"/>
    <s v="Bulgaria"/>
    <x v="20"/>
    <x v="0"/>
    <n v="4.4863999999999997"/>
  </r>
  <r>
    <x v="1"/>
    <x v="3"/>
    <x v="6"/>
    <s v="Czech Republic"/>
    <x v="20"/>
    <x v="0"/>
    <n v="5.9806999999999997"/>
  </r>
  <r>
    <x v="1"/>
    <x v="3"/>
    <x v="7"/>
    <s v="Denmark"/>
    <x v="20"/>
    <x v="0"/>
    <n v="22.753799999999998"/>
  </r>
  <r>
    <x v="1"/>
    <x v="3"/>
    <x v="8"/>
    <s v="Germany (until 1990 former territory of the FRG)"/>
    <x v="20"/>
    <x v="0"/>
    <n v="11.15"/>
  </r>
  <r>
    <x v="1"/>
    <x v="3"/>
    <x v="8"/>
    <s v="Stuttgart"/>
    <x v="20"/>
    <x v="0"/>
    <n v="11.33"/>
  </r>
  <r>
    <x v="1"/>
    <x v="3"/>
    <x v="8"/>
    <s v="München"/>
    <x v="20"/>
    <x v="0"/>
    <n v="11.75"/>
  </r>
  <r>
    <x v="1"/>
    <x v="3"/>
    <x v="8"/>
    <s v="Berlin"/>
    <x v="20"/>
    <x v="0"/>
    <n v="11.14"/>
  </r>
  <r>
    <x v="1"/>
    <x v="3"/>
    <x v="8"/>
    <s v="Hamburg"/>
    <x v="20"/>
    <x v="0"/>
    <n v="11.08"/>
  </r>
  <r>
    <x v="1"/>
    <x v="3"/>
    <x v="8"/>
    <s v="Frankfurt am Main"/>
    <x v="20"/>
    <x v="0"/>
    <n v="11.78"/>
  </r>
  <r>
    <x v="1"/>
    <x v="3"/>
    <x v="8"/>
    <s v="Hannover"/>
    <x v="20"/>
    <x v="0"/>
    <n v="11.58"/>
  </r>
  <r>
    <x v="1"/>
    <x v="3"/>
    <x v="8"/>
    <s v="Weser-Ems"/>
    <x v="20"/>
    <x v="0"/>
    <n v="10.39"/>
  </r>
  <r>
    <x v="1"/>
    <x v="3"/>
    <x v="8"/>
    <s v="Düsseldorf"/>
    <x v="20"/>
    <x v="0"/>
    <n v="12.17"/>
  </r>
  <r>
    <x v="1"/>
    <x v="3"/>
    <x v="8"/>
    <s v="Dortmund"/>
    <x v="20"/>
    <x v="0"/>
    <n v="12.03"/>
  </r>
  <r>
    <x v="1"/>
    <x v="3"/>
    <x v="8"/>
    <s v="Dresden"/>
    <x v="20"/>
    <x v="0"/>
    <n v="11.67"/>
  </r>
  <r>
    <x v="1"/>
    <x v="3"/>
    <x v="9"/>
    <s v="Estonia"/>
    <x v="20"/>
    <x v="0"/>
    <n v="3.7637999999999998"/>
  </r>
  <r>
    <x v="1"/>
    <x v="3"/>
    <x v="10"/>
    <s v="Ireland"/>
    <x v="20"/>
    <x v="0"/>
    <n v="8.4499999999999993"/>
  </r>
  <r>
    <x v="1"/>
    <x v="3"/>
    <x v="10"/>
    <s v="Dublin"/>
    <x v="20"/>
    <x v="0"/>
    <m/>
  </r>
  <r>
    <x v="1"/>
    <x v="3"/>
    <x v="11"/>
    <s v="Spain"/>
    <x v="20"/>
    <x v="0"/>
    <n v="10.010400000000001"/>
  </r>
  <r>
    <x v="1"/>
    <x v="3"/>
    <x v="11"/>
    <s v="Madrid"/>
    <x v="20"/>
    <x v="0"/>
    <m/>
  </r>
  <r>
    <x v="1"/>
    <x v="3"/>
    <x v="11"/>
    <s v="Barcelona"/>
    <x v="20"/>
    <x v="0"/>
    <m/>
  </r>
  <r>
    <x v="1"/>
    <x v="3"/>
    <x v="11"/>
    <s v="Valencia / València"/>
    <x v="20"/>
    <x v="0"/>
    <m/>
  </r>
  <r>
    <x v="1"/>
    <x v="3"/>
    <x v="12"/>
    <s v="France"/>
    <x v="20"/>
    <x v="0"/>
    <m/>
  </r>
  <r>
    <x v="1"/>
    <x v="3"/>
    <x v="12"/>
    <s v="Paris"/>
    <x v="20"/>
    <x v="0"/>
    <n v="8.64"/>
  </r>
  <r>
    <x v="1"/>
    <x v="3"/>
    <x v="12"/>
    <s v="Lille"/>
    <x v="20"/>
    <x v="0"/>
    <n v="8.64"/>
  </r>
  <r>
    <x v="1"/>
    <x v="3"/>
    <x v="12"/>
    <s v="Strasbourg"/>
    <x v="20"/>
    <x v="0"/>
    <n v="9.0299999999999994"/>
  </r>
  <r>
    <x v="1"/>
    <x v="3"/>
    <x v="12"/>
    <s v="Toulouse"/>
    <x v="20"/>
    <x v="0"/>
    <n v="8.64"/>
  </r>
  <r>
    <x v="1"/>
    <x v="3"/>
    <x v="12"/>
    <s v="Lyon"/>
    <x v="20"/>
    <x v="0"/>
    <n v="8.64"/>
  </r>
  <r>
    <x v="1"/>
    <x v="3"/>
    <x v="12"/>
    <s v="Marseille"/>
    <x v="20"/>
    <x v="0"/>
    <n v="8.64"/>
  </r>
  <r>
    <x v="1"/>
    <x v="3"/>
    <x v="13"/>
    <s v="Croatia"/>
    <x v="20"/>
    <x v="0"/>
    <n v="6.6375999999999999"/>
  </r>
  <r>
    <x v="1"/>
    <x v="3"/>
    <x v="14"/>
    <s v="Italy"/>
    <x v="20"/>
    <x v="0"/>
    <n v="12.782"/>
  </r>
  <r>
    <x v="1"/>
    <x v="3"/>
    <x v="14"/>
    <s v="Torino"/>
    <x v="20"/>
    <x v="0"/>
    <m/>
  </r>
  <r>
    <x v="1"/>
    <x v="3"/>
    <x v="14"/>
    <s v="Genova"/>
    <x v="20"/>
    <x v="0"/>
    <m/>
  </r>
  <r>
    <x v="1"/>
    <x v="3"/>
    <x v="14"/>
    <s v="Milano"/>
    <x v="20"/>
    <x v="0"/>
    <m/>
  </r>
  <r>
    <x v="1"/>
    <x v="3"/>
    <x v="14"/>
    <s v="Roma"/>
    <x v="20"/>
    <x v="0"/>
    <m/>
  </r>
  <r>
    <x v="1"/>
    <x v="3"/>
    <x v="14"/>
    <s v="Napoli"/>
    <x v="20"/>
    <x v="0"/>
    <m/>
  </r>
  <r>
    <x v="1"/>
    <x v="3"/>
    <x v="15"/>
    <s v="Latvia"/>
    <x v="20"/>
    <x v="0"/>
    <n v="3.8058000000000001"/>
  </r>
  <r>
    <x v="1"/>
    <x v="3"/>
    <x v="16"/>
    <s v="Lithuania"/>
    <x v="20"/>
    <x v="0"/>
    <n v="4.5846999999999998"/>
  </r>
  <r>
    <x v="1"/>
    <x v="3"/>
    <x v="17"/>
    <s v="Luxembourg"/>
    <x v="20"/>
    <x v="0"/>
    <n v="7.5612000000000004"/>
  </r>
  <r>
    <x v="1"/>
    <x v="3"/>
    <x v="17"/>
    <s v="Luxembourg-City"/>
    <x v="20"/>
    <x v="0"/>
    <m/>
  </r>
  <r>
    <x v="1"/>
    <x v="3"/>
    <x v="18"/>
    <s v="Hungary"/>
    <x v="20"/>
    <x v="0"/>
    <n v="4.5933000000000002"/>
  </r>
  <r>
    <x v="1"/>
    <x v="3"/>
    <x v="19"/>
    <s v="Netherlands"/>
    <x v="20"/>
    <x v="0"/>
    <n v="12.61"/>
  </r>
  <r>
    <x v="1"/>
    <x v="3"/>
    <x v="19"/>
    <s v="Rotterdam"/>
    <x v="20"/>
    <x v="0"/>
    <m/>
  </r>
  <r>
    <x v="1"/>
    <x v="3"/>
    <x v="20"/>
    <s v="Austria"/>
    <x v="20"/>
    <x v="0"/>
    <n v="10.83"/>
  </r>
  <r>
    <x v="1"/>
    <x v="3"/>
    <x v="20"/>
    <s v="Wien"/>
    <x v="20"/>
    <x v="0"/>
    <m/>
  </r>
  <r>
    <x v="1"/>
    <x v="3"/>
    <x v="21"/>
    <s v="Poland"/>
    <x v="20"/>
    <x v="0"/>
    <n v="5.9739000000000004"/>
  </r>
  <r>
    <x v="1"/>
    <x v="3"/>
    <x v="22"/>
    <s v="Portugal"/>
    <x v="20"/>
    <x v="0"/>
    <n v="11.4"/>
  </r>
  <r>
    <x v="1"/>
    <x v="3"/>
    <x v="22"/>
    <s v="Lisboa"/>
    <x v="20"/>
    <x v="0"/>
    <m/>
  </r>
  <r>
    <x v="1"/>
    <x v="3"/>
    <x v="23"/>
    <s v="Romania"/>
    <x v="20"/>
    <x v="0"/>
    <n v="4.0269000000000004"/>
  </r>
  <r>
    <x v="1"/>
    <x v="3"/>
    <x v="24"/>
    <s v="Slovenia"/>
    <x v="20"/>
    <x v="0"/>
    <n v="8.5373000000000001"/>
  </r>
  <r>
    <x v="1"/>
    <x v="3"/>
    <x v="25"/>
    <s v="Slovakia"/>
    <x v="20"/>
    <x v="0"/>
    <n v="6.6368"/>
  </r>
  <r>
    <x v="1"/>
    <x v="3"/>
    <x v="26"/>
    <s v="Finland"/>
    <x v="20"/>
    <x v="0"/>
    <m/>
  </r>
  <r>
    <x v="1"/>
    <x v="3"/>
    <x v="27"/>
    <s v="Sweden"/>
    <x v="20"/>
    <x v="0"/>
    <n v="17.6511"/>
  </r>
  <r>
    <x v="1"/>
    <x v="3"/>
    <x v="28"/>
    <s v="United Kingdom"/>
    <x v="20"/>
    <x v="0"/>
    <n v="6.8559000000000001"/>
  </r>
  <r>
    <x v="1"/>
    <x v="3"/>
    <x v="28"/>
    <s v="Leeds"/>
    <x v="20"/>
    <x v="0"/>
    <m/>
  </r>
  <r>
    <x v="1"/>
    <x v="3"/>
    <x v="28"/>
    <s v="Birmingham"/>
    <x v="20"/>
    <x v="0"/>
    <m/>
  </r>
  <r>
    <x v="1"/>
    <x v="3"/>
    <x v="28"/>
    <s v="London"/>
    <x v="20"/>
    <x v="0"/>
    <m/>
  </r>
  <r>
    <x v="1"/>
    <x v="3"/>
    <x v="29"/>
    <s v="Turkey"/>
    <x v="20"/>
    <x v="0"/>
    <m/>
  </r>
  <r>
    <x v="1"/>
    <x v="3"/>
    <x v="0"/>
    <s v="European Union (27 countries)"/>
    <x v="20"/>
    <x v="1"/>
    <n v="9.77"/>
  </r>
  <r>
    <x v="1"/>
    <x v="3"/>
    <x v="1"/>
    <s v="European Union (25 countries)"/>
    <x v="20"/>
    <x v="1"/>
    <n v="9.85"/>
  </r>
  <r>
    <x v="1"/>
    <x v="3"/>
    <x v="2"/>
    <s v="European Union (15 countries)"/>
    <x v="20"/>
    <x v="1"/>
    <n v="10.28"/>
  </r>
  <r>
    <x v="1"/>
    <x v="3"/>
    <x v="3"/>
    <s v="Euro area (EA11-2000, EA12-2006, EA13-2007, EA15-2008, EA16-2010, EA17)"/>
    <x v="20"/>
    <x v="1"/>
    <n v="11.38"/>
  </r>
  <r>
    <x v="1"/>
    <x v="3"/>
    <x v="4"/>
    <s v="Belgium"/>
    <x v="20"/>
    <x v="1"/>
    <n v="9.89"/>
  </r>
  <r>
    <x v="1"/>
    <x v="3"/>
    <x v="4"/>
    <s v="Bruxelles/Brussel"/>
    <x v="20"/>
    <x v="1"/>
    <m/>
  </r>
  <r>
    <x v="1"/>
    <x v="3"/>
    <x v="5"/>
    <s v="Bulgaria"/>
    <x v="20"/>
    <x v="1"/>
    <n v="5.6308999999999996"/>
  </r>
  <r>
    <x v="1"/>
    <x v="3"/>
    <x v="6"/>
    <s v="Czech Republic"/>
    <x v="20"/>
    <x v="1"/>
    <n v="6.1510999999999996"/>
  </r>
  <r>
    <x v="1"/>
    <x v="3"/>
    <x v="7"/>
    <s v="Denmark"/>
    <x v="20"/>
    <x v="1"/>
    <n v="21.787500000000001"/>
  </r>
  <r>
    <x v="1"/>
    <x v="3"/>
    <x v="8"/>
    <s v="Germany (until 1990 former territory of the FRG)"/>
    <x v="20"/>
    <x v="1"/>
    <n v="11.38"/>
  </r>
  <r>
    <x v="1"/>
    <x v="3"/>
    <x v="8"/>
    <s v="Stuttgart"/>
    <x v="20"/>
    <x v="1"/>
    <n v="11.78"/>
  </r>
  <r>
    <x v="1"/>
    <x v="3"/>
    <x v="8"/>
    <s v="München"/>
    <x v="20"/>
    <x v="1"/>
    <n v="13.39"/>
  </r>
  <r>
    <x v="1"/>
    <x v="3"/>
    <x v="8"/>
    <s v="Berlin"/>
    <x v="20"/>
    <x v="1"/>
    <n v="11.14"/>
  </r>
  <r>
    <x v="1"/>
    <x v="3"/>
    <x v="8"/>
    <s v="Hamburg"/>
    <x v="20"/>
    <x v="1"/>
    <n v="11.39"/>
  </r>
  <r>
    <x v="1"/>
    <x v="3"/>
    <x v="8"/>
    <s v="Frankfurt am Main"/>
    <x v="20"/>
    <x v="1"/>
    <n v="11.78"/>
  </r>
  <r>
    <x v="1"/>
    <x v="3"/>
    <x v="8"/>
    <s v="Hannover"/>
    <x v="20"/>
    <x v="1"/>
    <n v="11.58"/>
  </r>
  <r>
    <x v="1"/>
    <x v="3"/>
    <x v="8"/>
    <s v="Weser-Ems"/>
    <x v="20"/>
    <x v="1"/>
    <n v="10.39"/>
  </r>
  <r>
    <x v="1"/>
    <x v="3"/>
    <x v="8"/>
    <s v="Düsseldorf"/>
    <x v="20"/>
    <x v="1"/>
    <n v="12.17"/>
  </r>
  <r>
    <x v="1"/>
    <x v="3"/>
    <x v="8"/>
    <s v="Dortmund"/>
    <x v="20"/>
    <x v="1"/>
    <n v="12.03"/>
  </r>
  <r>
    <x v="1"/>
    <x v="3"/>
    <x v="8"/>
    <s v="Dresden"/>
    <x v="20"/>
    <x v="1"/>
    <n v="13.36"/>
  </r>
  <r>
    <x v="1"/>
    <x v="3"/>
    <x v="9"/>
    <s v="Estonia"/>
    <x v="20"/>
    <x v="1"/>
    <n v="3.7637999999999998"/>
  </r>
  <r>
    <x v="1"/>
    <x v="3"/>
    <x v="10"/>
    <s v="Ireland"/>
    <x v="20"/>
    <x v="1"/>
    <n v="8.08"/>
  </r>
  <r>
    <x v="1"/>
    <x v="3"/>
    <x v="10"/>
    <s v="Dublin"/>
    <x v="20"/>
    <x v="1"/>
    <m/>
  </r>
  <r>
    <x v="1"/>
    <x v="3"/>
    <x v="11"/>
    <s v="Spain"/>
    <x v="20"/>
    <x v="1"/>
    <n v="10.17"/>
  </r>
  <r>
    <x v="1"/>
    <x v="3"/>
    <x v="11"/>
    <s v="Madrid"/>
    <x v="20"/>
    <x v="1"/>
    <m/>
  </r>
  <r>
    <x v="1"/>
    <x v="3"/>
    <x v="11"/>
    <s v="Barcelona"/>
    <x v="20"/>
    <x v="1"/>
    <m/>
  </r>
  <r>
    <x v="1"/>
    <x v="3"/>
    <x v="11"/>
    <s v="Valencia / València"/>
    <x v="20"/>
    <x v="1"/>
    <m/>
  </r>
  <r>
    <x v="1"/>
    <x v="3"/>
    <x v="12"/>
    <s v="France"/>
    <x v="20"/>
    <x v="1"/>
    <n v="8.9700000000000006"/>
  </r>
  <r>
    <x v="1"/>
    <x v="3"/>
    <x v="12"/>
    <s v="Paris"/>
    <x v="20"/>
    <x v="1"/>
    <m/>
  </r>
  <r>
    <x v="1"/>
    <x v="3"/>
    <x v="12"/>
    <s v="Lille"/>
    <x v="20"/>
    <x v="1"/>
    <m/>
  </r>
  <r>
    <x v="1"/>
    <x v="3"/>
    <x v="12"/>
    <s v="Strasbourg"/>
    <x v="20"/>
    <x v="1"/>
    <n v="9.36"/>
  </r>
  <r>
    <x v="1"/>
    <x v="3"/>
    <x v="12"/>
    <s v="Toulouse"/>
    <x v="20"/>
    <x v="1"/>
    <m/>
  </r>
  <r>
    <x v="1"/>
    <x v="3"/>
    <x v="12"/>
    <s v="Lyon"/>
    <x v="20"/>
    <x v="1"/>
    <m/>
  </r>
  <r>
    <x v="1"/>
    <x v="3"/>
    <x v="12"/>
    <s v="Marseille"/>
    <x v="20"/>
    <x v="1"/>
    <m/>
  </r>
  <r>
    <x v="1"/>
    <x v="3"/>
    <x v="13"/>
    <s v="Croatia"/>
    <x v="20"/>
    <x v="1"/>
    <n v="6.8559000000000001"/>
  </r>
  <r>
    <x v="1"/>
    <x v="3"/>
    <x v="14"/>
    <s v="Italy"/>
    <x v="20"/>
    <x v="1"/>
    <n v="13.343999999999999"/>
  </r>
  <r>
    <x v="1"/>
    <x v="3"/>
    <x v="14"/>
    <s v="Torino"/>
    <x v="20"/>
    <x v="1"/>
    <m/>
  </r>
  <r>
    <x v="1"/>
    <x v="3"/>
    <x v="14"/>
    <s v="Genova"/>
    <x v="20"/>
    <x v="1"/>
    <m/>
  </r>
  <r>
    <x v="1"/>
    <x v="3"/>
    <x v="14"/>
    <s v="Milano"/>
    <x v="20"/>
    <x v="1"/>
    <m/>
  </r>
  <r>
    <x v="1"/>
    <x v="3"/>
    <x v="14"/>
    <s v="Roma"/>
    <x v="20"/>
    <x v="1"/>
    <m/>
  </r>
  <r>
    <x v="1"/>
    <x v="3"/>
    <x v="14"/>
    <s v="Napoli"/>
    <x v="20"/>
    <x v="1"/>
    <m/>
  </r>
  <r>
    <x v="1"/>
    <x v="3"/>
    <x v="15"/>
    <s v="Latvia"/>
    <x v="20"/>
    <x v="1"/>
    <n v="3.85"/>
  </r>
  <r>
    <x v="1"/>
    <x v="3"/>
    <x v="16"/>
    <s v="Lithuania"/>
    <x v="20"/>
    <x v="1"/>
    <n v="4.0315000000000003"/>
  </r>
  <r>
    <x v="1"/>
    <x v="3"/>
    <x v="17"/>
    <s v="Luxembourg"/>
    <x v="20"/>
    <x v="1"/>
    <n v="8.17"/>
  </r>
  <r>
    <x v="1"/>
    <x v="3"/>
    <x v="17"/>
    <s v="Luxembourg-City"/>
    <x v="20"/>
    <x v="1"/>
    <m/>
  </r>
  <r>
    <x v="1"/>
    <x v="3"/>
    <x v="18"/>
    <s v="Hungary"/>
    <x v="20"/>
    <x v="1"/>
    <n v="4.9203000000000001"/>
  </r>
  <r>
    <x v="1"/>
    <x v="3"/>
    <x v="19"/>
    <s v="Netherlands"/>
    <x v="20"/>
    <x v="1"/>
    <n v="12.74"/>
  </r>
  <r>
    <x v="1"/>
    <x v="3"/>
    <x v="19"/>
    <s v="Rotterdam"/>
    <x v="20"/>
    <x v="1"/>
    <m/>
  </r>
  <r>
    <x v="1"/>
    <x v="3"/>
    <x v="20"/>
    <s v="Austria"/>
    <x v="20"/>
    <x v="1"/>
    <n v="10.98"/>
  </r>
  <r>
    <x v="1"/>
    <x v="3"/>
    <x v="20"/>
    <s v="Wien"/>
    <x v="20"/>
    <x v="1"/>
    <m/>
  </r>
  <r>
    <x v="1"/>
    <x v="3"/>
    <x v="21"/>
    <s v="Poland"/>
    <x v="20"/>
    <x v="1"/>
    <n v="6.3070000000000004"/>
  </r>
  <r>
    <x v="1"/>
    <x v="3"/>
    <x v="22"/>
    <s v="Portugal"/>
    <x v="20"/>
    <x v="1"/>
    <n v="12.347"/>
  </r>
  <r>
    <x v="1"/>
    <x v="3"/>
    <x v="22"/>
    <s v="Lisboa"/>
    <x v="20"/>
    <x v="1"/>
    <m/>
  </r>
  <r>
    <x v="1"/>
    <x v="3"/>
    <x v="23"/>
    <s v="Romania"/>
    <x v="20"/>
    <x v="1"/>
    <n v="5.7202999999999999"/>
  </r>
  <r>
    <x v="1"/>
    <x v="3"/>
    <x v="24"/>
    <s v="Slovenia"/>
    <x v="20"/>
    <x v="1"/>
    <n v="9.7878000000000007"/>
  </r>
  <r>
    <x v="1"/>
    <x v="3"/>
    <x v="25"/>
    <s v="Slovakia"/>
    <x v="20"/>
    <x v="1"/>
    <n v="5.6318000000000001"/>
  </r>
  <r>
    <x v="1"/>
    <x v="3"/>
    <x v="26"/>
    <s v="Finland"/>
    <x v="20"/>
    <x v="1"/>
    <m/>
  </r>
  <r>
    <x v="1"/>
    <x v="3"/>
    <x v="27"/>
    <s v="Sweden"/>
    <x v="20"/>
    <x v="1"/>
    <n v="16.5047"/>
  </r>
  <r>
    <x v="1"/>
    <x v="3"/>
    <x v="28"/>
    <s v="United Kingdom"/>
    <x v="20"/>
    <x v="1"/>
    <n v="7.0393999999999997"/>
  </r>
  <r>
    <x v="1"/>
    <x v="3"/>
    <x v="28"/>
    <s v="Leeds"/>
    <x v="20"/>
    <x v="1"/>
    <m/>
  </r>
  <r>
    <x v="1"/>
    <x v="3"/>
    <x v="28"/>
    <s v="Birmingham"/>
    <x v="20"/>
    <x v="1"/>
    <m/>
  </r>
  <r>
    <x v="1"/>
    <x v="3"/>
    <x v="28"/>
    <s v="London"/>
    <x v="20"/>
    <x v="1"/>
    <m/>
  </r>
  <r>
    <x v="1"/>
    <x v="3"/>
    <x v="29"/>
    <s v="Turkey"/>
    <x v="20"/>
    <x v="1"/>
    <m/>
  </r>
  <r>
    <x v="1"/>
    <x v="3"/>
    <x v="0"/>
    <s v="European Union (27 countries)"/>
    <x v="21"/>
    <x v="0"/>
    <n v="10.92"/>
  </r>
  <r>
    <x v="1"/>
    <x v="3"/>
    <x v="1"/>
    <s v="European Union (25 countries)"/>
    <x v="21"/>
    <x v="0"/>
    <n v="11.01"/>
  </r>
  <r>
    <x v="1"/>
    <x v="3"/>
    <x v="2"/>
    <s v="European Union (15 countries)"/>
    <x v="21"/>
    <x v="0"/>
    <n v="11.44"/>
  </r>
  <r>
    <x v="1"/>
    <x v="3"/>
    <x v="3"/>
    <s v="Euro area (EA11-2000, EA12-2006, EA13-2007, EA15-2008, EA16-2010, EA17)"/>
    <x v="21"/>
    <x v="0"/>
    <n v="12.69"/>
  </r>
  <r>
    <x v="1"/>
    <x v="3"/>
    <x v="4"/>
    <s v="Belgium"/>
    <x v="21"/>
    <x v="0"/>
    <n v="10.72"/>
  </r>
  <r>
    <x v="1"/>
    <x v="3"/>
    <x v="4"/>
    <s v="Bruxelles/Brussel"/>
    <x v="21"/>
    <x v="0"/>
    <m/>
  </r>
  <r>
    <x v="1"/>
    <x v="3"/>
    <x v="5"/>
    <s v="Bulgaria"/>
    <x v="21"/>
    <x v="0"/>
    <n v="6.7363999999999997"/>
  </r>
  <r>
    <x v="1"/>
    <x v="3"/>
    <x v="6"/>
    <s v="Czech Republic"/>
    <x v="21"/>
    <x v="0"/>
    <n v="8.3089999999999993"/>
  </r>
  <r>
    <x v="1"/>
    <x v="3"/>
    <x v="7"/>
    <s v="Denmark"/>
    <x v="21"/>
    <x v="0"/>
    <n v="23.856400000000001"/>
  </r>
  <r>
    <x v="1"/>
    <x v="3"/>
    <x v="8"/>
    <s v="Germany (until 1990 former territory of the FRG)"/>
    <x v="21"/>
    <x v="0"/>
    <n v="13.22"/>
  </r>
  <r>
    <x v="1"/>
    <x v="3"/>
    <x v="8"/>
    <s v="Stuttgart"/>
    <x v="21"/>
    <x v="0"/>
    <n v="13.17"/>
  </r>
  <r>
    <x v="1"/>
    <x v="3"/>
    <x v="8"/>
    <s v="München"/>
    <x v="21"/>
    <x v="0"/>
    <n v="14.61"/>
  </r>
  <r>
    <x v="1"/>
    <x v="3"/>
    <x v="8"/>
    <s v="Berlin"/>
    <x v="21"/>
    <x v="0"/>
    <n v="13.92"/>
  </r>
  <r>
    <x v="1"/>
    <x v="3"/>
    <x v="8"/>
    <s v="Hamburg"/>
    <x v="21"/>
    <x v="0"/>
    <n v="14.42"/>
  </r>
  <r>
    <x v="1"/>
    <x v="3"/>
    <x v="8"/>
    <s v="Frankfurt am Main"/>
    <x v="21"/>
    <x v="0"/>
    <n v="13.42"/>
  </r>
  <r>
    <x v="1"/>
    <x v="3"/>
    <x v="8"/>
    <s v="Hannover"/>
    <x v="21"/>
    <x v="0"/>
    <n v="13.17"/>
  </r>
  <r>
    <x v="1"/>
    <x v="3"/>
    <x v="8"/>
    <s v="Weser-Ems"/>
    <x v="21"/>
    <x v="0"/>
    <n v="11.72"/>
  </r>
  <r>
    <x v="1"/>
    <x v="3"/>
    <x v="8"/>
    <s v="Düsseldorf"/>
    <x v="21"/>
    <x v="0"/>
    <n v="14.25"/>
  </r>
  <r>
    <x v="1"/>
    <x v="3"/>
    <x v="8"/>
    <s v="Dortmund"/>
    <x v="21"/>
    <x v="0"/>
    <n v="14.53"/>
  </r>
  <r>
    <x v="1"/>
    <x v="3"/>
    <x v="8"/>
    <s v="Dresden"/>
    <x v="21"/>
    <x v="0"/>
    <n v="14.78"/>
  </r>
  <r>
    <x v="1"/>
    <x v="3"/>
    <x v="9"/>
    <s v="Estonia"/>
    <x v="21"/>
    <x v="0"/>
    <n v="3.7675999999999998"/>
  </r>
  <r>
    <x v="1"/>
    <x v="3"/>
    <x v="10"/>
    <s v="Ireland"/>
    <x v="21"/>
    <x v="0"/>
    <n v="10.119999999999999"/>
  </r>
  <r>
    <x v="1"/>
    <x v="3"/>
    <x v="10"/>
    <s v="Dublin"/>
    <x v="21"/>
    <x v="0"/>
    <m/>
  </r>
  <r>
    <x v="1"/>
    <x v="3"/>
    <x v="11"/>
    <s v="Spain"/>
    <x v="21"/>
    <x v="0"/>
    <n v="11.5"/>
  </r>
  <r>
    <x v="1"/>
    <x v="3"/>
    <x v="11"/>
    <s v="Madrid"/>
    <x v="21"/>
    <x v="0"/>
    <m/>
  </r>
  <r>
    <x v="1"/>
    <x v="3"/>
    <x v="11"/>
    <s v="Barcelona"/>
    <x v="21"/>
    <x v="0"/>
    <m/>
  </r>
  <r>
    <x v="1"/>
    <x v="3"/>
    <x v="11"/>
    <s v="Valencia / València"/>
    <x v="21"/>
    <x v="0"/>
    <m/>
  </r>
  <r>
    <x v="1"/>
    <x v="3"/>
    <x v="12"/>
    <s v="France"/>
    <x v="21"/>
    <x v="0"/>
    <n v="10.44"/>
  </r>
  <r>
    <x v="1"/>
    <x v="3"/>
    <x v="12"/>
    <s v="Paris"/>
    <x v="21"/>
    <x v="0"/>
    <m/>
  </r>
  <r>
    <x v="1"/>
    <x v="3"/>
    <x v="12"/>
    <s v="Lille"/>
    <x v="21"/>
    <x v="0"/>
    <m/>
  </r>
  <r>
    <x v="1"/>
    <x v="3"/>
    <x v="12"/>
    <s v="Strasbourg"/>
    <x v="21"/>
    <x v="0"/>
    <n v="11.47"/>
  </r>
  <r>
    <x v="1"/>
    <x v="3"/>
    <x v="12"/>
    <s v="Toulouse"/>
    <x v="21"/>
    <x v="0"/>
    <m/>
  </r>
  <r>
    <x v="1"/>
    <x v="3"/>
    <x v="12"/>
    <s v="Lyon"/>
    <x v="21"/>
    <x v="0"/>
    <m/>
  </r>
  <r>
    <x v="1"/>
    <x v="3"/>
    <x v="12"/>
    <s v="Marseille"/>
    <x v="21"/>
    <x v="0"/>
    <m/>
  </r>
  <r>
    <x v="1"/>
    <x v="3"/>
    <x v="13"/>
    <s v="Croatia"/>
    <x v="21"/>
    <x v="0"/>
    <n v="6.7926000000000002"/>
  </r>
  <r>
    <x v="1"/>
    <x v="3"/>
    <x v="14"/>
    <s v="Italy"/>
    <x v="21"/>
    <x v="0"/>
    <n v="13.75"/>
  </r>
  <r>
    <x v="1"/>
    <x v="3"/>
    <x v="14"/>
    <s v="Torino"/>
    <x v="21"/>
    <x v="0"/>
    <m/>
  </r>
  <r>
    <x v="1"/>
    <x v="3"/>
    <x v="14"/>
    <s v="Genova"/>
    <x v="21"/>
    <x v="0"/>
    <m/>
  </r>
  <r>
    <x v="1"/>
    <x v="3"/>
    <x v="14"/>
    <s v="Milano"/>
    <x v="21"/>
    <x v="0"/>
    <m/>
  </r>
  <r>
    <x v="1"/>
    <x v="3"/>
    <x v="14"/>
    <s v="Roma"/>
    <x v="21"/>
    <x v="0"/>
    <m/>
  </r>
  <r>
    <x v="1"/>
    <x v="3"/>
    <x v="14"/>
    <s v="Napoli"/>
    <x v="21"/>
    <x v="0"/>
    <m/>
  </r>
  <r>
    <x v="1"/>
    <x v="3"/>
    <x v="15"/>
    <s v="Latvia"/>
    <x v="21"/>
    <x v="0"/>
    <n v="4.4970999999999997"/>
  </r>
  <r>
    <x v="1"/>
    <x v="3"/>
    <x v="16"/>
    <s v="Lithuania"/>
    <x v="21"/>
    <x v="0"/>
    <n v="5.1455000000000002"/>
  </r>
  <r>
    <x v="1"/>
    <x v="3"/>
    <x v="17"/>
    <s v="Luxembourg"/>
    <x v="21"/>
    <x v="0"/>
    <n v="9.6266999999999996"/>
  </r>
  <r>
    <x v="1"/>
    <x v="3"/>
    <x v="17"/>
    <s v="Luxembourg-City"/>
    <x v="21"/>
    <x v="0"/>
    <m/>
  </r>
  <r>
    <x v="1"/>
    <x v="3"/>
    <x v="18"/>
    <s v="Hungary"/>
    <x v="21"/>
    <x v="0"/>
    <n v="4.9065000000000003"/>
  </r>
  <r>
    <x v="1"/>
    <x v="3"/>
    <x v="19"/>
    <s v="Netherlands"/>
    <x v="21"/>
    <x v="0"/>
    <n v="14.06"/>
  </r>
  <r>
    <x v="1"/>
    <x v="3"/>
    <x v="19"/>
    <s v="Rotterdam"/>
    <x v="21"/>
    <x v="0"/>
    <m/>
  </r>
  <r>
    <x v="1"/>
    <x v="3"/>
    <x v="20"/>
    <s v="Austria"/>
    <x v="21"/>
    <x v="0"/>
    <n v="12.72"/>
  </r>
  <r>
    <x v="1"/>
    <x v="3"/>
    <x v="20"/>
    <s v="Wien"/>
    <x v="21"/>
    <x v="0"/>
    <m/>
  </r>
  <r>
    <x v="1"/>
    <x v="3"/>
    <x v="21"/>
    <s v="Poland"/>
    <x v="21"/>
    <x v="0"/>
    <n v="7.5286"/>
  </r>
  <r>
    <x v="1"/>
    <x v="3"/>
    <x v="22"/>
    <s v="Portugal"/>
    <x v="21"/>
    <x v="0"/>
    <n v="13.47"/>
  </r>
  <r>
    <x v="1"/>
    <x v="3"/>
    <x v="22"/>
    <s v="Lisboa"/>
    <x v="21"/>
    <x v="0"/>
    <m/>
  </r>
  <r>
    <x v="1"/>
    <x v="3"/>
    <x v="23"/>
    <s v="Romania"/>
    <x v="21"/>
    <x v="0"/>
    <n v="6.4367000000000001"/>
  </r>
  <r>
    <x v="1"/>
    <x v="3"/>
    <x v="24"/>
    <s v="Slovenia"/>
    <x v="21"/>
    <x v="0"/>
    <n v="10.731299999999999"/>
  </r>
  <r>
    <x v="1"/>
    <x v="3"/>
    <x v="25"/>
    <s v="Slovakia"/>
    <x v="21"/>
    <x v="0"/>
    <n v="8.3750999999999998"/>
  </r>
  <r>
    <x v="1"/>
    <x v="3"/>
    <x v="26"/>
    <s v="Finland"/>
    <x v="21"/>
    <x v="0"/>
    <m/>
  </r>
  <r>
    <x v="1"/>
    <x v="3"/>
    <x v="27"/>
    <s v="Sweden"/>
    <x v="21"/>
    <x v="0"/>
    <n v="20.180199999999999"/>
  </r>
  <r>
    <x v="1"/>
    <x v="3"/>
    <x v="28"/>
    <s v="United Kingdom"/>
    <x v="21"/>
    <x v="0"/>
    <n v="7.7698999999999998"/>
  </r>
  <r>
    <x v="1"/>
    <x v="3"/>
    <x v="28"/>
    <s v="Leeds"/>
    <x v="21"/>
    <x v="0"/>
    <m/>
  </r>
  <r>
    <x v="1"/>
    <x v="3"/>
    <x v="28"/>
    <s v="Birmingham"/>
    <x v="21"/>
    <x v="0"/>
    <m/>
  </r>
  <r>
    <x v="1"/>
    <x v="3"/>
    <x v="28"/>
    <s v="London"/>
    <x v="21"/>
    <x v="0"/>
    <m/>
  </r>
  <r>
    <x v="1"/>
    <x v="3"/>
    <x v="29"/>
    <s v="Turkey"/>
    <x v="21"/>
    <x v="0"/>
    <m/>
  </r>
  <r>
    <x v="1"/>
    <x v="3"/>
    <x v="0"/>
    <s v="European Union (27 countries)"/>
    <x v="21"/>
    <x v="1"/>
    <n v="11.8"/>
  </r>
  <r>
    <x v="1"/>
    <x v="3"/>
    <x v="1"/>
    <s v="European Union (25 countries)"/>
    <x v="21"/>
    <x v="1"/>
    <n v="11.9"/>
  </r>
  <r>
    <x v="1"/>
    <x v="3"/>
    <x v="2"/>
    <s v="European Union (15 countries)"/>
    <x v="21"/>
    <x v="1"/>
    <n v="12.43"/>
  </r>
  <r>
    <x v="1"/>
    <x v="3"/>
    <x v="3"/>
    <s v="Euro area (EA11-2000, EA12-2006, EA13-2007, EA15-2008, EA16-2010, EA17)"/>
    <x v="21"/>
    <x v="1"/>
    <n v="13.41"/>
  </r>
  <r>
    <x v="1"/>
    <x v="3"/>
    <x v="4"/>
    <s v="Belgium"/>
    <x v="21"/>
    <x v="1"/>
    <n v="11.19"/>
  </r>
  <r>
    <x v="1"/>
    <x v="3"/>
    <x v="4"/>
    <s v="Bruxelles/Brussel"/>
    <x v="21"/>
    <x v="1"/>
    <m/>
  </r>
  <r>
    <x v="1"/>
    <x v="3"/>
    <x v="5"/>
    <s v="Bulgaria"/>
    <x v="21"/>
    <x v="1"/>
    <n v="7.0385999999999997"/>
  </r>
  <r>
    <x v="1"/>
    <x v="3"/>
    <x v="6"/>
    <s v="Czech Republic"/>
    <x v="21"/>
    <x v="1"/>
    <n v="8.5103000000000009"/>
  </r>
  <r>
    <x v="1"/>
    <x v="3"/>
    <x v="7"/>
    <s v="Denmark"/>
    <x v="21"/>
    <x v="1"/>
    <n v="29.275400000000001"/>
  </r>
  <r>
    <x v="1"/>
    <x v="3"/>
    <x v="8"/>
    <s v="Germany (until 1990 former territory of the FRG)"/>
    <x v="21"/>
    <x v="1"/>
    <n v="14.25"/>
  </r>
  <r>
    <x v="1"/>
    <x v="3"/>
    <x v="8"/>
    <s v="Stuttgart"/>
    <x v="21"/>
    <x v="1"/>
    <m/>
  </r>
  <r>
    <x v="1"/>
    <x v="3"/>
    <x v="8"/>
    <s v="München"/>
    <x v="21"/>
    <x v="1"/>
    <m/>
  </r>
  <r>
    <x v="1"/>
    <x v="3"/>
    <x v="8"/>
    <s v="Berlin"/>
    <x v="21"/>
    <x v="1"/>
    <m/>
  </r>
  <r>
    <x v="1"/>
    <x v="3"/>
    <x v="8"/>
    <s v="Hamburg"/>
    <x v="21"/>
    <x v="1"/>
    <m/>
  </r>
  <r>
    <x v="1"/>
    <x v="3"/>
    <x v="8"/>
    <s v="Frankfurt am Main"/>
    <x v="21"/>
    <x v="1"/>
    <m/>
  </r>
  <r>
    <x v="1"/>
    <x v="3"/>
    <x v="8"/>
    <s v="Hannover"/>
    <x v="21"/>
    <x v="1"/>
    <m/>
  </r>
  <r>
    <x v="1"/>
    <x v="3"/>
    <x v="8"/>
    <s v="Weser-Ems"/>
    <x v="21"/>
    <x v="1"/>
    <m/>
  </r>
  <r>
    <x v="1"/>
    <x v="3"/>
    <x v="8"/>
    <s v="Düsseldorf"/>
    <x v="21"/>
    <x v="1"/>
    <m/>
  </r>
  <r>
    <x v="1"/>
    <x v="3"/>
    <x v="8"/>
    <s v="Dortmund"/>
    <x v="21"/>
    <x v="1"/>
    <m/>
  </r>
  <r>
    <x v="1"/>
    <x v="3"/>
    <x v="8"/>
    <s v="Dresden"/>
    <x v="21"/>
    <x v="1"/>
    <m/>
  </r>
  <r>
    <x v="1"/>
    <x v="3"/>
    <x v="9"/>
    <s v="Estonia"/>
    <x v="21"/>
    <x v="1"/>
    <n v="4.0974000000000004"/>
  </r>
  <r>
    <x v="1"/>
    <x v="3"/>
    <x v="10"/>
    <s v="Ireland"/>
    <x v="21"/>
    <x v="1"/>
    <n v="10.124000000000001"/>
  </r>
  <r>
    <x v="1"/>
    <x v="3"/>
    <x v="10"/>
    <s v="Dublin"/>
    <x v="21"/>
    <x v="1"/>
    <m/>
  </r>
  <r>
    <x v="1"/>
    <x v="3"/>
    <x v="11"/>
    <s v="Spain"/>
    <x v="21"/>
    <x v="1"/>
    <n v="11.476000000000001"/>
  </r>
  <r>
    <x v="1"/>
    <x v="3"/>
    <x v="11"/>
    <s v="Madrid"/>
    <x v="21"/>
    <x v="1"/>
    <m/>
  </r>
  <r>
    <x v="1"/>
    <x v="3"/>
    <x v="11"/>
    <s v="Barcelona"/>
    <x v="21"/>
    <x v="1"/>
    <m/>
  </r>
  <r>
    <x v="1"/>
    <x v="3"/>
    <x v="11"/>
    <s v="Valencia / València"/>
    <x v="21"/>
    <x v="1"/>
    <m/>
  </r>
  <r>
    <x v="1"/>
    <x v="3"/>
    <x v="12"/>
    <s v="France"/>
    <x v="21"/>
    <x v="1"/>
    <n v="11.03"/>
  </r>
  <r>
    <x v="1"/>
    <x v="3"/>
    <x v="12"/>
    <s v="Paris"/>
    <x v="21"/>
    <x v="1"/>
    <m/>
  </r>
  <r>
    <x v="1"/>
    <x v="3"/>
    <x v="12"/>
    <s v="Lille"/>
    <x v="21"/>
    <x v="1"/>
    <m/>
  </r>
  <r>
    <x v="1"/>
    <x v="3"/>
    <x v="12"/>
    <s v="Strasbourg"/>
    <x v="21"/>
    <x v="1"/>
    <n v="12"/>
  </r>
  <r>
    <x v="1"/>
    <x v="3"/>
    <x v="12"/>
    <s v="Toulouse"/>
    <x v="21"/>
    <x v="1"/>
    <m/>
  </r>
  <r>
    <x v="1"/>
    <x v="3"/>
    <x v="12"/>
    <s v="Lyon"/>
    <x v="21"/>
    <x v="1"/>
    <m/>
  </r>
  <r>
    <x v="1"/>
    <x v="3"/>
    <x v="12"/>
    <s v="Marseille"/>
    <x v="21"/>
    <x v="1"/>
    <m/>
  </r>
  <r>
    <x v="1"/>
    <x v="3"/>
    <x v="13"/>
    <s v="Croatia"/>
    <x v="21"/>
    <x v="1"/>
    <n v="6.9108999999999998"/>
  </r>
  <r>
    <x v="1"/>
    <x v="3"/>
    <x v="14"/>
    <s v="Italy"/>
    <x v="21"/>
    <x v="1"/>
    <n v="14.61"/>
  </r>
  <r>
    <x v="1"/>
    <x v="3"/>
    <x v="14"/>
    <s v="Torino"/>
    <x v="21"/>
    <x v="1"/>
    <m/>
  </r>
  <r>
    <x v="1"/>
    <x v="3"/>
    <x v="14"/>
    <s v="Genova"/>
    <x v="21"/>
    <x v="1"/>
    <m/>
  </r>
  <r>
    <x v="1"/>
    <x v="3"/>
    <x v="14"/>
    <s v="Milano"/>
    <x v="21"/>
    <x v="1"/>
    <m/>
  </r>
  <r>
    <x v="1"/>
    <x v="3"/>
    <x v="14"/>
    <s v="Roma"/>
    <x v="21"/>
    <x v="1"/>
    <m/>
  </r>
  <r>
    <x v="1"/>
    <x v="3"/>
    <x v="14"/>
    <s v="Napoli"/>
    <x v="21"/>
    <x v="1"/>
    <m/>
  </r>
  <r>
    <x v="1"/>
    <x v="3"/>
    <x v="15"/>
    <s v="Latvia"/>
    <x v="21"/>
    <x v="1"/>
    <n v="5.3448000000000002"/>
  </r>
  <r>
    <x v="1"/>
    <x v="3"/>
    <x v="16"/>
    <s v="Lithuania"/>
    <x v="21"/>
    <x v="1"/>
    <n v="5.8300999999999998"/>
  </r>
  <r>
    <x v="1"/>
    <x v="3"/>
    <x v="17"/>
    <s v="Luxembourg"/>
    <x v="21"/>
    <x v="1"/>
    <n v="10.050000000000001"/>
  </r>
  <r>
    <x v="1"/>
    <x v="3"/>
    <x v="17"/>
    <s v="Luxembourg-City"/>
    <x v="21"/>
    <x v="1"/>
    <m/>
  </r>
  <r>
    <x v="1"/>
    <x v="3"/>
    <x v="18"/>
    <s v="Hungary"/>
    <x v="21"/>
    <x v="1"/>
    <n v="4.4326999999999996"/>
  </r>
  <r>
    <x v="1"/>
    <x v="3"/>
    <x v="19"/>
    <s v="Netherlands"/>
    <x v="21"/>
    <x v="1"/>
    <n v="14.21"/>
  </r>
  <r>
    <x v="1"/>
    <x v="3"/>
    <x v="19"/>
    <s v="Rotterdam"/>
    <x v="21"/>
    <x v="1"/>
    <m/>
  </r>
  <r>
    <x v="1"/>
    <x v="3"/>
    <x v="20"/>
    <s v="Austria"/>
    <x v="21"/>
    <x v="1"/>
    <n v="12.72"/>
  </r>
  <r>
    <x v="1"/>
    <x v="3"/>
    <x v="20"/>
    <s v="Wien"/>
    <x v="21"/>
    <x v="1"/>
    <m/>
  </r>
  <r>
    <x v="1"/>
    <x v="3"/>
    <x v="21"/>
    <s v="Poland"/>
    <x v="21"/>
    <x v="1"/>
    <n v="7.7873999999999999"/>
  </r>
  <r>
    <x v="1"/>
    <x v="3"/>
    <x v="22"/>
    <s v="Portugal"/>
    <x v="21"/>
    <x v="1"/>
    <n v="13.06"/>
  </r>
  <r>
    <x v="1"/>
    <x v="3"/>
    <x v="22"/>
    <s v="Lisboa"/>
    <x v="21"/>
    <x v="1"/>
    <m/>
  </r>
  <r>
    <x v="1"/>
    <x v="3"/>
    <x v="23"/>
    <s v="Romania"/>
    <x v="21"/>
    <x v="1"/>
    <n v="6.9238"/>
  </r>
  <r>
    <x v="1"/>
    <x v="3"/>
    <x v="24"/>
    <s v="Slovenia"/>
    <x v="21"/>
    <x v="1"/>
    <n v="11.4085"/>
  </r>
  <r>
    <x v="1"/>
    <x v="3"/>
    <x v="25"/>
    <s v="Slovakia"/>
    <x v="21"/>
    <x v="1"/>
    <n v="8.1559000000000008"/>
  </r>
  <r>
    <x v="1"/>
    <x v="3"/>
    <x v="26"/>
    <s v="Finland"/>
    <x v="21"/>
    <x v="1"/>
    <m/>
  </r>
  <r>
    <x v="1"/>
    <x v="3"/>
    <x v="27"/>
    <s v="Sweden"/>
    <x v="21"/>
    <x v="1"/>
    <n v="21.134899999999998"/>
  </r>
  <r>
    <x v="1"/>
    <x v="3"/>
    <x v="28"/>
    <s v="United Kingdom"/>
    <x v="21"/>
    <x v="1"/>
    <n v="9.3628999999999998"/>
  </r>
  <r>
    <x v="1"/>
    <x v="3"/>
    <x v="28"/>
    <s v="Leeds"/>
    <x v="21"/>
    <x v="1"/>
    <m/>
  </r>
  <r>
    <x v="1"/>
    <x v="3"/>
    <x v="28"/>
    <s v="Birmingham"/>
    <x v="21"/>
    <x v="1"/>
    <m/>
  </r>
  <r>
    <x v="1"/>
    <x v="3"/>
    <x v="28"/>
    <s v="London"/>
    <x v="21"/>
    <x v="1"/>
    <m/>
  </r>
  <r>
    <x v="1"/>
    <x v="3"/>
    <x v="29"/>
    <s v="Turkey"/>
    <x v="21"/>
    <x v="1"/>
    <m/>
  </r>
  <r>
    <x v="1"/>
    <x v="3"/>
    <x v="0"/>
    <s v="European Union (27 countries)"/>
    <x v="22"/>
    <x v="0"/>
    <n v="12.61"/>
  </r>
  <r>
    <x v="1"/>
    <x v="3"/>
    <x v="1"/>
    <s v="European Union (25 countries)"/>
    <x v="22"/>
    <x v="0"/>
    <n v="12.71"/>
  </r>
  <r>
    <x v="1"/>
    <x v="3"/>
    <x v="2"/>
    <s v="European Union (15 countries)"/>
    <x v="22"/>
    <x v="0"/>
    <n v="13.22"/>
  </r>
  <r>
    <x v="1"/>
    <x v="3"/>
    <x v="3"/>
    <s v="Euro area (EA11-2000, EA12-2006, EA13-2007, EA15-2008, EA16-2010, EA17)"/>
    <x v="22"/>
    <x v="0"/>
    <n v="13.91"/>
  </r>
  <r>
    <x v="1"/>
    <x v="3"/>
    <x v="4"/>
    <s v="Belgium"/>
    <x v="22"/>
    <x v="0"/>
    <n v="10.28"/>
  </r>
  <r>
    <x v="1"/>
    <x v="3"/>
    <x v="4"/>
    <s v="Bruxelles/Brussel"/>
    <x v="22"/>
    <x v="0"/>
    <m/>
  </r>
  <r>
    <x v="1"/>
    <x v="3"/>
    <x v="5"/>
    <s v="Bulgaria"/>
    <x v="22"/>
    <x v="0"/>
    <n v="7.3575999999999997"/>
  </r>
  <r>
    <x v="1"/>
    <x v="3"/>
    <x v="6"/>
    <s v="Czech Republic"/>
    <x v="22"/>
    <x v="0"/>
    <n v="7.8333000000000004"/>
  </r>
  <r>
    <x v="1"/>
    <x v="3"/>
    <x v="7"/>
    <s v="Denmark"/>
    <x v="22"/>
    <x v="0"/>
    <n v="24.671600000000002"/>
  </r>
  <r>
    <x v="1"/>
    <x v="3"/>
    <x v="8"/>
    <s v="Germany (until 1990 former territory of the FRG)"/>
    <x v="22"/>
    <x v="0"/>
    <n v="14.89"/>
  </r>
  <r>
    <x v="1"/>
    <x v="3"/>
    <x v="8"/>
    <s v="Stuttgart"/>
    <x v="22"/>
    <x v="0"/>
    <m/>
  </r>
  <r>
    <x v="1"/>
    <x v="3"/>
    <x v="8"/>
    <s v="München"/>
    <x v="22"/>
    <x v="0"/>
    <m/>
  </r>
  <r>
    <x v="1"/>
    <x v="3"/>
    <x v="8"/>
    <s v="Berlin"/>
    <x v="22"/>
    <x v="0"/>
    <m/>
  </r>
  <r>
    <x v="1"/>
    <x v="3"/>
    <x v="8"/>
    <s v="Hamburg"/>
    <x v="22"/>
    <x v="0"/>
    <m/>
  </r>
  <r>
    <x v="1"/>
    <x v="3"/>
    <x v="8"/>
    <s v="Frankfurt am Main"/>
    <x v="22"/>
    <x v="0"/>
    <m/>
  </r>
  <r>
    <x v="1"/>
    <x v="3"/>
    <x v="8"/>
    <s v="Hannover"/>
    <x v="22"/>
    <x v="0"/>
    <m/>
  </r>
  <r>
    <x v="1"/>
    <x v="3"/>
    <x v="8"/>
    <s v="Weser-Ems"/>
    <x v="22"/>
    <x v="0"/>
    <m/>
  </r>
  <r>
    <x v="1"/>
    <x v="3"/>
    <x v="8"/>
    <s v="Düsseldorf"/>
    <x v="22"/>
    <x v="0"/>
    <m/>
  </r>
  <r>
    <x v="1"/>
    <x v="3"/>
    <x v="8"/>
    <s v="Dortmund"/>
    <x v="22"/>
    <x v="0"/>
    <m/>
  </r>
  <r>
    <x v="1"/>
    <x v="3"/>
    <x v="8"/>
    <s v="Dresden"/>
    <x v="22"/>
    <x v="0"/>
    <m/>
  </r>
  <r>
    <x v="1"/>
    <x v="3"/>
    <x v="9"/>
    <s v="Estonia"/>
    <x v="22"/>
    <x v="0"/>
    <n v="4.8074000000000003"/>
  </r>
  <r>
    <x v="1"/>
    <x v="3"/>
    <x v="10"/>
    <s v="Ireland"/>
    <x v="22"/>
    <x v="0"/>
    <n v="13.545999999999999"/>
  </r>
  <r>
    <x v="1"/>
    <x v="3"/>
    <x v="10"/>
    <s v="Dublin"/>
    <x v="22"/>
    <x v="0"/>
    <m/>
  </r>
  <r>
    <x v="1"/>
    <x v="3"/>
    <x v="11"/>
    <s v="Spain"/>
    <x v="22"/>
    <x v="0"/>
    <n v="12.014200000000001"/>
  </r>
  <r>
    <x v="1"/>
    <x v="3"/>
    <x v="11"/>
    <s v="Madrid"/>
    <x v="22"/>
    <x v="0"/>
    <m/>
  </r>
  <r>
    <x v="1"/>
    <x v="3"/>
    <x v="11"/>
    <s v="Barcelona"/>
    <x v="22"/>
    <x v="0"/>
    <m/>
  </r>
  <r>
    <x v="1"/>
    <x v="3"/>
    <x v="11"/>
    <s v="Valencia / València"/>
    <x v="22"/>
    <x v="0"/>
    <m/>
  </r>
  <r>
    <x v="1"/>
    <x v="3"/>
    <x v="12"/>
    <s v="France"/>
    <x v="22"/>
    <x v="0"/>
    <n v="11.03"/>
  </r>
  <r>
    <x v="1"/>
    <x v="3"/>
    <x v="12"/>
    <s v="Paris"/>
    <x v="22"/>
    <x v="0"/>
    <m/>
  </r>
  <r>
    <x v="1"/>
    <x v="3"/>
    <x v="12"/>
    <s v="Lille"/>
    <x v="22"/>
    <x v="0"/>
    <m/>
  </r>
  <r>
    <x v="1"/>
    <x v="3"/>
    <x v="12"/>
    <s v="Strasbourg"/>
    <x v="22"/>
    <x v="0"/>
    <m/>
  </r>
  <r>
    <x v="1"/>
    <x v="3"/>
    <x v="12"/>
    <s v="Toulouse"/>
    <x v="22"/>
    <x v="0"/>
    <m/>
  </r>
  <r>
    <x v="1"/>
    <x v="3"/>
    <x v="12"/>
    <s v="Lyon"/>
    <x v="22"/>
    <x v="0"/>
    <m/>
  </r>
  <r>
    <x v="1"/>
    <x v="3"/>
    <x v="12"/>
    <s v="Marseille"/>
    <x v="22"/>
    <x v="0"/>
    <m/>
  </r>
  <r>
    <x v="1"/>
    <x v="3"/>
    <x v="13"/>
    <s v="Croatia"/>
    <x v="22"/>
    <x v="0"/>
    <n v="6.7981999999999996"/>
  </r>
  <r>
    <x v="1"/>
    <x v="3"/>
    <x v="14"/>
    <s v="Italy"/>
    <x v="22"/>
    <x v="0"/>
    <n v="15.22"/>
  </r>
  <r>
    <x v="1"/>
    <x v="3"/>
    <x v="14"/>
    <s v="Torino"/>
    <x v="22"/>
    <x v="0"/>
    <m/>
  </r>
  <r>
    <x v="1"/>
    <x v="3"/>
    <x v="14"/>
    <s v="Genova"/>
    <x v="22"/>
    <x v="0"/>
    <m/>
  </r>
  <r>
    <x v="1"/>
    <x v="3"/>
    <x v="14"/>
    <s v="Milano"/>
    <x v="22"/>
    <x v="0"/>
    <m/>
  </r>
  <r>
    <x v="1"/>
    <x v="3"/>
    <x v="14"/>
    <s v="Roma"/>
    <x v="22"/>
    <x v="0"/>
    <m/>
  </r>
  <r>
    <x v="1"/>
    <x v="3"/>
    <x v="14"/>
    <s v="Napoli"/>
    <x v="22"/>
    <x v="0"/>
    <m/>
  </r>
  <r>
    <x v="1"/>
    <x v="3"/>
    <x v="15"/>
    <s v="Latvia"/>
    <x v="22"/>
    <x v="0"/>
    <n v="6.3082000000000003"/>
  </r>
  <r>
    <x v="1"/>
    <x v="3"/>
    <x v="16"/>
    <s v="Lithuania"/>
    <x v="22"/>
    <x v="0"/>
    <n v="5.8289999999999997"/>
  </r>
  <r>
    <x v="1"/>
    <x v="3"/>
    <x v="17"/>
    <s v="Luxembourg"/>
    <x v="22"/>
    <x v="0"/>
    <n v="10.6242"/>
  </r>
  <r>
    <x v="1"/>
    <x v="3"/>
    <x v="17"/>
    <s v="Luxembourg-City"/>
    <x v="22"/>
    <x v="0"/>
    <m/>
  </r>
  <r>
    <x v="1"/>
    <x v="3"/>
    <x v="18"/>
    <s v="Hungary"/>
    <x v="22"/>
    <x v="0"/>
    <n v="6.5339999999999998"/>
  </r>
  <r>
    <x v="1"/>
    <x v="3"/>
    <x v="19"/>
    <s v="Netherlands"/>
    <x v="22"/>
    <x v="0"/>
    <n v="15.32"/>
  </r>
  <r>
    <x v="1"/>
    <x v="3"/>
    <x v="19"/>
    <s v="Rotterdam"/>
    <x v="22"/>
    <x v="0"/>
    <m/>
  </r>
  <r>
    <x v="1"/>
    <x v="3"/>
    <x v="20"/>
    <s v="Austria"/>
    <x v="22"/>
    <x v="0"/>
    <n v="13.02"/>
  </r>
  <r>
    <x v="1"/>
    <x v="3"/>
    <x v="20"/>
    <s v="Wien"/>
    <x v="22"/>
    <x v="0"/>
    <m/>
  </r>
  <r>
    <x v="1"/>
    <x v="3"/>
    <x v="21"/>
    <s v="Poland"/>
    <x v="22"/>
    <x v="0"/>
    <n v="8.5166000000000004"/>
  </r>
  <r>
    <x v="1"/>
    <x v="3"/>
    <x v="22"/>
    <s v="Portugal"/>
    <x v="22"/>
    <x v="0"/>
    <n v="12.853999999999999"/>
  </r>
  <r>
    <x v="1"/>
    <x v="3"/>
    <x v="22"/>
    <s v="Lisboa"/>
    <x v="22"/>
    <x v="0"/>
    <m/>
  </r>
  <r>
    <x v="1"/>
    <x v="3"/>
    <x v="23"/>
    <s v="Romania"/>
    <x v="22"/>
    <x v="0"/>
    <n v="7.6041999999999996"/>
  </r>
  <r>
    <x v="1"/>
    <x v="3"/>
    <x v="24"/>
    <s v="Slovenia"/>
    <x v="22"/>
    <x v="0"/>
    <n v="11.45"/>
  </r>
  <r>
    <x v="1"/>
    <x v="3"/>
    <x v="25"/>
    <s v="Slovakia"/>
    <x v="22"/>
    <x v="0"/>
    <n v="9.64"/>
  </r>
  <r>
    <x v="1"/>
    <x v="3"/>
    <x v="26"/>
    <s v="Finland"/>
    <x v="22"/>
    <x v="0"/>
    <m/>
  </r>
  <r>
    <x v="1"/>
    <x v="3"/>
    <x v="27"/>
    <s v="Sweden"/>
    <x v="22"/>
    <x v="0"/>
    <n v="20.827100000000002"/>
  </r>
  <r>
    <x v="1"/>
    <x v="3"/>
    <x v="28"/>
    <s v="United Kingdom"/>
    <x v="22"/>
    <x v="0"/>
    <n v="11.094200000000001"/>
  </r>
  <r>
    <x v="1"/>
    <x v="3"/>
    <x v="28"/>
    <s v="Leeds"/>
    <x v="22"/>
    <x v="0"/>
    <m/>
  </r>
  <r>
    <x v="1"/>
    <x v="3"/>
    <x v="28"/>
    <s v="Birmingham"/>
    <x v="22"/>
    <x v="0"/>
    <m/>
  </r>
  <r>
    <x v="1"/>
    <x v="3"/>
    <x v="28"/>
    <s v="London"/>
    <x v="22"/>
    <x v="0"/>
    <m/>
  </r>
  <r>
    <x v="1"/>
    <x v="3"/>
    <x v="29"/>
    <s v="Turkey"/>
    <x v="22"/>
    <x v="0"/>
    <m/>
  </r>
  <r>
    <x v="2"/>
    <x v="3"/>
    <x v="0"/>
    <s v="European Union (27 countries)"/>
    <x v="0"/>
    <x v="0"/>
    <m/>
  </r>
  <r>
    <x v="2"/>
    <x v="3"/>
    <x v="1"/>
    <s v="European Union (25 countries)"/>
    <x v="0"/>
    <x v="0"/>
    <m/>
  </r>
  <r>
    <x v="2"/>
    <x v="3"/>
    <x v="2"/>
    <s v="European Union (15 countries)"/>
    <x v="0"/>
    <x v="0"/>
    <m/>
  </r>
  <r>
    <x v="2"/>
    <x v="3"/>
    <x v="3"/>
    <s v="Euro area (EA11-2000, EA12-2006, EA13-2007, EA15-2008, EA16-2010, EA17)"/>
    <x v="0"/>
    <x v="0"/>
    <m/>
  </r>
  <r>
    <x v="2"/>
    <x v="3"/>
    <x v="4"/>
    <s v="Belgium"/>
    <x v="0"/>
    <x v="0"/>
    <m/>
  </r>
  <r>
    <x v="2"/>
    <x v="3"/>
    <x v="4"/>
    <s v="Bruxelles/Brussel"/>
    <x v="0"/>
    <x v="0"/>
    <n v="10.123799999999999"/>
  </r>
  <r>
    <x v="2"/>
    <x v="3"/>
    <x v="5"/>
    <s v="Bulgaria"/>
    <x v="0"/>
    <x v="0"/>
    <m/>
  </r>
  <r>
    <x v="2"/>
    <x v="3"/>
    <x v="6"/>
    <s v="Czech Republic"/>
    <x v="0"/>
    <x v="0"/>
    <m/>
  </r>
  <r>
    <x v="2"/>
    <x v="3"/>
    <x v="7"/>
    <s v="Denmark"/>
    <x v="0"/>
    <x v="0"/>
    <m/>
  </r>
  <r>
    <x v="2"/>
    <x v="3"/>
    <x v="8"/>
    <s v="Germany (until 1990 former territory of the FRG)"/>
    <x v="0"/>
    <x v="0"/>
    <n v="8.7940000000000005"/>
  </r>
  <r>
    <x v="2"/>
    <x v="3"/>
    <x v="8"/>
    <s v="Stuttgart"/>
    <x v="0"/>
    <x v="0"/>
    <n v="10.9476"/>
  </r>
  <r>
    <x v="2"/>
    <x v="3"/>
    <x v="8"/>
    <s v="München"/>
    <x v="0"/>
    <x v="0"/>
    <n v="9.3379999999999992"/>
  </r>
  <r>
    <x v="2"/>
    <x v="3"/>
    <x v="8"/>
    <s v="Berlin"/>
    <x v="0"/>
    <x v="0"/>
    <m/>
  </r>
  <r>
    <x v="2"/>
    <x v="3"/>
    <x v="8"/>
    <s v="Hamburg"/>
    <x v="0"/>
    <x v="0"/>
    <n v="8.9649000000000001"/>
  </r>
  <r>
    <x v="2"/>
    <x v="3"/>
    <x v="8"/>
    <s v="Frankfurt am Main"/>
    <x v="0"/>
    <x v="0"/>
    <n v="8.1870999999999992"/>
  </r>
  <r>
    <x v="2"/>
    <x v="3"/>
    <x v="8"/>
    <s v="Hannover"/>
    <x v="0"/>
    <x v="0"/>
    <n v="8.7536000000000005"/>
  </r>
  <r>
    <x v="2"/>
    <x v="3"/>
    <x v="8"/>
    <s v="Weser-Ems"/>
    <x v="0"/>
    <x v="0"/>
    <n v="7.9532999999999996"/>
  </r>
  <r>
    <x v="2"/>
    <x v="3"/>
    <x v="8"/>
    <s v="Düsseldorf"/>
    <x v="0"/>
    <x v="0"/>
    <n v="9.6752000000000002"/>
  </r>
  <r>
    <x v="2"/>
    <x v="3"/>
    <x v="8"/>
    <s v="Dortmund"/>
    <x v="0"/>
    <x v="0"/>
    <n v="8.8928999999999991"/>
  </r>
  <r>
    <x v="2"/>
    <x v="3"/>
    <x v="8"/>
    <s v="Dresden"/>
    <x v="0"/>
    <x v="0"/>
    <m/>
  </r>
  <r>
    <x v="2"/>
    <x v="3"/>
    <x v="9"/>
    <s v="Estonia"/>
    <x v="0"/>
    <x v="0"/>
    <m/>
  </r>
  <r>
    <x v="2"/>
    <x v="3"/>
    <x v="10"/>
    <s v="Ireland"/>
    <x v="0"/>
    <x v="0"/>
    <m/>
  </r>
  <r>
    <x v="2"/>
    <x v="3"/>
    <x v="10"/>
    <s v="Dublin"/>
    <x v="0"/>
    <x v="0"/>
    <n v="10.3774"/>
  </r>
  <r>
    <x v="2"/>
    <x v="3"/>
    <x v="11"/>
    <s v="Spain"/>
    <x v="0"/>
    <x v="0"/>
    <m/>
  </r>
  <r>
    <x v="2"/>
    <x v="3"/>
    <x v="11"/>
    <s v="Madrid"/>
    <x v="0"/>
    <x v="0"/>
    <m/>
  </r>
  <r>
    <x v="2"/>
    <x v="3"/>
    <x v="11"/>
    <s v="Barcelona"/>
    <x v="0"/>
    <x v="0"/>
    <n v="10.8492"/>
  </r>
  <r>
    <x v="2"/>
    <x v="3"/>
    <x v="11"/>
    <s v="Valencia / València"/>
    <x v="0"/>
    <x v="0"/>
    <n v="11.7194"/>
  </r>
  <r>
    <x v="2"/>
    <x v="3"/>
    <x v="12"/>
    <s v="France"/>
    <x v="0"/>
    <x v="0"/>
    <m/>
  </r>
  <r>
    <x v="2"/>
    <x v="3"/>
    <x v="12"/>
    <s v="Paris"/>
    <x v="0"/>
    <x v="0"/>
    <n v="10.421099999999999"/>
  </r>
  <r>
    <x v="2"/>
    <x v="3"/>
    <x v="12"/>
    <s v="Lille"/>
    <x v="0"/>
    <x v="0"/>
    <n v="10.421099999999999"/>
  </r>
  <r>
    <x v="2"/>
    <x v="3"/>
    <x v="12"/>
    <s v="Strasbourg"/>
    <x v="0"/>
    <x v="0"/>
    <n v="11.3142"/>
  </r>
  <r>
    <x v="2"/>
    <x v="3"/>
    <x v="12"/>
    <s v="Toulouse"/>
    <x v="0"/>
    <x v="0"/>
    <n v="10.421099999999999"/>
  </r>
  <r>
    <x v="2"/>
    <x v="3"/>
    <x v="12"/>
    <s v="Lyon"/>
    <x v="0"/>
    <x v="0"/>
    <n v="10.421099999999999"/>
  </r>
  <r>
    <x v="2"/>
    <x v="3"/>
    <x v="12"/>
    <s v="Marseille"/>
    <x v="0"/>
    <x v="0"/>
    <n v="10.421099999999999"/>
  </r>
  <r>
    <x v="2"/>
    <x v="3"/>
    <x v="13"/>
    <s v="Croatia"/>
    <x v="0"/>
    <x v="0"/>
    <m/>
  </r>
  <r>
    <x v="2"/>
    <x v="3"/>
    <x v="14"/>
    <s v="Italy"/>
    <x v="0"/>
    <x v="0"/>
    <m/>
  </r>
  <r>
    <x v="2"/>
    <x v="3"/>
    <x v="14"/>
    <s v="Torino"/>
    <x v="0"/>
    <x v="0"/>
    <n v="9.9335000000000004"/>
  </r>
  <r>
    <x v="2"/>
    <x v="3"/>
    <x v="14"/>
    <s v="Genova"/>
    <x v="0"/>
    <x v="0"/>
    <n v="10.009600000000001"/>
  </r>
  <r>
    <x v="2"/>
    <x v="3"/>
    <x v="14"/>
    <s v="Milano"/>
    <x v="0"/>
    <x v="0"/>
    <n v="9.8655000000000008"/>
  </r>
  <r>
    <x v="2"/>
    <x v="3"/>
    <x v="14"/>
    <s v="Roma"/>
    <x v="0"/>
    <x v="0"/>
    <n v="10.2713"/>
  </r>
  <r>
    <x v="2"/>
    <x v="3"/>
    <x v="14"/>
    <s v="Napoli"/>
    <x v="0"/>
    <x v="0"/>
    <m/>
  </r>
  <r>
    <x v="2"/>
    <x v="3"/>
    <x v="15"/>
    <s v="Latvia"/>
    <x v="0"/>
    <x v="0"/>
    <m/>
  </r>
  <r>
    <x v="2"/>
    <x v="3"/>
    <x v="16"/>
    <s v="Lithuania"/>
    <x v="0"/>
    <x v="0"/>
    <m/>
  </r>
  <r>
    <x v="2"/>
    <x v="3"/>
    <x v="17"/>
    <s v="Luxembourg"/>
    <x v="0"/>
    <x v="0"/>
    <m/>
  </r>
  <r>
    <x v="2"/>
    <x v="3"/>
    <x v="17"/>
    <s v="Luxembourg-City"/>
    <x v="0"/>
    <x v="0"/>
    <n v="8.4390999999999998"/>
  </r>
  <r>
    <x v="2"/>
    <x v="3"/>
    <x v="18"/>
    <s v="Hungary"/>
    <x v="0"/>
    <x v="0"/>
    <m/>
  </r>
  <r>
    <x v="2"/>
    <x v="3"/>
    <x v="19"/>
    <s v="Netherlands"/>
    <x v="0"/>
    <x v="0"/>
    <m/>
  </r>
  <r>
    <x v="2"/>
    <x v="3"/>
    <x v="19"/>
    <s v="Rotterdam"/>
    <x v="0"/>
    <x v="0"/>
    <n v="7.7050000000000001"/>
  </r>
  <r>
    <x v="2"/>
    <x v="3"/>
    <x v="20"/>
    <s v="Austria"/>
    <x v="0"/>
    <x v="0"/>
    <m/>
  </r>
  <r>
    <x v="2"/>
    <x v="3"/>
    <x v="20"/>
    <s v="Wien"/>
    <x v="0"/>
    <x v="0"/>
    <m/>
  </r>
  <r>
    <x v="2"/>
    <x v="3"/>
    <x v="21"/>
    <s v="Poland"/>
    <x v="0"/>
    <x v="0"/>
    <m/>
  </r>
  <r>
    <x v="2"/>
    <x v="3"/>
    <x v="22"/>
    <s v="Portugal"/>
    <x v="0"/>
    <x v="0"/>
    <m/>
  </r>
  <r>
    <x v="2"/>
    <x v="3"/>
    <x v="22"/>
    <s v="Lisboa"/>
    <x v="0"/>
    <x v="0"/>
    <m/>
  </r>
  <r>
    <x v="2"/>
    <x v="3"/>
    <x v="23"/>
    <s v="Romania"/>
    <x v="0"/>
    <x v="0"/>
    <m/>
  </r>
  <r>
    <x v="2"/>
    <x v="3"/>
    <x v="24"/>
    <s v="Slovenia"/>
    <x v="0"/>
    <x v="0"/>
    <m/>
  </r>
  <r>
    <x v="2"/>
    <x v="3"/>
    <x v="25"/>
    <s v="Slovakia"/>
    <x v="0"/>
    <x v="0"/>
    <m/>
  </r>
  <r>
    <x v="2"/>
    <x v="3"/>
    <x v="26"/>
    <s v="Finland"/>
    <x v="0"/>
    <x v="0"/>
    <m/>
  </r>
  <r>
    <x v="2"/>
    <x v="3"/>
    <x v="27"/>
    <s v="Sweden"/>
    <x v="0"/>
    <x v="0"/>
    <m/>
  </r>
  <r>
    <x v="2"/>
    <x v="3"/>
    <x v="28"/>
    <s v="United Kingdom"/>
    <x v="0"/>
    <x v="0"/>
    <m/>
  </r>
  <r>
    <x v="2"/>
    <x v="3"/>
    <x v="28"/>
    <s v="Leeds"/>
    <x v="0"/>
    <x v="0"/>
    <n v="5.8364000000000003"/>
  </r>
  <r>
    <x v="2"/>
    <x v="3"/>
    <x v="28"/>
    <s v="Birmingham"/>
    <x v="0"/>
    <x v="0"/>
    <n v="5.8041999999999998"/>
  </r>
  <r>
    <x v="2"/>
    <x v="3"/>
    <x v="28"/>
    <s v="London"/>
    <x v="0"/>
    <x v="0"/>
    <n v="5.8685"/>
  </r>
  <r>
    <x v="2"/>
    <x v="3"/>
    <x v="29"/>
    <s v="Turkey"/>
    <x v="0"/>
    <x v="0"/>
    <m/>
  </r>
  <r>
    <x v="2"/>
    <x v="3"/>
    <x v="0"/>
    <s v="European Union (27 countries)"/>
    <x v="1"/>
    <x v="0"/>
    <m/>
  </r>
  <r>
    <x v="2"/>
    <x v="3"/>
    <x v="1"/>
    <s v="European Union (25 countries)"/>
    <x v="1"/>
    <x v="0"/>
    <m/>
  </r>
  <r>
    <x v="2"/>
    <x v="3"/>
    <x v="2"/>
    <s v="European Union (15 countries)"/>
    <x v="1"/>
    <x v="0"/>
    <m/>
  </r>
  <r>
    <x v="2"/>
    <x v="3"/>
    <x v="3"/>
    <s v="Euro area (EA11-2000, EA12-2006, EA13-2007, EA15-2008, EA16-2010, EA17)"/>
    <x v="1"/>
    <x v="0"/>
    <m/>
  </r>
  <r>
    <x v="2"/>
    <x v="3"/>
    <x v="4"/>
    <s v="Belgium"/>
    <x v="1"/>
    <x v="0"/>
    <m/>
  </r>
  <r>
    <x v="2"/>
    <x v="3"/>
    <x v="4"/>
    <s v="Bruxelles/Brussel"/>
    <x v="1"/>
    <x v="0"/>
    <n v="9.6831999999999994"/>
  </r>
  <r>
    <x v="2"/>
    <x v="3"/>
    <x v="5"/>
    <s v="Bulgaria"/>
    <x v="1"/>
    <x v="0"/>
    <m/>
  </r>
  <r>
    <x v="2"/>
    <x v="3"/>
    <x v="6"/>
    <s v="Czech Republic"/>
    <x v="1"/>
    <x v="0"/>
    <m/>
  </r>
  <r>
    <x v="2"/>
    <x v="3"/>
    <x v="7"/>
    <s v="Denmark"/>
    <x v="1"/>
    <x v="0"/>
    <m/>
  </r>
  <r>
    <x v="2"/>
    <x v="3"/>
    <x v="8"/>
    <s v="Germany (until 1990 former territory of the FRG)"/>
    <x v="1"/>
    <x v="0"/>
    <n v="9.0325000000000006"/>
  </r>
  <r>
    <x v="2"/>
    <x v="3"/>
    <x v="8"/>
    <s v="Stuttgart"/>
    <x v="1"/>
    <x v="0"/>
    <n v="11.1816"/>
  </r>
  <r>
    <x v="2"/>
    <x v="3"/>
    <x v="8"/>
    <s v="München"/>
    <x v="1"/>
    <x v="0"/>
    <n v="9.0647000000000002"/>
  </r>
  <r>
    <x v="2"/>
    <x v="3"/>
    <x v="8"/>
    <s v="Berlin"/>
    <x v="1"/>
    <x v="0"/>
    <m/>
  </r>
  <r>
    <x v="2"/>
    <x v="3"/>
    <x v="8"/>
    <s v="Hamburg"/>
    <x v="1"/>
    <x v="0"/>
    <n v="9.7810000000000006"/>
  </r>
  <r>
    <x v="2"/>
    <x v="3"/>
    <x v="8"/>
    <s v="Frankfurt am Main"/>
    <x v="1"/>
    <x v="0"/>
    <n v="8.3620999999999999"/>
  </r>
  <r>
    <x v="2"/>
    <x v="3"/>
    <x v="8"/>
    <s v="Hannover"/>
    <x v="1"/>
    <x v="0"/>
    <n v="8.9406999999999996"/>
  </r>
  <r>
    <x v="2"/>
    <x v="3"/>
    <x v="8"/>
    <s v="Weser-Ems"/>
    <x v="1"/>
    <x v="0"/>
    <n v="8.1187000000000005"/>
  </r>
  <r>
    <x v="2"/>
    <x v="3"/>
    <x v="8"/>
    <s v="Düsseldorf"/>
    <x v="1"/>
    <x v="0"/>
    <n v="9.8819999999999997"/>
  </r>
  <r>
    <x v="2"/>
    <x v="3"/>
    <x v="8"/>
    <s v="Dortmund"/>
    <x v="1"/>
    <x v="0"/>
    <n v="9.0830000000000002"/>
  </r>
  <r>
    <x v="2"/>
    <x v="3"/>
    <x v="8"/>
    <s v="Dresden"/>
    <x v="1"/>
    <x v="0"/>
    <m/>
  </r>
  <r>
    <x v="2"/>
    <x v="3"/>
    <x v="9"/>
    <s v="Estonia"/>
    <x v="1"/>
    <x v="0"/>
    <m/>
  </r>
  <r>
    <x v="2"/>
    <x v="3"/>
    <x v="10"/>
    <s v="Ireland"/>
    <x v="1"/>
    <x v="0"/>
    <m/>
  </r>
  <r>
    <x v="2"/>
    <x v="3"/>
    <x v="10"/>
    <s v="Dublin"/>
    <x v="1"/>
    <x v="0"/>
    <n v="11.6585"/>
  </r>
  <r>
    <x v="2"/>
    <x v="3"/>
    <x v="11"/>
    <s v="Spain"/>
    <x v="1"/>
    <x v="0"/>
    <m/>
  </r>
  <r>
    <x v="2"/>
    <x v="3"/>
    <x v="11"/>
    <s v="Madrid"/>
    <x v="1"/>
    <x v="0"/>
    <m/>
  </r>
  <r>
    <x v="2"/>
    <x v="3"/>
    <x v="11"/>
    <s v="Barcelona"/>
    <x v="1"/>
    <x v="0"/>
    <n v="11.182399999999999"/>
  </r>
  <r>
    <x v="2"/>
    <x v="3"/>
    <x v="11"/>
    <s v="Valencia / València"/>
    <x v="1"/>
    <x v="0"/>
    <n v="11.182399999999999"/>
  </r>
  <r>
    <x v="2"/>
    <x v="3"/>
    <x v="12"/>
    <s v="France"/>
    <x v="1"/>
    <x v="0"/>
    <m/>
  </r>
  <r>
    <x v="2"/>
    <x v="3"/>
    <x v="12"/>
    <s v="Paris"/>
    <x v="1"/>
    <x v="0"/>
    <n v="10.219099999999999"/>
  </r>
  <r>
    <x v="2"/>
    <x v="3"/>
    <x v="12"/>
    <s v="Lille"/>
    <x v="1"/>
    <x v="0"/>
    <n v="10.219099999999999"/>
  </r>
  <r>
    <x v="2"/>
    <x v="3"/>
    <x v="12"/>
    <s v="Strasbourg"/>
    <x v="1"/>
    <x v="0"/>
    <n v="11.001899999999999"/>
  </r>
  <r>
    <x v="2"/>
    <x v="3"/>
    <x v="12"/>
    <s v="Toulouse"/>
    <x v="1"/>
    <x v="0"/>
    <n v="10.219099999999999"/>
  </r>
  <r>
    <x v="2"/>
    <x v="3"/>
    <x v="12"/>
    <s v="Lyon"/>
    <x v="1"/>
    <x v="0"/>
    <n v="10.219099999999999"/>
  </r>
  <r>
    <x v="2"/>
    <x v="3"/>
    <x v="12"/>
    <s v="Marseille"/>
    <x v="1"/>
    <x v="0"/>
    <n v="10.219099999999999"/>
  </r>
  <r>
    <x v="2"/>
    <x v="3"/>
    <x v="13"/>
    <s v="Croatia"/>
    <x v="1"/>
    <x v="0"/>
    <m/>
  </r>
  <r>
    <x v="2"/>
    <x v="3"/>
    <x v="14"/>
    <s v="Italy"/>
    <x v="1"/>
    <x v="0"/>
    <m/>
  </r>
  <r>
    <x v="2"/>
    <x v="3"/>
    <x v="14"/>
    <s v="Torino"/>
    <x v="1"/>
    <x v="0"/>
    <n v="10.2272"/>
  </r>
  <r>
    <x v="2"/>
    <x v="3"/>
    <x v="14"/>
    <s v="Genova"/>
    <x v="1"/>
    <x v="0"/>
    <n v="10.3841"/>
  </r>
  <r>
    <x v="2"/>
    <x v="3"/>
    <x v="14"/>
    <s v="Milano"/>
    <x v="1"/>
    <x v="0"/>
    <n v="10.3666"/>
  </r>
  <r>
    <x v="2"/>
    <x v="3"/>
    <x v="14"/>
    <s v="Roma"/>
    <x v="1"/>
    <x v="0"/>
    <n v="10.4023"/>
  </r>
  <r>
    <x v="2"/>
    <x v="3"/>
    <x v="14"/>
    <s v="Napoli"/>
    <x v="1"/>
    <x v="0"/>
    <n v="13.3858"/>
  </r>
  <r>
    <x v="2"/>
    <x v="3"/>
    <x v="15"/>
    <s v="Latvia"/>
    <x v="1"/>
    <x v="0"/>
    <m/>
  </r>
  <r>
    <x v="2"/>
    <x v="3"/>
    <x v="16"/>
    <s v="Lithuania"/>
    <x v="1"/>
    <x v="0"/>
    <m/>
  </r>
  <r>
    <x v="2"/>
    <x v="3"/>
    <x v="17"/>
    <s v="Luxembourg"/>
    <x v="1"/>
    <x v="0"/>
    <m/>
  </r>
  <r>
    <x v="2"/>
    <x v="3"/>
    <x v="17"/>
    <s v="Luxembourg-City"/>
    <x v="1"/>
    <x v="0"/>
    <n v="8.0341000000000005"/>
  </r>
  <r>
    <x v="2"/>
    <x v="3"/>
    <x v="18"/>
    <s v="Hungary"/>
    <x v="1"/>
    <x v="0"/>
    <m/>
  </r>
  <r>
    <x v="2"/>
    <x v="3"/>
    <x v="19"/>
    <s v="Netherlands"/>
    <x v="1"/>
    <x v="0"/>
    <m/>
  </r>
  <r>
    <x v="2"/>
    <x v="3"/>
    <x v="19"/>
    <s v="Rotterdam"/>
    <x v="1"/>
    <x v="0"/>
    <n v="8.1652000000000005"/>
  </r>
  <r>
    <x v="2"/>
    <x v="3"/>
    <x v="20"/>
    <s v="Austria"/>
    <x v="1"/>
    <x v="0"/>
    <m/>
  </r>
  <r>
    <x v="2"/>
    <x v="3"/>
    <x v="20"/>
    <s v="Wien"/>
    <x v="1"/>
    <x v="0"/>
    <m/>
  </r>
  <r>
    <x v="2"/>
    <x v="3"/>
    <x v="21"/>
    <s v="Poland"/>
    <x v="1"/>
    <x v="0"/>
    <m/>
  </r>
  <r>
    <x v="2"/>
    <x v="3"/>
    <x v="22"/>
    <s v="Portugal"/>
    <x v="1"/>
    <x v="0"/>
    <m/>
  </r>
  <r>
    <x v="2"/>
    <x v="3"/>
    <x v="22"/>
    <s v="Lisboa"/>
    <x v="1"/>
    <x v="0"/>
    <m/>
  </r>
  <r>
    <x v="2"/>
    <x v="3"/>
    <x v="23"/>
    <s v="Romania"/>
    <x v="1"/>
    <x v="0"/>
    <m/>
  </r>
  <r>
    <x v="2"/>
    <x v="3"/>
    <x v="24"/>
    <s v="Slovenia"/>
    <x v="1"/>
    <x v="0"/>
    <m/>
  </r>
  <r>
    <x v="2"/>
    <x v="3"/>
    <x v="25"/>
    <s v="Slovakia"/>
    <x v="1"/>
    <x v="0"/>
    <m/>
  </r>
  <r>
    <x v="2"/>
    <x v="3"/>
    <x v="26"/>
    <s v="Finland"/>
    <x v="1"/>
    <x v="0"/>
    <m/>
  </r>
  <r>
    <x v="2"/>
    <x v="3"/>
    <x v="27"/>
    <s v="Sweden"/>
    <x v="1"/>
    <x v="0"/>
    <m/>
  </r>
  <r>
    <x v="2"/>
    <x v="3"/>
    <x v="28"/>
    <s v="United Kingdom"/>
    <x v="1"/>
    <x v="0"/>
    <m/>
  </r>
  <r>
    <x v="2"/>
    <x v="3"/>
    <x v="28"/>
    <s v="Leeds"/>
    <x v="1"/>
    <x v="0"/>
    <n v="6.0720999999999998"/>
  </r>
  <r>
    <x v="2"/>
    <x v="3"/>
    <x v="28"/>
    <s v="Birmingham"/>
    <x v="1"/>
    <x v="0"/>
    <n v="6.0400999999999998"/>
  </r>
  <r>
    <x v="2"/>
    <x v="3"/>
    <x v="28"/>
    <s v="London"/>
    <x v="1"/>
    <x v="0"/>
    <n v="6.1040000000000001"/>
  </r>
  <r>
    <x v="2"/>
    <x v="3"/>
    <x v="29"/>
    <s v="Turkey"/>
    <x v="1"/>
    <x v="0"/>
    <m/>
  </r>
  <r>
    <x v="2"/>
    <x v="3"/>
    <x v="0"/>
    <s v="European Union (27 countries)"/>
    <x v="2"/>
    <x v="0"/>
    <m/>
  </r>
  <r>
    <x v="2"/>
    <x v="3"/>
    <x v="1"/>
    <s v="European Union (25 countries)"/>
    <x v="2"/>
    <x v="0"/>
    <m/>
  </r>
  <r>
    <x v="2"/>
    <x v="3"/>
    <x v="2"/>
    <s v="European Union (15 countries)"/>
    <x v="2"/>
    <x v="0"/>
    <m/>
  </r>
  <r>
    <x v="2"/>
    <x v="3"/>
    <x v="3"/>
    <s v="Euro area (EA11-2000, EA12-2006, EA13-2007, EA15-2008, EA16-2010, EA17)"/>
    <x v="2"/>
    <x v="0"/>
    <m/>
  </r>
  <r>
    <x v="2"/>
    <x v="3"/>
    <x v="4"/>
    <s v="Belgium"/>
    <x v="2"/>
    <x v="0"/>
    <m/>
  </r>
  <r>
    <x v="2"/>
    <x v="3"/>
    <x v="4"/>
    <s v="Bruxelles/Brussel"/>
    <x v="2"/>
    <x v="0"/>
    <n v="6.9652000000000003"/>
  </r>
  <r>
    <x v="2"/>
    <x v="3"/>
    <x v="5"/>
    <s v="Bulgaria"/>
    <x v="2"/>
    <x v="0"/>
    <m/>
  </r>
  <r>
    <x v="2"/>
    <x v="3"/>
    <x v="6"/>
    <s v="Czech Republic"/>
    <x v="2"/>
    <x v="0"/>
    <m/>
  </r>
  <r>
    <x v="2"/>
    <x v="3"/>
    <x v="7"/>
    <s v="Denmark"/>
    <x v="2"/>
    <x v="0"/>
    <m/>
  </r>
  <r>
    <x v="2"/>
    <x v="3"/>
    <x v="8"/>
    <s v="Germany (until 1990 former territory of the FRG)"/>
    <x v="2"/>
    <x v="0"/>
    <n v="6.6021000000000001"/>
  </r>
  <r>
    <x v="2"/>
    <x v="3"/>
    <x v="8"/>
    <s v="Stuttgart"/>
    <x v="2"/>
    <x v="0"/>
    <n v="8.2730999999999995"/>
  </r>
  <r>
    <x v="2"/>
    <x v="3"/>
    <x v="8"/>
    <s v="München"/>
    <x v="2"/>
    <x v="0"/>
    <n v="7.3673999999999999"/>
  </r>
  <r>
    <x v="2"/>
    <x v="3"/>
    <x v="8"/>
    <s v="Berlin"/>
    <x v="2"/>
    <x v="0"/>
    <m/>
  </r>
  <r>
    <x v="2"/>
    <x v="3"/>
    <x v="8"/>
    <s v="Hamburg"/>
    <x v="2"/>
    <x v="0"/>
    <n v="7.4787999999999997"/>
  </r>
  <r>
    <x v="2"/>
    <x v="3"/>
    <x v="8"/>
    <s v="Frankfurt am Main"/>
    <x v="2"/>
    <x v="0"/>
    <n v="6.2145000000000001"/>
  </r>
  <r>
    <x v="2"/>
    <x v="3"/>
    <x v="8"/>
    <s v="Hannover"/>
    <x v="2"/>
    <x v="0"/>
    <n v="6.9024000000000001"/>
  </r>
  <r>
    <x v="2"/>
    <x v="3"/>
    <x v="8"/>
    <s v="Weser-Ems"/>
    <x v="2"/>
    <x v="0"/>
    <n v="5.4977"/>
  </r>
  <r>
    <x v="2"/>
    <x v="3"/>
    <x v="8"/>
    <s v="Düsseldorf"/>
    <x v="2"/>
    <x v="0"/>
    <n v="6.4566999999999997"/>
  </r>
  <r>
    <x v="2"/>
    <x v="3"/>
    <x v="8"/>
    <s v="Dortmund"/>
    <x v="2"/>
    <x v="0"/>
    <n v="6.665"/>
  </r>
  <r>
    <x v="2"/>
    <x v="3"/>
    <x v="8"/>
    <s v="Dresden"/>
    <x v="2"/>
    <x v="0"/>
    <m/>
  </r>
  <r>
    <x v="2"/>
    <x v="3"/>
    <x v="9"/>
    <s v="Estonia"/>
    <x v="2"/>
    <x v="0"/>
    <m/>
  </r>
  <r>
    <x v="2"/>
    <x v="3"/>
    <x v="10"/>
    <s v="Ireland"/>
    <x v="2"/>
    <x v="0"/>
    <m/>
  </r>
  <r>
    <x v="2"/>
    <x v="3"/>
    <x v="10"/>
    <s v="Dublin"/>
    <x v="2"/>
    <x v="0"/>
    <n v="8.0947999999999993"/>
  </r>
  <r>
    <x v="2"/>
    <x v="3"/>
    <x v="11"/>
    <s v="Spain"/>
    <x v="2"/>
    <x v="0"/>
    <m/>
  </r>
  <r>
    <x v="2"/>
    <x v="3"/>
    <x v="11"/>
    <s v="Madrid"/>
    <x v="2"/>
    <x v="0"/>
    <m/>
  </r>
  <r>
    <x v="2"/>
    <x v="3"/>
    <x v="11"/>
    <s v="Barcelona"/>
    <x v="2"/>
    <x v="0"/>
    <n v="8.3621999999999996"/>
  </r>
  <r>
    <x v="2"/>
    <x v="3"/>
    <x v="11"/>
    <s v="Valencia / València"/>
    <x v="2"/>
    <x v="0"/>
    <n v="8.3621999999999996"/>
  </r>
  <r>
    <x v="2"/>
    <x v="3"/>
    <x v="12"/>
    <s v="France"/>
    <x v="2"/>
    <x v="0"/>
    <m/>
  </r>
  <r>
    <x v="2"/>
    <x v="3"/>
    <x v="12"/>
    <s v="Paris"/>
    <x v="2"/>
    <x v="0"/>
    <n v="7.8037999999999998"/>
  </r>
  <r>
    <x v="2"/>
    <x v="3"/>
    <x v="12"/>
    <s v="Lille"/>
    <x v="2"/>
    <x v="0"/>
    <n v="7.8037999999999998"/>
  </r>
  <r>
    <x v="2"/>
    <x v="3"/>
    <x v="12"/>
    <s v="Strasbourg"/>
    <x v="2"/>
    <x v="0"/>
    <n v="8.42"/>
  </r>
  <r>
    <x v="2"/>
    <x v="3"/>
    <x v="12"/>
    <s v="Toulouse"/>
    <x v="2"/>
    <x v="0"/>
    <n v="7.8037999999999998"/>
  </r>
  <r>
    <x v="2"/>
    <x v="3"/>
    <x v="12"/>
    <s v="Lyon"/>
    <x v="2"/>
    <x v="0"/>
    <n v="7.8037999999999998"/>
  </r>
  <r>
    <x v="2"/>
    <x v="3"/>
    <x v="12"/>
    <s v="Marseille"/>
    <x v="2"/>
    <x v="0"/>
    <n v="7.8037999999999998"/>
  </r>
  <r>
    <x v="2"/>
    <x v="3"/>
    <x v="13"/>
    <s v="Croatia"/>
    <x v="2"/>
    <x v="0"/>
    <m/>
  </r>
  <r>
    <x v="2"/>
    <x v="3"/>
    <x v="14"/>
    <s v="Italy"/>
    <x v="2"/>
    <x v="0"/>
    <m/>
  </r>
  <r>
    <x v="2"/>
    <x v="3"/>
    <x v="14"/>
    <s v="Torino"/>
    <x v="2"/>
    <x v="0"/>
    <n v="7.5868000000000002"/>
  </r>
  <r>
    <x v="2"/>
    <x v="3"/>
    <x v="14"/>
    <s v="Genova"/>
    <x v="2"/>
    <x v="0"/>
    <n v="7.7337999999999996"/>
  </r>
  <r>
    <x v="2"/>
    <x v="3"/>
    <x v="14"/>
    <s v="Milano"/>
    <x v="2"/>
    <x v="0"/>
    <n v="7.9135999999999997"/>
  </r>
  <r>
    <x v="2"/>
    <x v="3"/>
    <x v="14"/>
    <s v="Roma"/>
    <x v="2"/>
    <x v="0"/>
    <n v="8.0660000000000007"/>
  </r>
  <r>
    <x v="2"/>
    <x v="3"/>
    <x v="14"/>
    <s v="Napoli"/>
    <x v="2"/>
    <x v="0"/>
    <n v="10.7408"/>
  </r>
  <r>
    <x v="2"/>
    <x v="3"/>
    <x v="15"/>
    <s v="Latvia"/>
    <x v="2"/>
    <x v="0"/>
    <m/>
  </r>
  <r>
    <x v="2"/>
    <x v="3"/>
    <x v="16"/>
    <s v="Lithuania"/>
    <x v="2"/>
    <x v="0"/>
    <m/>
  </r>
  <r>
    <x v="2"/>
    <x v="3"/>
    <x v="17"/>
    <s v="Luxembourg"/>
    <x v="2"/>
    <x v="0"/>
    <m/>
  </r>
  <r>
    <x v="2"/>
    <x v="3"/>
    <x v="17"/>
    <s v="Luxembourg-City"/>
    <x v="2"/>
    <x v="0"/>
    <n v="4.5114999999999998"/>
  </r>
  <r>
    <x v="2"/>
    <x v="3"/>
    <x v="18"/>
    <s v="Hungary"/>
    <x v="2"/>
    <x v="0"/>
    <m/>
  </r>
  <r>
    <x v="2"/>
    <x v="3"/>
    <x v="19"/>
    <s v="Netherlands"/>
    <x v="2"/>
    <x v="0"/>
    <m/>
  </r>
  <r>
    <x v="2"/>
    <x v="3"/>
    <x v="19"/>
    <s v="Rotterdam"/>
    <x v="2"/>
    <x v="0"/>
    <n v="5.8658999999999999"/>
  </r>
  <r>
    <x v="2"/>
    <x v="3"/>
    <x v="20"/>
    <s v="Austria"/>
    <x v="2"/>
    <x v="0"/>
    <m/>
  </r>
  <r>
    <x v="2"/>
    <x v="3"/>
    <x v="20"/>
    <s v="Wien"/>
    <x v="2"/>
    <x v="0"/>
    <m/>
  </r>
  <r>
    <x v="2"/>
    <x v="3"/>
    <x v="21"/>
    <s v="Poland"/>
    <x v="2"/>
    <x v="0"/>
    <m/>
  </r>
  <r>
    <x v="2"/>
    <x v="3"/>
    <x v="22"/>
    <s v="Portugal"/>
    <x v="2"/>
    <x v="0"/>
    <m/>
  </r>
  <r>
    <x v="2"/>
    <x v="3"/>
    <x v="22"/>
    <s v="Lisboa"/>
    <x v="2"/>
    <x v="0"/>
    <m/>
  </r>
  <r>
    <x v="2"/>
    <x v="3"/>
    <x v="23"/>
    <s v="Romania"/>
    <x v="2"/>
    <x v="0"/>
    <m/>
  </r>
  <r>
    <x v="2"/>
    <x v="3"/>
    <x v="24"/>
    <s v="Slovenia"/>
    <x v="2"/>
    <x v="0"/>
    <m/>
  </r>
  <r>
    <x v="2"/>
    <x v="3"/>
    <x v="25"/>
    <s v="Slovakia"/>
    <x v="2"/>
    <x v="0"/>
    <m/>
  </r>
  <r>
    <x v="2"/>
    <x v="3"/>
    <x v="26"/>
    <s v="Finland"/>
    <x v="2"/>
    <x v="0"/>
    <m/>
  </r>
  <r>
    <x v="2"/>
    <x v="3"/>
    <x v="27"/>
    <s v="Sweden"/>
    <x v="2"/>
    <x v="0"/>
    <m/>
  </r>
  <r>
    <x v="2"/>
    <x v="3"/>
    <x v="28"/>
    <s v="United Kingdom"/>
    <x v="2"/>
    <x v="0"/>
    <m/>
  </r>
  <r>
    <x v="2"/>
    <x v="3"/>
    <x v="28"/>
    <s v="Leeds"/>
    <x v="2"/>
    <x v="0"/>
    <n v="5.2308000000000003"/>
  </r>
  <r>
    <x v="2"/>
    <x v="3"/>
    <x v="28"/>
    <s v="Birmingham"/>
    <x v="2"/>
    <x v="0"/>
    <n v="5.2037000000000004"/>
  </r>
  <r>
    <x v="2"/>
    <x v="3"/>
    <x v="28"/>
    <s v="London"/>
    <x v="2"/>
    <x v="0"/>
    <n v="5.2713999999999999"/>
  </r>
  <r>
    <x v="2"/>
    <x v="3"/>
    <x v="29"/>
    <s v="Turkey"/>
    <x v="2"/>
    <x v="0"/>
    <m/>
  </r>
  <r>
    <x v="2"/>
    <x v="3"/>
    <x v="0"/>
    <s v="European Union (27 countries)"/>
    <x v="3"/>
    <x v="0"/>
    <m/>
  </r>
  <r>
    <x v="2"/>
    <x v="3"/>
    <x v="1"/>
    <s v="European Union (25 countries)"/>
    <x v="3"/>
    <x v="0"/>
    <m/>
  </r>
  <r>
    <x v="2"/>
    <x v="3"/>
    <x v="2"/>
    <s v="European Union (15 countries)"/>
    <x v="3"/>
    <x v="0"/>
    <m/>
  </r>
  <r>
    <x v="2"/>
    <x v="3"/>
    <x v="3"/>
    <s v="Euro area (EA11-2000, EA12-2006, EA13-2007, EA15-2008, EA16-2010, EA17)"/>
    <x v="3"/>
    <x v="0"/>
    <m/>
  </r>
  <r>
    <x v="2"/>
    <x v="3"/>
    <x v="4"/>
    <s v="Belgium"/>
    <x v="3"/>
    <x v="0"/>
    <m/>
  </r>
  <r>
    <x v="2"/>
    <x v="3"/>
    <x v="4"/>
    <s v="Bruxelles/Brussel"/>
    <x v="3"/>
    <x v="0"/>
    <n v="6.7728000000000002"/>
  </r>
  <r>
    <x v="2"/>
    <x v="3"/>
    <x v="5"/>
    <s v="Bulgaria"/>
    <x v="3"/>
    <x v="0"/>
    <m/>
  </r>
  <r>
    <x v="2"/>
    <x v="3"/>
    <x v="6"/>
    <s v="Czech Republic"/>
    <x v="3"/>
    <x v="0"/>
    <m/>
  </r>
  <r>
    <x v="2"/>
    <x v="3"/>
    <x v="7"/>
    <s v="Denmark"/>
    <x v="3"/>
    <x v="0"/>
    <m/>
  </r>
  <r>
    <x v="2"/>
    <x v="3"/>
    <x v="8"/>
    <s v="Germany (until 1990 former territory of the FRG)"/>
    <x v="3"/>
    <x v="0"/>
    <n v="5.8970000000000002"/>
  </r>
  <r>
    <x v="2"/>
    <x v="3"/>
    <x v="8"/>
    <s v="Stuttgart"/>
    <x v="3"/>
    <x v="0"/>
    <n v="7.2283999999999997"/>
  </r>
  <r>
    <x v="2"/>
    <x v="3"/>
    <x v="8"/>
    <s v="München"/>
    <x v="3"/>
    <x v="0"/>
    <n v="7.3639999999999999"/>
  </r>
  <r>
    <x v="2"/>
    <x v="3"/>
    <x v="8"/>
    <s v="Berlin"/>
    <x v="3"/>
    <x v="0"/>
    <m/>
  </r>
  <r>
    <x v="2"/>
    <x v="3"/>
    <x v="8"/>
    <s v="Hamburg"/>
    <x v="3"/>
    <x v="0"/>
    <n v="5.6356000000000002"/>
  </r>
  <r>
    <x v="2"/>
    <x v="3"/>
    <x v="8"/>
    <s v="Frankfurt am Main"/>
    <x v="3"/>
    <x v="0"/>
    <n v="5.9309000000000003"/>
  </r>
  <r>
    <x v="2"/>
    <x v="3"/>
    <x v="8"/>
    <s v="Hannover"/>
    <x v="3"/>
    <x v="0"/>
    <n v="5.9793000000000003"/>
  </r>
  <r>
    <x v="2"/>
    <x v="3"/>
    <x v="8"/>
    <s v="Weser-Ems"/>
    <x v="3"/>
    <x v="0"/>
    <n v="4.8851000000000004"/>
  </r>
  <r>
    <x v="2"/>
    <x v="3"/>
    <x v="8"/>
    <s v="Düsseldorf"/>
    <x v="3"/>
    <x v="0"/>
    <n v="6.4538000000000002"/>
  </r>
  <r>
    <x v="2"/>
    <x v="3"/>
    <x v="8"/>
    <s v="Dortmund"/>
    <x v="3"/>
    <x v="0"/>
    <n v="5.8970000000000002"/>
  </r>
  <r>
    <x v="2"/>
    <x v="3"/>
    <x v="8"/>
    <s v="Dresden"/>
    <x v="3"/>
    <x v="0"/>
    <m/>
  </r>
  <r>
    <x v="2"/>
    <x v="3"/>
    <x v="9"/>
    <s v="Estonia"/>
    <x v="3"/>
    <x v="0"/>
    <m/>
  </r>
  <r>
    <x v="2"/>
    <x v="3"/>
    <x v="10"/>
    <s v="Ireland"/>
    <x v="3"/>
    <x v="0"/>
    <m/>
  </r>
  <r>
    <x v="2"/>
    <x v="3"/>
    <x v="10"/>
    <s v="Dublin"/>
    <x v="3"/>
    <x v="0"/>
    <n v="8.0404"/>
  </r>
  <r>
    <x v="2"/>
    <x v="3"/>
    <x v="11"/>
    <s v="Spain"/>
    <x v="3"/>
    <x v="0"/>
    <m/>
  </r>
  <r>
    <x v="2"/>
    <x v="3"/>
    <x v="11"/>
    <s v="Madrid"/>
    <x v="3"/>
    <x v="0"/>
    <n v="9.89"/>
  </r>
  <r>
    <x v="2"/>
    <x v="3"/>
    <x v="11"/>
    <s v="Barcelona"/>
    <x v="3"/>
    <x v="0"/>
    <n v="8.5852000000000004"/>
  </r>
  <r>
    <x v="2"/>
    <x v="3"/>
    <x v="11"/>
    <s v="Valencia / València"/>
    <x v="3"/>
    <x v="0"/>
    <n v="8.5852000000000004"/>
  </r>
  <r>
    <x v="2"/>
    <x v="3"/>
    <x v="12"/>
    <s v="France"/>
    <x v="3"/>
    <x v="0"/>
    <m/>
  </r>
  <r>
    <x v="2"/>
    <x v="3"/>
    <x v="12"/>
    <s v="Paris"/>
    <x v="3"/>
    <x v="0"/>
    <n v="7.2695999999999996"/>
  </r>
  <r>
    <x v="2"/>
    <x v="3"/>
    <x v="12"/>
    <s v="Lille"/>
    <x v="3"/>
    <x v="0"/>
    <n v="7.2695999999999996"/>
  </r>
  <r>
    <x v="2"/>
    <x v="3"/>
    <x v="12"/>
    <s v="Strasbourg"/>
    <x v="3"/>
    <x v="0"/>
    <n v="8.3109999999999999"/>
  </r>
  <r>
    <x v="2"/>
    <x v="3"/>
    <x v="12"/>
    <s v="Toulouse"/>
    <x v="3"/>
    <x v="0"/>
    <n v="7.2695999999999996"/>
  </r>
  <r>
    <x v="2"/>
    <x v="3"/>
    <x v="12"/>
    <s v="Lyon"/>
    <x v="3"/>
    <x v="0"/>
    <n v="7.2695999999999996"/>
  </r>
  <r>
    <x v="2"/>
    <x v="3"/>
    <x v="12"/>
    <s v="Marseille"/>
    <x v="3"/>
    <x v="0"/>
    <n v="7.2695999999999996"/>
  </r>
  <r>
    <x v="2"/>
    <x v="3"/>
    <x v="13"/>
    <s v="Croatia"/>
    <x v="3"/>
    <x v="0"/>
    <m/>
  </r>
  <r>
    <x v="2"/>
    <x v="3"/>
    <x v="14"/>
    <s v="Italy"/>
    <x v="3"/>
    <x v="0"/>
    <m/>
  </r>
  <r>
    <x v="2"/>
    <x v="3"/>
    <x v="14"/>
    <s v="Torino"/>
    <x v="3"/>
    <x v="0"/>
    <n v="8.1102000000000007"/>
  </r>
  <r>
    <x v="2"/>
    <x v="3"/>
    <x v="14"/>
    <s v="Genova"/>
    <x v="3"/>
    <x v="0"/>
    <n v="8.4985999999999997"/>
  </r>
  <r>
    <x v="2"/>
    <x v="3"/>
    <x v="14"/>
    <s v="Milano"/>
    <x v="3"/>
    <x v="0"/>
    <n v="8.7139000000000006"/>
  </r>
  <r>
    <x v="2"/>
    <x v="3"/>
    <x v="14"/>
    <s v="Roma"/>
    <x v="3"/>
    <x v="0"/>
    <n v="8.7323000000000004"/>
  </r>
  <r>
    <x v="2"/>
    <x v="3"/>
    <x v="14"/>
    <s v="Napoli"/>
    <x v="3"/>
    <x v="0"/>
    <n v="11.226100000000001"/>
  </r>
  <r>
    <x v="2"/>
    <x v="3"/>
    <x v="15"/>
    <s v="Latvia"/>
    <x v="3"/>
    <x v="0"/>
    <m/>
  </r>
  <r>
    <x v="2"/>
    <x v="3"/>
    <x v="16"/>
    <s v="Lithuania"/>
    <x v="3"/>
    <x v="0"/>
    <m/>
  </r>
  <r>
    <x v="2"/>
    <x v="3"/>
    <x v="17"/>
    <s v="Luxembourg"/>
    <x v="3"/>
    <x v="0"/>
    <m/>
  </r>
  <r>
    <x v="2"/>
    <x v="3"/>
    <x v="17"/>
    <s v="Luxembourg-City"/>
    <x v="3"/>
    <x v="0"/>
    <n v="4.0636999999999999"/>
  </r>
  <r>
    <x v="2"/>
    <x v="3"/>
    <x v="18"/>
    <s v="Hungary"/>
    <x v="3"/>
    <x v="0"/>
    <m/>
  </r>
  <r>
    <x v="2"/>
    <x v="3"/>
    <x v="19"/>
    <s v="Netherlands"/>
    <x v="3"/>
    <x v="0"/>
    <m/>
  </r>
  <r>
    <x v="2"/>
    <x v="3"/>
    <x v="19"/>
    <s v="Rotterdam"/>
    <x v="3"/>
    <x v="0"/>
    <n v="5.7091000000000003"/>
  </r>
  <r>
    <x v="2"/>
    <x v="3"/>
    <x v="20"/>
    <s v="Austria"/>
    <x v="3"/>
    <x v="0"/>
    <m/>
  </r>
  <r>
    <x v="2"/>
    <x v="3"/>
    <x v="20"/>
    <s v="Wien"/>
    <x v="3"/>
    <x v="0"/>
    <m/>
  </r>
  <r>
    <x v="2"/>
    <x v="3"/>
    <x v="21"/>
    <s v="Poland"/>
    <x v="3"/>
    <x v="0"/>
    <m/>
  </r>
  <r>
    <x v="2"/>
    <x v="3"/>
    <x v="22"/>
    <s v="Portugal"/>
    <x v="3"/>
    <x v="0"/>
    <m/>
  </r>
  <r>
    <x v="2"/>
    <x v="3"/>
    <x v="22"/>
    <s v="Lisboa"/>
    <x v="3"/>
    <x v="0"/>
    <m/>
  </r>
  <r>
    <x v="2"/>
    <x v="3"/>
    <x v="23"/>
    <s v="Romania"/>
    <x v="3"/>
    <x v="0"/>
    <m/>
  </r>
  <r>
    <x v="2"/>
    <x v="3"/>
    <x v="24"/>
    <s v="Slovenia"/>
    <x v="3"/>
    <x v="0"/>
    <m/>
  </r>
  <r>
    <x v="2"/>
    <x v="3"/>
    <x v="25"/>
    <s v="Slovakia"/>
    <x v="3"/>
    <x v="0"/>
    <m/>
  </r>
  <r>
    <x v="2"/>
    <x v="3"/>
    <x v="26"/>
    <s v="Finland"/>
    <x v="3"/>
    <x v="0"/>
    <m/>
  </r>
  <r>
    <x v="2"/>
    <x v="3"/>
    <x v="27"/>
    <s v="Sweden"/>
    <x v="3"/>
    <x v="0"/>
    <m/>
  </r>
  <r>
    <x v="2"/>
    <x v="3"/>
    <x v="28"/>
    <s v="United Kingdom"/>
    <x v="3"/>
    <x v="0"/>
    <m/>
  </r>
  <r>
    <x v="2"/>
    <x v="3"/>
    <x v="28"/>
    <s v="Leeds"/>
    <x v="3"/>
    <x v="0"/>
    <n v="5.3045999999999998"/>
  </r>
  <r>
    <x v="2"/>
    <x v="3"/>
    <x v="28"/>
    <s v="Birmingham"/>
    <x v="3"/>
    <x v="0"/>
    <n v="5.3045999999999998"/>
  </r>
  <r>
    <x v="2"/>
    <x v="3"/>
    <x v="28"/>
    <s v="London"/>
    <x v="3"/>
    <x v="0"/>
    <n v="5.3334000000000001"/>
  </r>
  <r>
    <x v="2"/>
    <x v="3"/>
    <x v="29"/>
    <s v="Turkey"/>
    <x v="3"/>
    <x v="0"/>
    <m/>
  </r>
  <r>
    <x v="2"/>
    <x v="3"/>
    <x v="0"/>
    <s v="European Union (27 countries)"/>
    <x v="4"/>
    <x v="0"/>
    <m/>
  </r>
  <r>
    <x v="2"/>
    <x v="3"/>
    <x v="1"/>
    <s v="European Union (25 countries)"/>
    <x v="4"/>
    <x v="0"/>
    <m/>
  </r>
  <r>
    <x v="2"/>
    <x v="3"/>
    <x v="2"/>
    <s v="European Union (15 countries)"/>
    <x v="4"/>
    <x v="0"/>
    <m/>
  </r>
  <r>
    <x v="2"/>
    <x v="3"/>
    <x v="3"/>
    <s v="Euro area (EA11-2000, EA12-2006, EA13-2007, EA15-2008, EA16-2010, EA17)"/>
    <x v="4"/>
    <x v="0"/>
    <m/>
  </r>
  <r>
    <x v="2"/>
    <x v="3"/>
    <x v="4"/>
    <s v="Belgium"/>
    <x v="4"/>
    <x v="0"/>
    <m/>
  </r>
  <r>
    <x v="2"/>
    <x v="3"/>
    <x v="4"/>
    <s v="Bruxelles/Brussel"/>
    <x v="4"/>
    <x v="0"/>
    <n v="6.3821000000000003"/>
  </r>
  <r>
    <x v="2"/>
    <x v="3"/>
    <x v="5"/>
    <s v="Bulgaria"/>
    <x v="4"/>
    <x v="0"/>
    <m/>
  </r>
  <r>
    <x v="2"/>
    <x v="3"/>
    <x v="6"/>
    <s v="Czech Republic"/>
    <x v="4"/>
    <x v="0"/>
    <m/>
  </r>
  <r>
    <x v="2"/>
    <x v="3"/>
    <x v="7"/>
    <s v="Denmark"/>
    <x v="4"/>
    <x v="0"/>
    <m/>
  </r>
  <r>
    <x v="2"/>
    <x v="3"/>
    <x v="8"/>
    <s v="Germany (until 1990 former territory of the FRG)"/>
    <x v="4"/>
    <x v="0"/>
    <n v="5.8776999999999999"/>
  </r>
  <r>
    <x v="2"/>
    <x v="3"/>
    <x v="8"/>
    <s v="Stuttgart"/>
    <x v="4"/>
    <x v="0"/>
    <n v="7.5522999999999998"/>
  </r>
  <r>
    <x v="2"/>
    <x v="3"/>
    <x v="8"/>
    <s v="München"/>
    <x v="4"/>
    <x v="0"/>
    <n v="6.7702"/>
  </r>
  <r>
    <x v="2"/>
    <x v="3"/>
    <x v="8"/>
    <s v="Berlin"/>
    <x v="4"/>
    <x v="0"/>
    <m/>
  </r>
  <r>
    <x v="2"/>
    <x v="3"/>
    <x v="8"/>
    <s v="Hamburg"/>
    <x v="4"/>
    <x v="0"/>
    <n v="5.9785000000000004"/>
  </r>
  <r>
    <x v="2"/>
    <x v="3"/>
    <x v="8"/>
    <s v="Frankfurt am Main"/>
    <x v="4"/>
    <x v="0"/>
    <n v="5.4650999999999996"/>
  </r>
  <r>
    <x v="2"/>
    <x v="3"/>
    <x v="8"/>
    <s v="Hannover"/>
    <x v="4"/>
    <x v="0"/>
    <n v="5.9257"/>
  </r>
  <r>
    <x v="2"/>
    <x v="3"/>
    <x v="8"/>
    <s v="Weser-Ems"/>
    <x v="4"/>
    <x v="0"/>
    <n v="5.0667999999999997"/>
  </r>
  <r>
    <x v="2"/>
    <x v="3"/>
    <x v="8"/>
    <s v="Düsseldorf"/>
    <x v="4"/>
    <x v="0"/>
    <n v="6.4199000000000002"/>
  </r>
  <r>
    <x v="2"/>
    <x v="3"/>
    <x v="8"/>
    <s v="Dortmund"/>
    <x v="4"/>
    <x v="0"/>
    <n v="5.6905999999999999"/>
  </r>
  <r>
    <x v="2"/>
    <x v="3"/>
    <x v="8"/>
    <s v="Dresden"/>
    <x v="4"/>
    <x v="0"/>
    <m/>
  </r>
  <r>
    <x v="2"/>
    <x v="3"/>
    <x v="9"/>
    <s v="Estonia"/>
    <x v="4"/>
    <x v="0"/>
    <m/>
  </r>
  <r>
    <x v="2"/>
    <x v="3"/>
    <x v="10"/>
    <s v="Ireland"/>
    <x v="4"/>
    <x v="0"/>
    <m/>
  </r>
  <r>
    <x v="2"/>
    <x v="3"/>
    <x v="10"/>
    <s v="Dublin"/>
    <x v="4"/>
    <x v="0"/>
    <n v="8.0228000000000002"/>
  </r>
  <r>
    <x v="2"/>
    <x v="3"/>
    <x v="11"/>
    <s v="Spain"/>
    <x v="4"/>
    <x v="0"/>
    <m/>
  </r>
  <r>
    <x v="2"/>
    <x v="3"/>
    <x v="11"/>
    <s v="Madrid"/>
    <x v="4"/>
    <x v="0"/>
    <n v="9.4054000000000002"/>
  </r>
  <r>
    <x v="2"/>
    <x v="3"/>
    <x v="11"/>
    <s v="Barcelona"/>
    <x v="4"/>
    <x v="0"/>
    <n v="9.4054000000000002"/>
  </r>
  <r>
    <x v="2"/>
    <x v="3"/>
    <x v="11"/>
    <s v="Valencia / València"/>
    <x v="4"/>
    <x v="0"/>
    <n v="9.4054000000000002"/>
  </r>
  <r>
    <x v="2"/>
    <x v="3"/>
    <x v="12"/>
    <s v="France"/>
    <x v="4"/>
    <x v="0"/>
    <m/>
  </r>
  <r>
    <x v="2"/>
    <x v="3"/>
    <x v="12"/>
    <s v="Paris"/>
    <x v="4"/>
    <x v="0"/>
    <n v="7.0007000000000001"/>
  </r>
  <r>
    <x v="2"/>
    <x v="3"/>
    <x v="12"/>
    <s v="Lille"/>
    <x v="4"/>
    <x v="0"/>
    <n v="7.0007000000000001"/>
  </r>
  <r>
    <x v="2"/>
    <x v="3"/>
    <x v="12"/>
    <s v="Strasbourg"/>
    <x v="4"/>
    <x v="0"/>
    <n v="8.0536999999999992"/>
  </r>
  <r>
    <x v="2"/>
    <x v="3"/>
    <x v="12"/>
    <s v="Toulouse"/>
    <x v="4"/>
    <x v="0"/>
    <n v="7.0007000000000001"/>
  </r>
  <r>
    <x v="2"/>
    <x v="3"/>
    <x v="12"/>
    <s v="Lyon"/>
    <x v="4"/>
    <x v="0"/>
    <n v="7.0007000000000001"/>
  </r>
  <r>
    <x v="2"/>
    <x v="3"/>
    <x v="12"/>
    <s v="Marseille"/>
    <x v="4"/>
    <x v="0"/>
    <n v="7.0007000000000001"/>
  </r>
  <r>
    <x v="2"/>
    <x v="3"/>
    <x v="13"/>
    <s v="Croatia"/>
    <x v="4"/>
    <x v="0"/>
    <m/>
  </r>
  <r>
    <x v="2"/>
    <x v="3"/>
    <x v="14"/>
    <s v="Italy"/>
    <x v="4"/>
    <x v="0"/>
    <m/>
  </r>
  <r>
    <x v="2"/>
    <x v="3"/>
    <x v="14"/>
    <s v="Torino"/>
    <x v="4"/>
    <x v="0"/>
    <n v="9.2506000000000004"/>
  </r>
  <r>
    <x v="2"/>
    <x v="3"/>
    <x v="14"/>
    <s v="Genova"/>
    <x v="4"/>
    <x v="0"/>
    <n v="9.5869"/>
  </r>
  <r>
    <x v="2"/>
    <x v="3"/>
    <x v="14"/>
    <s v="Milano"/>
    <x v="4"/>
    <x v="0"/>
    <n v="11.090199999999999"/>
  </r>
  <r>
    <x v="2"/>
    <x v="3"/>
    <x v="14"/>
    <s v="Roma"/>
    <x v="4"/>
    <x v="0"/>
    <n v="10.867800000000001"/>
  </r>
  <r>
    <x v="2"/>
    <x v="3"/>
    <x v="14"/>
    <s v="Napoli"/>
    <x v="4"/>
    <x v="0"/>
    <n v="12.4399"/>
  </r>
  <r>
    <x v="2"/>
    <x v="3"/>
    <x v="15"/>
    <s v="Latvia"/>
    <x v="4"/>
    <x v="0"/>
    <m/>
  </r>
  <r>
    <x v="2"/>
    <x v="3"/>
    <x v="16"/>
    <s v="Lithuania"/>
    <x v="4"/>
    <x v="0"/>
    <m/>
  </r>
  <r>
    <x v="2"/>
    <x v="3"/>
    <x v="17"/>
    <s v="Luxembourg"/>
    <x v="4"/>
    <x v="0"/>
    <m/>
  </r>
  <r>
    <x v="2"/>
    <x v="3"/>
    <x v="17"/>
    <s v="Luxembourg-City"/>
    <x v="4"/>
    <x v="0"/>
    <n v="3.6423000000000001"/>
  </r>
  <r>
    <x v="2"/>
    <x v="3"/>
    <x v="18"/>
    <s v="Hungary"/>
    <x v="4"/>
    <x v="0"/>
    <m/>
  </r>
  <r>
    <x v="2"/>
    <x v="3"/>
    <x v="19"/>
    <s v="Netherlands"/>
    <x v="4"/>
    <x v="0"/>
    <m/>
  </r>
  <r>
    <x v="2"/>
    <x v="3"/>
    <x v="19"/>
    <s v="Rotterdam"/>
    <x v="4"/>
    <x v="0"/>
    <n v="5.1261999999999999"/>
  </r>
  <r>
    <x v="2"/>
    <x v="3"/>
    <x v="20"/>
    <s v="Austria"/>
    <x v="4"/>
    <x v="0"/>
    <m/>
  </r>
  <r>
    <x v="2"/>
    <x v="3"/>
    <x v="20"/>
    <s v="Wien"/>
    <x v="4"/>
    <x v="0"/>
    <m/>
  </r>
  <r>
    <x v="2"/>
    <x v="3"/>
    <x v="21"/>
    <s v="Poland"/>
    <x v="4"/>
    <x v="0"/>
    <m/>
  </r>
  <r>
    <x v="2"/>
    <x v="3"/>
    <x v="22"/>
    <s v="Portugal"/>
    <x v="4"/>
    <x v="0"/>
    <m/>
  </r>
  <r>
    <x v="2"/>
    <x v="3"/>
    <x v="22"/>
    <s v="Lisboa"/>
    <x v="4"/>
    <x v="0"/>
    <m/>
  </r>
  <r>
    <x v="2"/>
    <x v="3"/>
    <x v="23"/>
    <s v="Romania"/>
    <x v="4"/>
    <x v="0"/>
    <m/>
  </r>
  <r>
    <x v="2"/>
    <x v="3"/>
    <x v="24"/>
    <s v="Slovenia"/>
    <x v="4"/>
    <x v="0"/>
    <m/>
  </r>
  <r>
    <x v="2"/>
    <x v="3"/>
    <x v="25"/>
    <s v="Slovakia"/>
    <x v="4"/>
    <x v="0"/>
    <m/>
  </r>
  <r>
    <x v="2"/>
    <x v="3"/>
    <x v="26"/>
    <s v="Finland"/>
    <x v="4"/>
    <x v="0"/>
    <m/>
  </r>
  <r>
    <x v="2"/>
    <x v="3"/>
    <x v="27"/>
    <s v="Sweden"/>
    <x v="4"/>
    <x v="0"/>
    <m/>
  </r>
  <r>
    <x v="2"/>
    <x v="3"/>
    <x v="28"/>
    <s v="United Kingdom"/>
    <x v="4"/>
    <x v="0"/>
    <m/>
  </r>
  <r>
    <x v="2"/>
    <x v="3"/>
    <x v="28"/>
    <s v="Leeds"/>
    <x v="4"/>
    <x v="0"/>
    <n v="6.1024000000000003"/>
  </r>
  <r>
    <x v="2"/>
    <x v="3"/>
    <x v="28"/>
    <s v="Birmingham"/>
    <x v="4"/>
    <x v="0"/>
    <n v="6.1024000000000003"/>
  </r>
  <r>
    <x v="2"/>
    <x v="3"/>
    <x v="28"/>
    <s v="London"/>
    <x v="4"/>
    <x v="0"/>
    <n v="6.1336000000000004"/>
  </r>
  <r>
    <x v="2"/>
    <x v="3"/>
    <x v="29"/>
    <s v="Turkey"/>
    <x v="4"/>
    <x v="0"/>
    <m/>
  </r>
  <r>
    <x v="2"/>
    <x v="3"/>
    <x v="0"/>
    <s v="European Union (27 countries)"/>
    <x v="5"/>
    <x v="0"/>
    <m/>
  </r>
  <r>
    <x v="2"/>
    <x v="3"/>
    <x v="1"/>
    <s v="European Union (25 countries)"/>
    <x v="5"/>
    <x v="0"/>
    <m/>
  </r>
  <r>
    <x v="2"/>
    <x v="3"/>
    <x v="2"/>
    <s v="European Union (15 countries)"/>
    <x v="5"/>
    <x v="0"/>
    <m/>
  </r>
  <r>
    <x v="2"/>
    <x v="3"/>
    <x v="3"/>
    <s v="Euro area (EA11-2000, EA12-2006, EA13-2007, EA15-2008, EA16-2010, EA17)"/>
    <x v="5"/>
    <x v="0"/>
    <m/>
  </r>
  <r>
    <x v="2"/>
    <x v="3"/>
    <x v="4"/>
    <s v="Belgium"/>
    <x v="5"/>
    <x v="0"/>
    <m/>
  </r>
  <r>
    <x v="2"/>
    <x v="3"/>
    <x v="4"/>
    <s v="Bruxelles/Brussel"/>
    <x v="5"/>
    <x v="0"/>
    <n v="7.2607999999999997"/>
  </r>
  <r>
    <x v="2"/>
    <x v="3"/>
    <x v="5"/>
    <s v="Bulgaria"/>
    <x v="5"/>
    <x v="0"/>
    <m/>
  </r>
  <r>
    <x v="2"/>
    <x v="3"/>
    <x v="6"/>
    <s v="Czech Republic"/>
    <x v="5"/>
    <x v="0"/>
    <m/>
  </r>
  <r>
    <x v="2"/>
    <x v="3"/>
    <x v="7"/>
    <s v="Denmark"/>
    <x v="5"/>
    <x v="0"/>
    <m/>
  </r>
  <r>
    <x v="2"/>
    <x v="3"/>
    <x v="8"/>
    <s v="Germany (until 1990 former territory of the FRG)"/>
    <x v="5"/>
    <x v="0"/>
    <n v="6.5586000000000002"/>
  </r>
  <r>
    <x v="2"/>
    <x v="3"/>
    <x v="8"/>
    <s v="Stuttgart"/>
    <x v="5"/>
    <x v="0"/>
    <n v="8.0828000000000007"/>
  </r>
  <r>
    <x v="2"/>
    <x v="3"/>
    <x v="8"/>
    <s v="München"/>
    <x v="5"/>
    <x v="0"/>
    <n v="7.8025000000000002"/>
  </r>
  <r>
    <x v="2"/>
    <x v="3"/>
    <x v="8"/>
    <s v="Berlin"/>
    <x v="5"/>
    <x v="0"/>
    <m/>
  </r>
  <r>
    <x v="2"/>
    <x v="3"/>
    <x v="8"/>
    <s v="Hamburg"/>
    <x v="5"/>
    <x v="0"/>
    <n v="6.6619000000000002"/>
  </r>
  <r>
    <x v="2"/>
    <x v="3"/>
    <x v="8"/>
    <s v="Frankfurt am Main"/>
    <x v="5"/>
    <x v="0"/>
    <n v="5.5998999999999999"/>
  </r>
  <r>
    <x v="2"/>
    <x v="3"/>
    <x v="8"/>
    <s v="Hannover"/>
    <x v="5"/>
    <x v="0"/>
    <n v="6.8487"/>
  </r>
  <r>
    <x v="2"/>
    <x v="3"/>
    <x v="8"/>
    <s v="Weser-Ems"/>
    <x v="5"/>
    <x v="0"/>
    <n v="5.7375999999999996"/>
  </r>
  <r>
    <x v="2"/>
    <x v="3"/>
    <x v="8"/>
    <s v="Düsseldorf"/>
    <x v="5"/>
    <x v="0"/>
    <n v="7.4337999999999997"/>
  </r>
  <r>
    <x v="2"/>
    <x v="3"/>
    <x v="8"/>
    <s v="Dortmund"/>
    <x v="5"/>
    <x v="0"/>
    <n v="6.6127000000000002"/>
  </r>
  <r>
    <x v="2"/>
    <x v="3"/>
    <x v="8"/>
    <s v="Dresden"/>
    <x v="5"/>
    <x v="0"/>
    <m/>
  </r>
  <r>
    <x v="2"/>
    <x v="3"/>
    <x v="9"/>
    <s v="Estonia"/>
    <x v="5"/>
    <x v="0"/>
    <m/>
  </r>
  <r>
    <x v="2"/>
    <x v="3"/>
    <x v="10"/>
    <s v="Ireland"/>
    <x v="5"/>
    <x v="0"/>
    <m/>
  </r>
  <r>
    <x v="2"/>
    <x v="3"/>
    <x v="10"/>
    <s v="Dublin"/>
    <x v="5"/>
    <x v="0"/>
    <n v="8.9418000000000006"/>
  </r>
  <r>
    <x v="2"/>
    <x v="3"/>
    <x v="11"/>
    <s v="Spain"/>
    <x v="5"/>
    <x v="0"/>
    <m/>
  </r>
  <r>
    <x v="2"/>
    <x v="3"/>
    <x v="11"/>
    <s v="Madrid"/>
    <x v="5"/>
    <x v="0"/>
    <n v="9.9021000000000008"/>
  </r>
  <r>
    <x v="2"/>
    <x v="3"/>
    <x v="11"/>
    <s v="Barcelona"/>
    <x v="5"/>
    <x v="0"/>
    <n v="9.9021000000000008"/>
  </r>
  <r>
    <x v="2"/>
    <x v="3"/>
    <x v="11"/>
    <s v="Valencia / València"/>
    <x v="5"/>
    <x v="0"/>
    <n v="9.9021000000000008"/>
  </r>
  <r>
    <x v="2"/>
    <x v="3"/>
    <x v="12"/>
    <s v="France"/>
    <x v="5"/>
    <x v="0"/>
    <m/>
  </r>
  <r>
    <x v="2"/>
    <x v="3"/>
    <x v="12"/>
    <s v="Paris"/>
    <x v="5"/>
    <x v="0"/>
    <n v="7.3685999999999998"/>
  </r>
  <r>
    <x v="2"/>
    <x v="3"/>
    <x v="12"/>
    <s v="Lille"/>
    <x v="5"/>
    <x v="0"/>
    <n v="7.3685999999999998"/>
  </r>
  <r>
    <x v="2"/>
    <x v="3"/>
    <x v="12"/>
    <s v="Strasbourg"/>
    <x v="5"/>
    <x v="0"/>
    <n v="8.2871000000000006"/>
  </r>
  <r>
    <x v="2"/>
    <x v="3"/>
    <x v="12"/>
    <s v="Toulouse"/>
    <x v="5"/>
    <x v="0"/>
    <n v="7.3685999999999998"/>
  </r>
  <r>
    <x v="2"/>
    <x v="3"/>
    <x v="12"/>
    <s v="Lyon"/>
    <x v="5"/>
    <x v="0"/>
    <n v="7.3685999999999998"/>
  </r>
  <r>
    <x v="2"/>
    <x v="3"/>
    <x v="12"/>
    <s v="Marseille"/>
    <x v="5"/>
    <x v="0"/>
    <n v="7.3685999999999998"/>
  </r>
  <r>
    <x v="2"/>
    <x v="3"/>
    <x v="13"/>
    <s v="Croatia"/>
    <x v="5"/>
    <x v="0"/>
    <m/>
  </r>
  <r>
    <x v="2"/>
    <x v="3"/>
    <x v="14"/>
    <s v="Italy"/>
    <x v="5"/>
    <x v="0"/>
    <m/>
  </r>
  <r>
    <x v="2"/>
    <x v="3"/>
    <x v="14"/>
    <s v="Torino"/>
    <x v="5"/>
    <x v="0"/>
    <n v="10.0695"/>
  </r>
  <r>
    <x v="2"/>
    <x v="3"/>
    <x v="14"/>
    <s v="Genova"/>
    <x v="5"/>
    <x v="0"/>
    <n v="10.725300000000001"/>
  </r>
  <r>
    <x v="2"/>
    <x v="3"/>
    <x v="14"/>
    <s v="Milano"/>
    <x v="5"/>
    <x v="0"/>
    <n v="11.914300000000001"/>
  </r>
  <r>
    <x v="2"/>
    <x v="3"/>
    <x v="14"/>
    <s v="Roma"/>
    <x v="5"/>
    <x v="0"/>
    <n v="11.680999999999999"/>
  </r>
  <r>
    <x v="2"/>
    <x v="3"/>
    <x v="14"/>
    <s v="Napoli"/>
    <x v="5"/>
    <x v="0"/>
    <n v="13.2727"/>
  </r>
  <r>
    <x v="2"/>
    <x v="3"/>
    <x v="15"/>
    <s v="Latvia"/>
    <x v="5"/>
    <x v="0"/>
    <m/>
  </r>
  <r>
    <x v="2"/>
    <x v="3"/>
    <x v="16"/>
    <s v="Lithuania"/>
    <x v="5"/>
    <x v="0"/>
    <m/>
  </r>
  <r>
    <x v="2"/>
    <x v="3"/>
    <x v="17"/>
    <s v="Luxembourg"/>
    <x v="5"/>
    <x v="0"/>
    <m/>
  </r>
  <r>
    <x v="2"/>
    <x v="3"/>
    <x v="17"/>
    <s v="Luxembourg-City"/>
    <x v="5"/>
    <x v="0"/>
    <n v="4.7546999999999997"/>
  </r>
  <r>
    <x v="2"/>
    <x v="3"/>
    <x v="18"/>
    <s v="Hungary"/>
    <x v="5"/>
    <x v="0"/>
    <m/>
  </r>
  <r>
    <x v="2"/>
    <x v="3"/>
    <x v="19"/>
    <s v="Netherlands"/>
    <x v="5"/>
    <x v="0"/>
    <m/>
  </r>
  <r>
    <x v="2"/>
    <x v="3"/>
    <x v="19"/>
    <s v="Rotterdam"/>
    <x v="5"/>
    <x v="0"/>
    <n v="6.0945"/>
  </r>
  <r>
    <x v="2"/>
    <x v="3"/>
    <x v="20"/>
    <s v="Austria"/>
    <x v="5"/>
    <x v="0"/>
    <m/>
  </r>
  <r>
    <x v="2"/>
    <x v="3"/>
    <x v="20"/>
    <s v="Wien"/>
    <x v="5"/>
    <x v="0"/>
    <m/>
  </r>
  <r>
    <x v="2"/>
    <x v="3"/>
    <x v="21"/>
    <s v="Poland"/>
    <x v="5"/>
    <x v="0"/>
    <m/>
  </r>
  <r>
    <x v="2"/>
    <x v="3"/>
    <x v="22"/>
    <s v="Portugal"/>
    <x v="5"/>
    <x v="0"/>
    <m/>
  </r>
  <r>
    <x v="2"/>
    <x v="3"/>
    <x v="22"/>
    <s v="Lisboa"/>
    <x v="5"/>
    <x v="0"/>
    <m/>
  </r>
  <r>
    <x v="2"/>
    <x v="3"/>
    <x v="23"/>
    <s v="Romania"/>
    <x v="5"/>
    <x v="0"/>
    <m/>
  </r>
  <r>
    <x v="2"/>
    <x v="3"/>
    <x v="24"/>
    <s v="Slovenia"/>
    <x v="5"/>
    <x v="0"/>
    <m/>
  </r>
  <r>
    <x v="2"/>
    <x v="3"/>
    <x v="25"/>
    <s v="Slovakia"/>
    <x v="5"/>
    <x v="0"/>
    <m/>
  </r>
  <r>
    <x v="2"/>
    <x v="3"/>
    <x v="26"/>
    <s v="Finland"/>
    <x v="5"/>
    <x v="0"/>
    <m/>
  </r>
  <r>
    <x v="2"/>
    <x v="3"/>
    <x v="27"/>
    <s v="Sweden"/>
    <x v="5"/>
    <x v="0"/>
    <m/>
  </r>
  <r>
    <x v="2"/>
    <x v="3"/>
    <x v="28"/>
    <s v="United Kingdom"/>
    <x v="5"/>
    <x v="0"/>
    <m/>
  </r>
  <r>
    <x v="2"/>
    <x v="3"/>
    <x v="28"/>
    <s v="Leeds"/>
    <x v="5"/>
    <x v="0"/>
    <n v="5.5625999999999998"/>
  </r>
  <r>
    <x v="2"/>
    <x v="3"/>
    <x v="28"/>
    <s v="Birmingham"/>
    <x v="5"/>
    <x v="0"/>
    <n v="5.5625999999999998"/>
  </r>
  <r>
    <x v="2"/>
    <x v="3"/>
    <x v="28"/>
    <s v="London"/>
    <x v="5"/>
    <x v="0"/>
    <n v="5.5625999999999998"/>
  </r>
  <r>
    <x v="2"/>
    <x v="3"/>
    <x v="29"/>
    <s v="Turkey"/>
    <x v="5"/>
    <x v="0"/>
    <m/>
  </r>
  <r>
    <x v="2"/>
    <x v="3"/>
    <x v="0"/>
    <s v="European Union (27 countries)"/>
    <x v="6"/>
    <x v="0"/>
    <m/>
  </r>
  <r>
    <x v="2"/>
    <x v="3"/>
    <x v="1"/>
    <s v="European Union (25 countries)"/>
    <x v="6"/>
    <x v="0"/>
    <m/>
  </r>
  <r>
    <x v="2"/>
    <x v="3"/>
    <x v="2"/>
    <s v="European Union (15 countries)"/>
    <x v="6"/>
    <x v="0"/>
    <m/>
  </r>
  <r>
    <x v="2"/>
    <x v="3"/>
    <x v="3"/>
    <s v="Euro area (EA11-2000, EA12-2006, EA13-2007, EA15-2008, EA16-2010, EA17)"/>
    <x v="6"/>
    <x v="0"/>
    <m/>
  </r>
  <r>
    <x v="2"/>
    <x v="3"/>
    <x v="4"/>
    <s v="Belgium"/>
    <x v="6"/>
    <x v="0"/>
    <m/>
  </r>
  <r>
    <x v="2"/>
    <x v="3"/>
    <x v="4"/>
    <s v="Bruxelles/Brussel"/>
    <x v="6"/>
    <x v="0"/>
    <n v="7.8223000000000003"/>
  </r>
  <r>
    <x v="2"/>
    <x v="3"/>
    <x v="5"/>
    <s v="Bulgaria"/>
    <x v="6"/>
    <x v="0"/>
    <m/>
  </r>
  <r>
    <x v="2"/>
    <x v="3"/>
    <x v="6"/>
    <s v="Czech Republic"/>
    <x v="6"/>
    <x v="0"/>
    <m/>
  </r>
  <r>
    <x v="2"/>
    <x v="3"/>
    <x v="7"/>
    <s v="Denmark"/>
    <x v="6"/>
    <x v="0"/>
    <m/>
  </r>
  <r>
    <x v="2"/>
    <x v="3"/>
    <x v="8"/>
    <s v="Germany (until 1990 former territory of the FRG)"/>
    <x v="6"/>
    <x v="0"/>
    <n v="6.7355999999999998"/>
  </r>
  <r>
    <x v="2"/>
    <x v="3"/>
    <x v="8"/>
    <s v="Stuttgart"/>
    <x v="6"/>
    <x v="0"/>
    <n v="8.8734000000000002"/>
  </r>
  <r>
    <x v="2"/>
    <x v="3"/>
    <x v="8"/>
    <s v="München"/>
    <x v="6"/>
    <x v="0"/>
    <n v="8.9514999999999993"/>
  </r>
  <r>
    <x v="2"/>
    <x v="3"/>
    <x v="8"/>
    <s v="Berlin"/>
    <x v="6"/>
    <x v="0"/>
    <m/>
  </r>
  <r>
    <x v="2"/>
    <x v="3"/>
    <x v="8"/>
    <s v="Hamburg"/>
    <x v="6"/>
    <x v="0"/>
    <n v="8.5512999999999995"/>
  </r>
  <r>
    <x v="2"/>
    <x v="3"/>
    <x v="8"/>
    <s v="Frankfurt am Main"/>
    <x v="6"/>
    <x v="0"/>
    <n v="6.9992000000000001"/>
  </r>
  <r>
    <x v="2"/>
    <x v="3"/>
    <x v="8"/>
    <s v="Hannover"/>
    <x v="6"/>
    <x v="0"/>
    <n v="7.4188999999999998"/>
  </r>
  <r>
    <x v="2"/>
    <x v="3"/>
    <x v="8"/>
    <s v="Weser-Ems"/>
    <x v="6"/>
    <x v="0"/>
    <n v="6.6234000000000002"/>
  </r>
  <r>
    <x v="2"/>
    <x v="3"/>
    <x v="8"/>
    <s v="Düsseldorf"/>
    <x v="6"/>
    <x v="0"/>
    <n v="7.6337000000000002"/>
  </r>
  <r>
    <x v="2"/>
    <x v="3"/>
    <x v="8"/>
    <s v="Dortmund"/>
    <x v="6"/>
    <x v="0"/>
    <n v="7.4922000000000004"/>
  </r>
  <r>
    <x v="2"/>
    <x v="3"/>
    <x v="8"/>
    <s v="Dresden"/>
    <x v="6"/>
    <x v="0"/>
    <m/>
  </r>
  <r>
    <x v="2"/>
    <x v="3"/>
    <x v="9"/>
    <s v="Estonia"/>
    <x v="6"/>
    <x v="0"/>
    <m/>
  </r>
  <r>
    <x v="2"/>
    <x v="3"/>
    <x v="10"/>
    <s v="Ireland"/>
    <x v="6"/>
    <x v="0"/>
    <m/>
  </r>
  <r>
    <x v="2"/>
    <x v="3"/>
    <x v="10"/>
    <s v="Dublin"/>
    <x v="6"/>
    <x v="0"/>
    <n v="9.1563999999999997"/>
  </r>
  <r>
    <x v="2"/>
    <x v="3"/>
    <x v="11"/>
    <s v="Spain"/>
    <x v="6"/>
    <x v="0"/>
    <m/>
  </r>
  <r>
    <x v="2"/>
    <x v="3"/>
    <x v="11"/>
    <s v="Madrid"/>
    <x v="6"/>
    <x v="0"/>
    <n v="10.61"/>
  </r>
  <r>
    <x v="2"/>
    <x v="3"/>
    <x v="11"/>
    <s v="Barcelona"/>
    <x v="6"/>
    <x v="0"/>
    <n v="10.61"/>
  </r>
  <r>
    <x v="2"/>
    <x v="3"/>
    <x v="11"/>
    <s v="Valencia / València"/>
    <x v="6"/>
    <x v="0"/>
    <n v="10.61"/>
  </r>
  <r>
    <x v="2"/>
    <x v="3"/>
    <x v="12"/>
    <s v="France"/>
    <x v="6"/>
    <x v="0"/>
    <m/>
  </r>
  <r>
    <x v="2"/>
    <x v="3"/>
    <x v="12"/>
    <s v="Paris"/>
    <x v="6"/>
    <x v="0"/>
    <n v="7.7419000000000002"/>
  </r>
  <r>
    <x v="2"/>
    <x v="3"/>
    <x v="12"/>
    <s v="Lille"/>
    <x v="6"/>
    <x v="0"/>
    <n v="7.7419000000000002"/>
  </r>
  <r>
    <x v="2"/>
    <x v="3"/>
    <x v="12"/>
    <s v="Strasbourg"/>
    <x v="6"/>
    <x v="0"/>
    <n v="8.8180999999999994"/>
  </r>
  <r>
    <x v="2"/>
    <x v="3"/>
    <x v="12"/>
    <s v="Toulouse"/>
    <x v="6"/>
    <x v="0"/>
    <n v="7.7419000000000002"/>
  </r>
  <r>
    <x v="2"/>
    <x v="3"/>
    <x v="12"/>
    <s v="Lyon"/>
    <x v="6"/>
    <x v="0"/>
    <n v="7.7419000000000002"/>
  </r>
  <r>
    <x v="2"/>
    <x v="3"/>
    <x v="12"/>
    <s v="Marseille"/>
    <x v="6"/>
    <x v="0"/>
    <n v="7.7419000000000002"/>
  </r>
  <r>
    <x v="2"/>
    <x v="3"/>
    <x v="13"/>
    <s v="Croatia"/>
    <x v="6"/>
    <x v="0"/>
    <m/>
  </r>
  <r>
    <x v="2"/>
    <x v="3"/>
    <x v="14"/>
    <s v="Italy"/>
    <x v="6"/>
    <x v="0"/>
    <m/>
  </r>
  <r>
    <x v="2"/>
    <x v="3"/>
    <x v="14"/>
    <s v="Torino"/>
    <x v="6"/>
    <x v="0"/>
    <n v="15.0472"/>
  </r>
  <r>
    <x v="2"/>
    <x v="3"/>
    <x v="14"/>
    <s v="Genova"/>
    <x v="6"/>
    <x v="0"/>
    <n v="14.444699999999999"/>
  </r>
  <r>
    <x v="2"/>
    <x v="3"/>
    <x v="14"/>
    <s v="Milano"/>
    <x v="6"/>
    <x v="0"/>
    <n v="16.077000000000002"/>
  </r>
  <r>
    <x v="2"/>
    <x v="3"/>
    <x v="14"/>
    <s v="Roma"/>
    <x v="6"/>
    <x v="0"/>
    <n v="16.762"/>
  </r>
  <r>
    <x v="2"/>
    <x v="3"/>
    <x v="14"/>
    <s v="Napoli"/>
    <x v="6"/>
    <x v="0"/>
    <n v="16.280899999999999"/>
  </r>
  <r>
    <x v="2"/>
    <x v="3"/>
    <x v="15"/>
    <s v="Latvia"/>
    <x v="6"/>
    <x v="0"/>
    <m/>
  </r>
  <r>
    <x v="2"/>
    <x v="3"/>
    <x v="16"/>
    <s v="Lithuania"/>
    <x v="6"/>
    <x v="0"/>
    <m/>
  </r>
  <r>
    <x v="2"/>
    <x v="3"/>
    <x v="17"/>
    <s v="Luxembourg"/>
    <x v="6"/>
    <x v="0"/>
    <m/>
  </r>
  <r>
    <x v="2"/>
    <x v="3"/>
    <x v="17"/>
    <s v="Luxembourg-City"/>
    <x v="6"/>
    <x v="0"/>
    <n v="4.8404999999999996"/>
  </r>
  <r>
    <x v="2"/>
    <x v="3"/>
    <x v="18"/>
    <s v="Hungary"/>
    <x v="6"/>
    <x v="0"/>
    <m/>
  </r>
  <r>
    <x v="2"/>
    <x v="3"/>
    <x v="19"/>
    <s v="Netherlands"/>
    <x v="6"/>
    <x v="0"/>
    <m/>
  </r>
  <r>
    <x v="2"/>
    <x v="3"/>
    <x v="19"/>
    <s v="Rotterdam"/>
    <x v="6"/>
    <x v="0"/>
    <n v="6.9832999999999998"/>
  </r>
  <r>
    <x v="2"/>
    <x v="3"/>
    <x v="20"/>
    <s v="Austria"/>
    <x v="6"/>
    <x v="0"/>
    <m/>
  </r>
  <r>
    <x v="2"/>
    <x v="3"/>
    <x v="20"/>
    <s v="Wien"/>
    <x v="6"/>
    <x v="0"/>
    <m/>
  </r>
  <r>
    <x v="2"/>
    <x v="3"/>
    <x v="21"/>
    <s v="Poland"/>
    <x v="6"/>
    <x v="0"/>
    <m/>
  </r>
  <r>
    <x v="2"/>
    <x v="3"/>
    <x v="22"/>
    <s v="Portugal"/>
    <x v="6"/>
    <x v="0"/>
    <m/>
  </r>
  <r>
    <x v="2"/>
    <x v="3"/>
    <x v="22"/>
    <s v="Lisboa"/>
    <x v="6"/>
    <x v="0"/>
    <m/>
  </r>
  <r>
    <x v="2"/>
    <x v="3"/>
    <x v="23"/>
    <s v="Romania"/>
    <x v="6"/>
    <x v="0"/>
    <m/>
  </r>
  <r>
    <x v="2"/>
    <x v="3"/>
    <x v="24"/>
    <s v="Slovenia"/>
    <x v="6"/>
    <x v="0"/>
    <m/>
  </r>
  <r>
    <x v="2"/>
    <x v="3"/>
    <x v="25"/>
    <s v="Slovakia"/>
    <x v="6"/>
    <x v="0"/>
    <m/>
  </r>
  <r>
    <x v="2"/>
    <x v="3"/>
    <x v="26"/>
    <s v="Finland"/>
    <x v="6"/>
    <x v="0"/>
    <m/>
  </r>
  <r>
    <x v="2"/>
    <x v="3"/>
    <x v="27"/>
    <s v="Sweden"/>
    <x v="6"/>
    <x v="0"/>
    <m/>
  </r>
  <r>
    <x v="2"/>
    <x v="3"/>
    <x v="28"/>
    <s v="United Kingdom"/>
    <x v="6"/>
    <x v="0"/>
    <n v="6.4257999999999997"/>
  </r>
  <r>
    <x v="2"/>
    <x v="3"/>
    <x v="28"/>
    <s v="Leeds"/>
    <x v="6"/>
    <x v="0"/>
    <n v="6.4115000000000002"/>
  </r>
  <r>
    <x v="2"/>
    <x v="3"/>
    <x v="28"/>
    <s v="Birmingham"/>
    <x v="6"/>
    <x v="0"/>
    <n v="6.4115000000000002"/>
  </r>
  <r>
    <x v="2"/>
    <x v="3"/>
    <x v="28"/>
    <s v="London"/>
    <x v="6"/>
    <x v="0"/>
    <n v="6.4115000000000002"/>
  </r>
  <r>
    <x v="2"/>
    <x v="3"/>
    <x v="29"/>
    <s v="Turkey"/>
    <x v="6"/>
    <x v="0"/>
    <m/>
  </r>
  <r>
    <x v="2"/>
    <x v="3"/>
    <x v="0"/>
    <s v="European Union (27 countries)"/>
    <x v="6"/>
    <x v="1"/>
    <m/>
  </r>
  <r>
    <x v="2"/>
    <x v="3"/>
    <x v="1"/>
    <s v="European Union (25 countries)"/>
    <x v="6"/>
    <x v="1"/>
    <m/>
  </r>
  <r>
    <x v="2"/>
    <x v="3"/>
    <x v="2"/>
    <s v="European Union (15 countries)"/>
    <x v="6"/>
    <x v="1"/>
    <m/>
  </r>
  <r>
    <x v="2"/>
    <x v="3"/>
    <x v="3"/>
    <s v="Euro area (EA11-2000, EA12-2006, EA13-2007, EA15-2008, EA16-2010, EA17)"/>
    <x v="6"/>
    <x v="1"/>
    <m/>
  </r>
  <r>
    <x v="2"/>
    <x v="3"/>
    <x v="4"/>
    <s v="Belgium"/>
    <x v="6"/>
    <x v="1"/>
    <m/>
  </r>
  <r>
    <x v="2"/>
    <x v="3"/>
    <x v="4"/>
    <s v="Bruxelles/Brussel"/>
    <x v="6"/>
    <x v="1"/>
    <n v="7.7325999999999997"/>
  </r>
  <r>
    <x v="2"/>
    <x v="3"/>
    <x v="5"/>
    <s v="Bulgaria"/>
    <x v="6"/>
    <x v="1"/>
    <m/>
  </r>
  <r>
    <x v="2"/>
    <x v="3"/>
    <x v="6"/>
    <s v="Czech Republic"/>
    <x v="6"/>
    <x v="1"/>
    <m/>
  </r>
  <r>
    <x v="2"/>
    <x v="3"/>
    <x v="7"/>
    <s v="Denmark"/>
    <x v="6"/>
    <x v="1"/>
    <m/>
  </r>
  <r>
    <x v="2"/>
    <x v="3"/>
    <x v="8"/>
    <s v="Germany (until 1990 former territory of the FRG)"/>
    <x v="6"/>
    <x v="1"/>
    <n v="7.1702000000000004"/>
  </r>
  <r>
    <x v="2"/>
    <x v="3"/>
    <x v="8"/>
    <s v="Stuttgart"/>
    <x v="6"/>
    <x v="1"/>
    <n v="9.2195"/>
  </r>
  <r>
    <x v="2"/>
    <x v="3"/>
    <x v="8"/>
    <s v="München"/>
    <x v="6"/>
    <x v="1"/>
    <n v="9.0686"/>
  </r>
  <r>
    <x v="2"/>
    <x v="3"/>
    <x v="8"/>
    <s v="Berlin"/>
    <x v="6"/>
    <x v="1"/>
    <m/>
  </r>
  <r>
    <x v="2"/>
    <x v="3"/>
    <x v="8"/>
    <s v="Hamburg"/>
    <x v="6"/>
    <x v="1"/>
    <n v="8.5282999999999998"/>
  </r>
  <r>
    <x v="2"/>
    <x v="3"/>
    <x v="8"/>
    <s v="Frankfurt am Main"/>
    <x v="6"/>
    <x v="1"/>
    <n v="8.5185999999999993"/>
  </r>
  <r>
    <x v="2"/>
    <x v="3"/>
    <x v="8"/>
    <s v="Hannover"/>
    <x v="6"/>
    <x v="1"/>
    <n v="9.2876999999999992"/>
  </r>
  <r>
    <x v="2"/>
    <x v="3"/>
    <x v="8"/>
    <s v="Weser-Ems"/>
    <x v="6"/>
    <x v="1"/>
    <n v="6.6055000000000001"/>
  </r>
  <r>
    <x v="2"/>
    <x v="3"/>
    <x v="8"/>
    <s v="Düsseldorf"/>
    <x v="6"/>
    <x v="1"/>
    <n v="8.7083999999999993"/>
  </r>
  <r>
    <x v="2"/>
    <x v="3"/>
    <x v="8"/>
    <s v="Dortmund"/>
    <x v="6"/>
    <x v="1"/>
    <n v="7.4720000000000004"/>
  </r>
  <r>
    <x v="2"/>
    <x v="3"/>
    <x v="8"/>
    <s v="Dresden"/>
    <x v="6"/>
    <x v="1"/>
    <m/>
  </r>
  <r>
    <x v="2"/>
    <x v="3"/>
    <x v="9"/>
    <s v="Estonia"/>
    <x v="6"/>
    <x v="1"/>
    <m/>
  </r>
  <r>
    <x v="2"/>
    <x v="3"/>
    <x v="10"/>
    <s v="Ireland"/>
    <x v="6"/>
    <x v="1"/>
    <m/>
  </r>
  <r>
    <x v="2"/>
    <x v="3"/>
    <x v="10"/>
    <s v="Dublin"/>
    <x v="6"/>
    <x v="1"/>
    <n v="8.3333999999999993"/>
  </r>
  <r>
    <x v="2"/>
    <x v="3"/>
    <x v="11"/>
    <s v="Spain"/>
    <x v="6"/>
    <x v="1"/>
    <m/>
  </r>
  <r>
    <x v="2"/>
    <x v="3"/>
    <x v="11"/>
    <s v="Madrid"/>
    <x v="6"/>
    <x v="1"/>
    <n v="10.647500000000001"/>
  </r>
  <r>
    <x v="2"/>
    <x v="3"/>
    <x v="11"/>
    <s v="Barcelona"/>
    <x v="6"/>
    <x v="1"/>
    <n v="10.647500000000001"/>
  </r>
  <r>
    <x v="2"/>
    <x v="3"/>
    <x v="11"/>
    <s v="Valencia / València"/>
    <x v="6"/>
    <x v="1"/>
    <n v="10.647500000000001"/>
  </r>
  <r>
    <x v="2"/>
    <x v="3"/>
    <x v="12"/>
    <s v="France"/>
    <x v="6"/>
    <x v="1"/>
    <m/>
  </r>
  <r>
    <x v="2"/>
    <x v="3"/>
    <x v="12"/>
    <s v="Paris"/>
    <x v="6"/>
    <x v="1"/>
    <n v="7.9199000000000002"/>
  </r>
  <r>
    <x v="2"/>
    <x v="3"/>
    <x v="12"/>
    <s v="Lille"/>
    <x v="6"/>
    <x v="1"/>
    <n v="7.9199000000000002"/>
  </r>
  <r>
    <x v="2"/>
    <x v="3"/>
    <x v="12"/>
    <s v="Strasbourg"/>
    <x v="6"/>
    <x v="1"/>
    <n v="8.9811999999999994"/>
  </r>
  <r>
    <x v="2"/>
    <x v="3"/>
    <x v="12"/>
    <s v="Toulouse"/>
    <x v="6"/>
    <x v="1"/>
    <n v="7.9199000000000002"/>
  </r>
  <r>
    <x v="2"/>
    <x v="3"/>
    <x v="12"/>
    <s v="Lyon"/>
    <x v="6"/>
    <x v="1"/>
    <n v="7.9199000000000002"/>
  </r>
  <r>
    <x v="2"/>
    <x v="3"/>
    <x v="12"/>
    <s v="Marseille"/>
    <x v="6"/>
    <x v="1"/>
    <n v="7.9199000000000002"/>
  </r>
  <r>
    <x v="2"/>
    <x v="3"/>
    <x v="13"/>
    <s v="Croatia"/>
    <x v="6"/>
    <x v="1"/>
    <m/>
  </r>
  <r>
    <x v="2"/>
    <x v="3"/>
    <x v="14"/>
    <s v="Italy"/>
    <x v="6"/>
    <x v="1"/>
    <m/>
  </r>
  <r>
    <x v="2"/>
    <x v="3"/>
    <x v="14"/>
    <s v="Torino"/>
    <x v="6"/>
    <x v="1"/>
    <n v="14.087400000000001"/>
  </r>
  <r>
    <x v="2"/>
    <x v="3"/>
    <x v="14"/>
    <s v="Genova"/>
    <x v="6"/>
    <x v="1"/>
    <m/>
  </r>
  <r>
    <x v="2"/>
    <x v="3"/>
    <x v="14"/>
    <s v="Milano"/>
    <x v="6"/>
    <x v="1"/>
    <n v="16.094100000000001"/>
  </r>
  <r>
    <x v="2"/>
    <x v="3"/>
    <x v="14"/>
    <s v="Roma"/>
    <x v="6"/>
    <x v="1"/>
    <n v="15.813700000000001"/>
  </r>
  <r>
    <x v="2"/>
    <x v="3"/>
    <x v="14"/>
    <s v="Napoli"/>
    <x v="6"/>
    <x v="1"/>
    <n v="16.5137"/>
  </r>
  <r>
    <x v="2"/>
    <x v="3"/>
    <x v="15"/>
    <s v="Latvia"/>
    <x v="6"/>
    <x v="1"/>
    <m/>
  </r>
  <r>
    <x v="2"/>
    <x v="3"/>
    <x v="16"/>
    <s v="Lithuania"/>
    <x v="6"/>
    <x v="1"/>
    <m/>
  </r>
  <r>
    <x v="2"/>
    <x v="3"/>
    <x v="17"/>
    <s v="Luxembourg"/>
    <x v="6"/>
    <x v="1"/>
    <m/>
  </r>
  <r>
    <x v="2"/>
    <x v="3"/>
    <x v="17"/>
    <s v="Luxembourg-City"/>
    <x v="6"/>
    <x v="1"/>
    <n v="5.8648999999999996"/>
  </r>
  <r>
    <x v="2"/>
    <x v="3"/>
    <x v="18"/>
    <s v="Hungary"/>
    <x v="6"/>
    <x v="1"/>
    <m/>
  </r>
  <r>
    <x v="2"/>
    <x v="3"/>
    <x v="19"/>
    <s v="Netherlands"/>
    <x v="6"/>
    <x v="1"/>
    <m/>
  </r>
  <r>
    <x v="2"/>
    <x v="3"/>
    <x v="19"/>
    <s v="Rotterdam"/>
    <x v="6"/>
    <x v="1"/>
    <n v="7.4187000000000003"/>
  </r>
  <r>
    <x v="2"/>
    <x v="3"/>
    <x v="20"/>
    <s v="Austria"/>
    <x v="6"/>
    <x v="1"/>
    <m/>
  </r>
  <r>
    <x v="2"/>
    <x v="3"/>
    <x v="20"/>
    <s v="Wien"/>
    <x v="6"/>
    <x v="1"/>
    <m/>
  </r>
  <r>
    <x v="2"/>
    <x v="3"/>
    <x v="21"/>
    <s v="Poland"/>
    <x v="6"/>
    <x v="1"/>
    <m/>
  </r>
  <r>
    <x v="2"/>
    <x v="3"/>
    <x v="22"/>
    <s v="Portugal"/>
    <x v="6"/>
    <x v="1"/>
    <m/>
  </r>
  <r>
    <x v="2"/>
    <x v="3"/>
    <x v="22"/>
    <s v="Lisboa"/>
    <x v="6"/>
    <x v="1"/>
    <m/>
  </r>
  <r>
    <x v="2"/>
    <x v="3"/>
    <x v="23"/>
    <s v="Romania"/>
    <x v="6"/>
    <x v="1"/>
    <m/>
  </r>
  <r>
    <x v="2"/>
    <x v="3"/>
    <x v="24"/>
    <s v="Slovenia"/>
    <x v="6"/>
    <x v="1"/>
    <m/>
  </r>
  <r>
    <x v="2"/>
    <x v="3"/>
    <x v="25"/>
    <s v="Slovakia"/>
    <x v="6"/>
    <x v="1"/>
    <m/>
  </r>
  <r>
    <x v="2"/>
    <x v="3"/>
    <x v="26"/>
    <s v="Finland"/>
    <x v="6"/>
    <x v="1"/>
    <m/>
  </r>
  <r>
    <x v="2"/>
    <x v="3"/>
    <x v="27"/>
    <s v="Sweden"/>
    <x v="6"/>
    <x v="1"/>
    <m/>
  </r>
  <r>
    <x v="2"/>
    <x v="3"/>
    <x v="28"/>
    <s v="United Kingdom"/>
    <x v="6"/>
    <x v="1"/>
    <n v="6.6844999999999999"/>
  </r>
  <r>
    <x v="2"/>
    <x v="3"/>
    <x v="28"/>
    <s v="Leeds"/>
    <x v="6"/>
    <x v="1"/>
    <n v="6.6702000000000004"/>
  </r>
  <r>
    <x v="2"/>
    <x v="3"/>
    <x v="28"/>
    <s v="Birmingham"/>
    <x v="6"/>
    <x v="1"/>
    <n v="6.6702000000000004"/>
  </r>
  <r>
    <x v="2"/>
    <x v="3"/>
    <x v="28"/>
    <s v="London"/>
    <x v="6"/>
    <x v="1"/>
    <n v="6.6702000000000004"/>
  </r>
  <r>
    <x v="2"/>
    <x v="3"/>
    <x v="29"/>
    <s v="Turkey"/>
    <x v="6"/>
    <x v="1"/>
    <m/>
  </r>
  <r>
    <x v="2"/>
    <x v="3"/>
    <x v="0"/>
    <s v="European Union (27 countries)"/>
    <x v="7"/>
    <x v="0"/>
    <m/>
  </r>
  <r>
    <x v="2"/>
    <x v="3"/>
    <x v="1"/>
    <s v="European Union (25 countries)"/>
    <x v="7"/>
    <x v="0"/>
    <m/>
  </r>
  <r>
    <x v="2"/>
    <x v="3"/>
    <x v="2"/>
    <s v="European Union (15 countries)"/>
    <x v="7"/>
    <x v="0"/>
    <m/>
  </r>
  <r>
    <x v="2"/>
    <x v="3"/>
    <x v="3"/>
    <s v="Euro area (EA11-2000, EA12-2006, EA13-2007, EA15-2008, EA16-2010, EA17)"/>
    <x v="7"/>
    <x v="0"/>
    <m/>
  </r>
  <r>
    <x v="2"/>
    <x v="3"/>
    <x v="4"/>
    <s v="Belgium"/>
    <x v="7"/>
    <x v="0"/>
    <m/>
  </r>
  <r>
    <x v="2"/>
    <x v="3"/>
    <x v="4"/>
    <s v="Bruxelles/Brussel"/>
    <x v="7"/>
    <x v="0"/>
    <n v="7.5875000000000004"/>
  </r>
  <r>
    <x v="2"/>
    <x v="3"/>
    <x v="5"/>
    <s v="Bulgaria"/>
    <x v="7"/>
    <x v="0"/>
    <m/>
  </r>
  <r>
    <x v="2"/>
    <x v="3"/>
    <x v="6"/>
    <s v="Czech Republic"/>
    <x v="7"/>
    <x v="0"/>
    <m/>
  </r>
  <r>
    <x v="2"/>
    <x v="3"/>
    <x v="7"/>
    <s v="Denmark"/>
    <x v="7"/>
    <x v="0"/>
    <m/>
  </r>
  <r>
    <x v="2"/>
    <x v="3"/>
    <x v="8"/>
    <s v="Germany (until 1990 former territory of the FRG)"/>
    <x v="7"/>
    <x v="0"/>
    <n v="7.0796000000000001"/>
  </r>
  <r>
    <x v="2"/>
    <x v="3"/>
    <x v="8"/>
    <s v="Stuttgart"/>
    <x v="7"/>
    <x v="0"/>
    <n v="8.8495000000000008"/>
  </r>
  <r>
    <x v="2"/>
    <x v="3"/>
    <x v="8"/>
    <s v="München"/>
    <x v="7"/>
    <x v="0"/>
    <n v="9.1338000000000008"/>
  </r>
  <r>
    <x v="2"/>
    <x v="3"/>
    <x v="8"/>
    <s v="Berlin"/>
    <x v="7"/>
    <x v="0"/>
    <m/>
  </r>
  <r>
    <x v="2"/>
    <x v="3"/>
    <x v="8"/>
    <s v="Hamburg"/>
    <x v="7"/>
    <x v="0"/>
    <n v="8.5896000000000008"/>
  </r>
  <r>
    <x v="2"/>
    <x v="3"/>
    <x v="8"/>
    <s v="Frankfurt am Main"/>
    <x v="7"/>
    <x v="0"/>
    <n v="7.9767999999999999"/>
  </r>
  <r>
    <x v="2"/>
    <x v="3"/>
    <x v="8"/>
    <s v="Hannover"/>
    <x v="7"/>
    <x v="0"/>
    <n v="9.3544999999999998"/>
  </r>
  <r>
    <x v="2"/>
    <x v="3"/>
    <x v="8"/>
    <s v="Weser-Ems"/>
    <x v="7"/>
    <x v="0"/>
    <n v="6.6529999999999996"/>
  </r>
  <r>
    <x v="2"/>
    <x v="3"/>
    <x v="8"/>
    <s v="Düsseldorf"/>
    <x v="7"/>
    <x v="0"/>
    <n v="8.7710000000000008"/>
  </r>
  <r>
    <x v="2"/>
    <x v="3"/>
    <x v="8"/>
    <s v="Dortmund"/>
    <x v="7"/>
    <x v="0"/>
    <n v="7.5256999999999996"/>
  </r>
  <r>
    <x v="2"/>
    <x v="3"/>
    <x v="8"/>
    <s v="Dresden"/>
    <x v="7"/>
    <x v="0"/>
    <m/>
  </r>
  <r>
    <x v="2"/>
    <x v="3"/>
    <x v="9"/>
    <s v="Estonia"/>
    <x v="7"/>
    <x v="0"/>
    <m/>
  </r>
  <r>
    <x v="2"/>
    <x v="3"/>
    <x v="10"/>
    <s v="Ireland"/>
    <x v="7"/>
    <x v="0"/>
    <m/>
  </r>
  <r>
    <x v="2"/>
    <x v="3"/>
    <x v="10"/>
    <s v="Dublin"/>
    <x v="7"/>
    <x v="0"/>
    <n v="8.3529999999999998"/>
  </r>
  <r>
    <x v="2"/>
    <x v="3"/>
    <x v="11"/>
    <s v="Spain"/>
    <x v="7"/>
    <x v="0"/>
    <m/>
  </r>
  <r>
    <x v="2"/>
    <x v="3"/>
    <x v="11"/>
    <s v="Madrid"/>
    <x v="7"/>
    <x v="0"/>
    <n v="11.5747"/>
  </r>
  <r>
    <x v="2"/>
    <x v="3"/>
    <x v="11"/>
    <s v="Barcelona"/>
    <x v="7"/>
    <x v="0"/>
    <n v="11.5747"/>
  </r>
  <r>
    <x v="2"/>
    <x v="3"/>
    <x v="11"/>
    <s v="Valencia / València"/>
    <x v="7"/>
    <x v="0"/>
    <n v="11.5747"/>
  </r>
  <r>
    <x v="2"/>
    <x v="3"/>
    <x v="12"/>
    <s v="France"/>
    <x v="7"/>
    <x v="0"/>
    <m/>
  </r>
  <r>
    <x v="2"/>
    <x v="3"/>
    <x v="12"/>
    <s v="Paris"/>
    <x v="7"/>
    <x v="0"/>
    <n v="8.1127000000000002"/>
  </r>
  <r>
    <x v="2"/>
    <x v="3"/>
    <x v="12"/>
    <s v="Lille"/>
    <x v="7"/>
    <x v="0"/>
    <n v="8.1127000000000002"/>
  </r>
  <r>
    <x v="2"/>
    <x v="3"/>
    <x v="12"/>
    <s v="Strasbourg"/>
    <x v="7"/>
    <x v="0"/>
    <n v="9.1907999999999994"/>
  </r>
  <r>
    <x v="2"/>
    <x v="3"/>
    <x v="12"/>
    <s v="Toulouse"/>
    <x v="7"/>
    <x v="0"/>
    <n v="8.1127000000000002"/>
  </r>
  <r>
    <x v="2"/>
    <x v="3"/>
    <x v="12"/>
    <s v="Lyon"/>
    <x v="7"/>
    <x v="0"/>
    <n v="8.1127000000000002"/>
  </r>
  <r>
    <x v="2"/>
    <x v="3"/>
    <x v="12"/>
    <s v="Marseille"/>
    <x v="7"/>
    <x v="0"/>
    <n v="8.1127000000000002"/>
  </r>
  <r>
    <x v="2"/>
    <x v="3"/>
    <x v="13"/>
    <s v="Croatia"/>
    <x v="7"/>
    <x v="0"/>
    <m/>
  </r>
  <r>
    <x v="2"/>
    <x v="3"/>
    <x v="14"/>
    <s v="Italy"/>
    <x v="7"/>
    <x v="0"/>
    <m/>
  </r>
  <r>
    <x v="2"/>
    <x v="3"/>
    <x v="14"/>
    <s v="Torino"/>
    <x v="7"/>
    <x v="0"/>
    <n v="14.9854"/>
  </r>
  <r>
    <x v="2"/>
    <x v="3"/>
    <x v="14"/>
    <s v="Genova"/>
    <x v="7"/>
    <x v="0"/>
    <n v="16.818999999999999"/>
  </r>
  <r>
    <x v="2"/>
    <x v="3"/>
    <x v="14"/>
    <s v="Milano"/>
    <x v="7"/>
    <x v="0"/>
    <n v="17.0017"/>
  </r>
  <r>
    <x v="2"/>
    <x v="3"/>
    <x v="14"/>
    <s v="Roma"/>
    <x v="7"/>
    <x v="0"/>
    <n v="16.662199999999999"/>
  </r>
  <r>
    <x v="2"/>
    <x v="3"/>
    <x v="14"/>
    <s v="Napoli"/>
    <x v="7"/>
    <x v="0"/>
    <n v="17.576699999999999"/>
  </r>
  <r>
    <x v="2"/>
    <x v="3"/>
    <x v="15"/>
    <s v="Latvia"/>
    <x v="7"/>
    <x v="0"/>
    <m/>
  </r>
  <r>
    <x v="2"/>
    <x v="3"/>
    <x v="16"/>
    <s v="Lithuania"/>
    <x v="7"/>
    <x v="0"/>
    <m/>
  </r>
  <r>
    <x v="2"/>
    <x v="3"/>
    <x v="17"/>
    <s v="Luxembourg"/>
    <x v="7"/>
    <x v="0"/>
    <m/>
  </r>
  <r>
    <x v="2"/>
    <x v="3"/>
    <x v="17"/>
    <s v="Luxembourg-City"/>
    <x v="7"/>
    <x v="0"/>
    <n v="5.0006000000000004"/>
  </r>
  <r>
    <x v="2"/>
    <x v="3"/>
    <x v="18"/>
    <s v="Hungary"/>
    <x v="7"/>
    <x v="0"/>
    <n v="2.2113999999999998"/>
  </r>
  <r>
    <x v="2"/>
    <x v="3"/>
    <x v="19"/>
    <s v="Netherlands"/>
    <x v="7"/>
    <x v="0"/>
    <m/>
  </r>
  <r>
    <x v="2"/>
    <x v="3"/>
    <x v="19"/>
    <s v="Rotterdam"/>
    <x v="7"/>
    <x v="0"/>
    <n v="7.0743"/>
  </r>
  <r>
    <x v="2"/>
    <x v="3"/>
    <x v="20"/>
    <s v="Austria"/>
    <x v="7"/>
    <x v="0"/>
    <m/>
  </r>
  <r>
    <x v="2"/>
    <x v="3"/>
    <x v="20"/>
    <s v="Wien"/>
    <x v="7"/>
    <x v="0"/>
    <m/>
  </r>
  <r>
    <x v="2"/>
    <x v="3"/>
    <x v="21"/>
    <s v="Poland"/>
    <x v="7"/>
    <x v="0"/>
    <m/>
  </r>
  <r>
    <x v="2"/>
    <x v="3"/>
    <x v="22"/>
    <s v="Portugal"/>
    <x v="7"/>
    <x v="0"/>
    <m/>
  </r>
  <r>
    <x v="2"/>
    <x v="3"/>
    <x v="22"/>
    <s v="Lisboa"/>
    <x v="7"/>
    <x v="0"/>
    <m/>
  </r>
  <r>
    <x v="2"/>
    <x v="3"/>
    <x v="23"/>
    <s v="Romania"/>
    <x v="7"/>
    <x v="0"/>
    <m/>
  </r>
  <r>
    <x v="2"/>
    <x v="3"/>
    <x v="24"/>
    <s v="Slovenia"/>
    <x v="7"/>
    <x v="0"/>
    <m/>
  </r>
  <r>
    <x v="2"/>
    <x v="3"/>
    <x v="25"/>
    <s v="Slovakia"/>
    <x v="7"/>
    <x v="0"/>
    <m/>
  </r>
  <r>
    <x v="2"/>
    <x v="3"/>
    <x v="26"/>
    <s v="Finland"/>
    <x v="7"/>
    <x v="0"/>
    <m/>
  </r>
  <r>
    <x v="2"/>
    <x v="3"/>
    <x v="27"/>
    <s v="Sweden"/>
    <x v="7"/>
    <x v="0"/>
    <m/>
  </r>
  <r>
    <x v="2"/>
    <x v="3"/>
    <x v="28"/>
    <s v="United Kingdom"/>
    <x v="7"/>
    <x v="0"/>
    <n v="6.5248999999999997"/>
  </r>
  <r>
    <x v="2"/>
    <x v="3"/>
    <x v="28"/>
    <s v="Leeds"/>
    <x v="7"/>
    <x v="0"/>
    <n v="6.5109000000000004"/>
  </r>
  <r>
    <x v="2"/>
    <x v="3"/>
    <x v="28"/>
    <s v="Birmingham"/>
    <x v="7"/>
    <x v="0"/>
    <n v="6.5109000000000004"/>
  </r>
  <r>
    <x v="2"/>
    <x v="3"/>
    <x v="28"/>
    <s v="London"/>
    <x v="7"/>
    <x v="0"/>
    <n v="6.5109000000000004"/>
  </r>
  <r>
    <x v="2"/>
    <x v="3"/>
    <x v="29"/>
    <s v="Turkey"/>
    <x v="7"/>
    <x v="0"/>
    <m/>
  </r>
  <r>
    <x v="2"/>
    <x v="3"/>
    <x v="0"/>
    <s v="European Union (27 countries)"/>
    <x v="7"/>
    <x v="1"/>
    <m/>
  </r>
  <r>
    <x v="2"/>
    <x v="3"/>
    <x v="1"/>
    <s v="European Union (25 countries)"/>
    <x v="7"/>
    <x v="1"/>
    <m/>
  </r>
  <r>
    <x v="2"/>
    <x v="3"/>
    <x v="2"/>
    <s v="European Union (15 countries)"/>
    <x v="7"/>
    <x v="1"/>
    <m/>
  </r>
  <r>
    <x v="2"/>
    <x v="3"/>
    <x v="3"/>
    <s v="Euro area (EA11-2000, EA12-2006, EA13-2007, EA15-2008, EA16-2010, EA17)"/>
    <x v="7"/>
    <x v="1"/>
    <m/>
  </r>
  <r>
    <x v="2"/>
    <x v="3"/>
    <x v="4"/>
    <s v="Belgium"/>
    <x v="7"/>
    <x v="1"/>
    <m/>
  </r>
  <r>
    <x v="2"/>
    <x v="3"/>
    <x v="4"/>
    <s v="Bruxelles/Brussel"/>
    <x v="7"/>
    <x v="1"/>
    <n v="7.4535"/>
  </r>
  <r>
    <x v="2"/>
    <x v="3"/>
    <x v="5"/>
    <s v="Bulgaria"/>
    <x v="7"/>
    <x v="1"/>
    <m/>
  </r>
  <r>
    <x v="2"/>
    <x v="3"/>
    <x v="6"/>
    <s v="Czech Republic"/>
    <x v="7"/>
    <x v="1"/>
    <m/>
  </r>
  <r>
    <x v="2"/>
    <x v="3"/>
    <x v="7"/>
    <s v="Denmark"/>
    <x v="7"/>
    <x v="1"/>
    <m/>
  </r>
  <r>
    <x v="2"/>
    <x v="3"/>
    <x v="8"/>
    <s v="Germany (until 1990 former territory of the FRG)"/>
    <x v="7"/>
    <x v="1"/>
    <n v="6.7272999999999996"/>
  </r>
  <r>
    <x v="2"/>
    <x v="3"/>
    <x v="8"/>
    <s v="Stuttgart"/>
    <x v="7"/>
    <x v="1"/>
    <n v="8.8375000000000004"/>
  </r>
  <r>
    <x v="2"/>
    <x v="3"/>
    <x v="8"/>
    <s v="München"/>
    <x v="7"/>
    <x v="1"/>
    <n v="8.6709999999999994"/>
  </r>
  <r>
    <x v="2"/>
    <x v="3"/>
    <x v="8"/>
    <s v="Berlin"/>
    <x v="7"/>
    <x v="1"/>
    <m/>
  </r>
  <r>
    <x v="2"/>
    <x v="3"/>
    <x v="8"/>
    <s v="Hamburg"/>
    <x v="7"/>
    <x v="1"/>
    <n v="7.9561999999999999"/>
  </r>
  <r>
    <x v="2"/>
    <x v="3"/>
    <x v="8"/>
    <s v="Frankfurt am Main"/>
    <x v="7"/>
    <x v="1"/>
    <n v="7.5449000000000002"/>
  </r>
  <r>
    <x v="2"/>
    <x v="3"/>
    <x v="8"/>
    <s v="Hannover"/>
    <x v="7"/>
    <x v="1"/>
    <n v="7.7506000000000004"/>
  </r>
  <r>
    <x v="2"/>
    <x v="3"/>
    <x v="8"/>
    <s v="Weser-Ems"/>
    <x v="7"/>
    <x v="1"/>
    <n v="6.6440000000000001"/>
  </r>
  <r>
    <x v="2"/>
    <x v="3"/>
    <x v="8"/>
    <s v="Düsseldorf"/>
    <x v="7"/>
    <x v="1"/>
    <n v="8.7640999999999991"/>
  </r>
  <r>
    <x v="2"/>
    <x v="3"/>
    <x v="8"/>
    <s v="Dortmund"/>
    <x v="7"/>
    <x v="1"/>
    <n v="7.5156000000000001"/>
  </r>
  <r>
    <x v="2"/>
    <x v="3"/>
    <x v="8"/>
    <s v="Dresden"/>
    <x v="7"/>
    <x v="1"/>
    <m/>
  </r>
  <r>
    <x v="2"/>
    <x v="3"/>
    <x v="9"/>
    <s v="Estonia"/>
    <x v="7"/>
    <x v="1"/>
    <m/>
  </r>
  <r>
    <x v="2"/>
    <x v="3"/>
    <x v="10"/>
    <s v="Ireland"/>
    <x v="7"/>
    <x v="1"/>
    <m/>
  </r>
  <r>
    <x v="2"/>
    <x v="3"/>
    <x v="10"/>
    <s v="Dublin"/>
    <x v="7"/>
    <x v="1"/>
    <n v="8.3527000000000005"/>
  </r>
  <r>
    <x v="2"/>
    <x v="3"/>
    <x v="11"/>
    <s v="Spain"/>
    <x v="7"/>
    <x v="1"/>
    <m/>
  </r>
  <r>
    <x v="2"/>
    <x v="3"/>
    <x v="11"/>
    <s v="Madrid"/>
    <x v="7"/>
    <x v="1"/>
    <n v="11.5083"/>
  </r>
  <r>
    <x v="2"/>
    <x v="3"/>
    <x v="11"/>
    <s v="Barcelona"/>
    <x v="7"/>
    <x v="1"/>
    <n v="11.5083"/>
  </r>
  <r>
    <x v="2"/>
    <x v="3"/>
    <x v="11"/>
    <s v="Valencia / València"/>
    <x v="7"/>
    <x v="1"/>
    <n v="11.5083"/>
  </r>
  <r>
    <x v="2"/>
    <x v="3"/>
    <x v="12"/>
    <s v="France"/>
    <x v="7"/>
    <x v="1"/>
    <m/>
  </r>
  <r>
    <x v="2"/>
    <x v="3"/>
    <x v="12"/>
    <s v="Paris"/>
    <x v="7"/>
    <x v="1"/>
    <n v="7.9755000000000003"/>
  </r>
  <r>
    <x v="2"/>
    <x v="3"/>
    <x v="12"/>
    <s v="Lille"/>
    <x v="7"/>
    <x v="1"/>
    <n v="7.9755000000000003"/>
  </r>
  <r>
    <x v="2"/>
    <x v="3"/>
    <x v="12"/>
    <s v="Strasbourg"/>
    <x v="7"/>
    <x v="1"/>
    <n v="9.0158000000000005"/>
  </r>
  <r>
    <x v="2"/>
    <x v="3"/>
    <x v="12"/>
    <s v="Toulouse"/>
    <x v="7"/>
    <x v="1"/>
    <n v="7.9755000000000003"/>
  </r>
  <r>
    <x v="2"/>
    <x v="3"/>
    <x v="12"/>
    <s v="Lyon"/>
    <x v="7"/>
    <x v="1"/>
    <n v="7.9755000000000003"/>
  </r>
  <r>
    <x v="2"/>
    <x v="3"/>
    <x v="12"/>
    <s v="Marseille"/>
    <x v="7"/>
    <x v="1"/>
    <n v="7.9755000000000003"/>
  </r>
  <r>
    <x v="2"/>
    <x v="3"/>
    <x v="13"/>
    <s v="Croatia"/>
    <x v="7"/>
    <x v="1"/>
    <m/>
  </r>
  <r>
    <x v="2"/>
    <x v="3"/>
    <x v="14"/>
    <s v="Italy"/>
    <x v="7"/>
    <x v="1"/>
    <m/>
  </r>
  <r>
    <x v="2"/>
    <x v="3"/>
    <x v="14"/>
    <s v="Torino"/>
    <x v="7"/>
    <x v="1"/>
    <n v="14.379200000000001"/>
  </r>
  <r>
    <x v="2"/>
    <x v="3"/>
    <x v="14"/>
    <s v="Genova"/>
    <x v="7"/>
    <x v="1"/>
    <n v="16.201699999999999"/>
  </r>
  <r>
    <x v="2"/>
    <x v="3"/>
    <x v="14"/>
    <s v="Milano"/>
    <x v="7"/>
    <x v="1"/>
    <n v="16.3826"/>
  </r>
  <r>
    <x v="2"/>
    <x v="3"/>
    <x v="14"/>
    <s v="Roma"/>
    <x v="7"/>
    <x v="1"/>
    <n v="16.044699999999999"/>
  </r>
  <r>
    <x v="2"/>
    <x v="3"/>
    <x v="14"/>
    <s v="Napoli"/>
    <x v="7"/>
    <x v="1"/>
    <n v="16.990600000000001"/>
  </r>
  <r>
    <x v="2"/>
    <x v="3"/>
    <x v="15"/>
    <s v="Latvia"/>
    <x v="7"/>
    <x v="1"/>
    <m/>
  </r>
  <r>
    <x v="2"/>
    <x v="3"/>
    <x v="16"/>
    <s v="Lithuania"/>
    <x v="7"/>
    <x v="1"/>
    <m/>
  </r>
  <r>
    <x v="2"/>
    <x v="3"/>
    <x v="17"/>
    <s v="Luxembourg"/>
    <x v="7"/>
    <x v="1"/>
    <m/>
  </r>
  <r>
    <x v="2"/>
    <x v="3"/>
    <x v="17"/>
    <s v="Luxembourg-City"/>
    <x v="7"/>
    <x v="1"/>
    <n v="4.8285999999999998"/>
  </r>
  <r>
    <x v="2"/>
    <x v="3"/>
    <x v="18"/>
    <s v="Hungary"/>
    <x v="7"/>
    <x v="1"/>
    <n v="2.0735000000000001"/>
  </r>
  <r>
    <x v="2"/>
    <x v="3"/>
    <x v="19"/>
    <s v="Netherlands"/>
    <x v="7"/>
    <x v="1"/>
    <m/>
  </r>
  <r>
    <x v="2"/>
    <x v="3"/>
    <x v="19"/>
    <s v="Rotterdam"/>
    <x v="7"/>
    <x v="1"/>
    <n v="7.0991"/>
  </r>
  <r>
    <x v="2"/>
    <x v="3"/>
    <x v="20"/>
    <s v="Austria"/>
    <x v="7"/>
    <x v="1"/>
    <m/>
  </r>
  <r>
    <x v="2"/>
    <x v="3"/>
    <x v="20"/>
    <s v="Wien"/>
    <x v="7"/>
    <x v="1"/>
    <m/>
  </r>
  <r>
    <x v="2"/>
    <x v="3"/>
    <x v="21"/>
    <s v="Poland"/>
    <x v="7"/>
    <x v="1"/>
    <m/>
  </r>
  <r>
    <x v="2"/>
    <x v="3"/>
    <x v="22"/>
    <s v="Portugal"/>
    <x v="7"/>
    <x v="1"/>
    <m/>
  </r>
  <r>
    <x v="2"/>
    <x v="3"/>
    <x v="22"/>
    <s v="Lisboa"/>
    <x v="7"/>
    <x v="1"/>
    <m/>
  </r>
  <r>
    <x v="2"/>
    <x v="3"/>
    <x v="23"/>
    <s v="Romania"/>
    <x v="7"/>
    <x v="1"/>
    <m/>
  </r>
  <r>
    <x v="2"/>
    <x v="3"/>
    <x v="24"/>
    <s v="Slovenia"/>
    <x v="7"/>
    <x v="1"/>
    <m/>
  </r>
  <r>
    <x v="2"/>
    <x v="3"/>
    <x v="25"/>
    <s v="Slovakia"/>
    <x v="7"/>
    <x v="1"/>
    <m/>
  </r>
  <r>
    <x v="2"/>
    <x v="3"/>
    <x v="26"/>
    <s v="Finland"/>
    <x v="7"/>
    <x v="1"/>
    <m/>
  </r>
  <r>
    <x v="2"/>
    <x v="3"/>
    <x v="27"/>
    <s v="Sweden"/>
    <x v="7"/>
    <x v="1"/>
    <m/>
  </r>
  <r>
    <x v="2"/>
    <x v="3"/>
    <x v="28"/>
    <s v="United Kingdom"/>
    <x v="7"/>
    <x v="1"/>
    <n v="6.3009000000000004"/>
  </r>
  <r>
    <x v="2"/>
    <x v="3"/>
    <x v="28"/>
    <s v="Leeds"/>
    <x v="7"/>
    <x v="1"/>
    <n v="6.2869000000000002"/>
  </r>
  <r>
    <x v="2"/>
    <x v="3"/>
    <x v="28"/>
    <s v="Birmingham"/>
    <x v="7"/>
    <x v="1"/>
    <n v="6.2869000000000002"/>
  </r>
  <r>
    <x v="2"/>
    <x v="3"/>
    <x v="28"/>
    <s v="London"/>
    <x v="7"/>
    <x v="1"/>
    <n v="6.2869000000000002"/>
  </r>
  <r>
    <x v="2"/>
    <x v="3"/>
    <x v="29"/>
    <s v="Turkey"/>
    <x v="7"/>
    <x v="1"/>
    <m/>
  </r>
  <r>
    <x v="2"/>
    <x v="3"/>
    <x v="0"/>
    <s v="European Union (27 countries)"/>
    <x v="8"/>
    <x v="0"/>
    <m/>
  </r>
  <r>
    <x v="2"/>
    <x v="3"/>
    <x v="1"/>
    <s v="European Union (25 countries)"/>
    <x v="8"/>
    <x v="0"/>
    <m/>
  </r>
  <r>
    <x v="2"/>
    <x v="3"/>
    <x v="2"/>
    <s v="European Union (15 countries)"/>
    <x v="8"/>
    <x v="0"/>
    <m/>
  </r>
  <r>
    <x v="2"/>
    <x v="3"/>
    <x v="3"/>
    <s v="Euro area (EA11-2000, EA12-2006, EA13-2007, EA15-2008, EA16-2010, EA17)"/>
    <x v="8"/>
    <x v="0"/>
    <m/>
  </r>
  <r>
    <x v="2"/>
    <x v="3"/>
    <x v="4"/>
    <s v="Belgium"/>
    <x v="8"/>
    <x v="0"/>
    <m/>
  </r>
  <r>
    <x v="2"/>
    <x v="3"/>
    <x v="4"/>
    <s v="Bruxelles/Brussel"/>
    <x v="8"/>
    <x v="0"/>
    <n v="7.6803999999999997"/>
  </r>
  <r>
    <x v="2"/>
    <x v="3"/>
    <x v="5"/>
    <s v="Bulgaria"/>
    <x v="8"/>
    <x v="0"/>
    <m/>
  </r>
  <r>
    <x v="2"/>
    <x v="3"/>
    <x v="6"/>
    <s v="Czech Republic"/>
    <x v="8"/>
    <x v="0"/>
    <m/>
  </r>
  <r>
    <x v="2"/>
    <x v="3"/>
    <x v="7"/>
    <s v="Denmark"/>
    <x v="8"/>
    <x v="0"/>
    <m/>
  </r>
  <r>
    <x v="2"/>
    <x v="3"/>
    <x v="8"/>
    <s v="Germany (until 1990 former territory of the FRG)"/>
    <x v="8"/>
    <x v="0"/>
    <n v="7.9462999999999999"/>
  </r>
  <r>
    <x v="2"/>
    <x v="3"/>
    <x v="8"/>
    <s v="Stuttgart"/>
    <x v="8"/>
    <x v="0"/>
    <n v="9.2995999999999999"/>
  </r>
  <r>
    <x v="2"/>
    <x v="3"/>
    <x v="8"/>
    <s v="München"/>
    <x v="8"/>
    <x v="0"/>
    <n v="8.8143999999999991"/>
  </r>
  <r>
    <x v="2"/>
    <x v="3"/>
    <x v="8"/>
    <s v="Berlin"/>
    <x v="8"/>
    <x v="0"/>
    <m/>
  </r>
  <r>
    <x v="2"/>
    <x v="3"/>
    <x v="8"/>
    <s v="Hamburg"/>
    <x v="8"/>
    <x v="0"/>
    <n v="8.3752999999999993"/>
  </r>
  <r>
    <x v="2"/>
    <x v="3"/>
    <x v="8"/>
    <s v="Frankfurt am Main"/>
    <x v="8"/>
    <x v="0"/>
    <n v="7.3692000000000002"/>
  </r>
  <r>
    <x v="2"/>
    <x v="3"/>
    <x v="8"/>
    <s v="Hannover"/>
    <x v="8"/>
    <x v="0"/>
    <n v="8.1556999999999995"/>
  </r>
  <r>
    <x v="2"/>
    <x v="3"/>
    <x v="8"/>
    <s v="Weser-Ems"/>
    <x v="8"/>
    <x v="0"/>
    <n v="6.9912999999999998"/>
  </r>
  <r>
    <x v="2"/>
    <x v="3"/>
    <x v="8"/>
    <s v="Düsseldorf"/>
    <x v="8"/>
    <x v="0"/>
    <n v="8.8858999999999995"/>
  </r>
  <r>
    <x v="2"/>
    <x v="3"/>
    <x v="8"/>
    <s v="Dortmund"/>
    <x v="8"/>
    <x v="0"/>
    <n v="7.9054000000000002"/>
  </r>
  <r>
    <x v="2"/>
    <x v="3"/>
    <x v="8"/>
    <s v="Dresden"/>
    <x v="8"/>
    <x v="0"/>
    <m/>
  </r>
  <r>
    <x v="2"/>
    <x v="3"/>
    <x v="9"/>
    <s v="Estonia"/>
    <x v="8"/>
    <x v="0"/>
    <m/>
  </r>
  <r>
    <x v="2"/>
    <x v="3"/>
    <x v="10"/>
    <s v="Ireland"/>
    <x v="8"/>
    <x v="0"/>
    <m/>
  </r>
  <r>
    <x v="2"/>
    <x v="3"/>
    <x v="10"/>
    <s v="Dublin"/>
    <x v="8"/>
    <x v="0"/>
    <n v="8.6288"/>
  </r>
  <r>
    <x v="2"/>
    <x v="3"/>
    <x v="11"/>
    <s v="Spain"/>
    <x v="8"/>
    <x v="0"/>
    <m/>
  </r>
  <r>
    <x v="2"/>
    <x v="3"/>
    <x v="11"/>
    <s v="Madrid"/>
    <x v="8"/>
    <x v="0"/>
    <n v="10.9537"/>
  </r>
  <r>
    <x v="2"/>
    <x v="3"/>
    <x v="11"/>
    <s v="Barcelona"/>
    <x v="8"/>
    <x v="0"/>
    <n v="10.9537"/>
  </r>
  <r>
    <x v="2"/>
    <x v="3"/>
    <x v="11"/>
    <s v="Valencia / València"/>
    <x v="8"/>
    <x v="0"/>
    <n v="10.9537"/>
  </r>
  <r>
    <x v="2"/>
    <x v="3"/>
    <x v="12"/>
    <s v="France"/>
    <x v="8"/>
    <x v="0"/>
    <m/>
  </r>
  <r>
    <x v="2"/>
    <x v="3"/>
    <x v="12"/>
    <s v="Paris"/>
    <x v="8"/>
    <x v="0"/>
    <n v="8.1126000000000005"/>
  </r>
  <r>
    <x v="2"/>
    <x v="3"/>
    <x v="12"/>
    <s v="Lille"/>
    <x v="8"/>
    <x v="0"/>
    <n v="8.1126000000000005"/>
  </r>
  <r>
    <x v="2"/>
    <x v="3"/>
    <x v="12"/>
    <s v="Strasbourg"/>
    <x v="8"/>
    <x v="0"/>
    <n v="9.1697000000000006"/>
  </r>
  <r>
    <x v="2"/>
    <x v="3"/>
    <x v="12"/>
    <s v="Toulouse"/>
    <x v="8"/>
    <x v="0"/>
    <n v="8.1126000000000005"/>
  </r>
  <r>
    <x v="2"/>
    <x v="3"/>
    <x v="12"/>
    <s v="Lyon"/>
    <x v="8"/>
    <x v="0"/>
    <n v="8.1126000000000005"/>
  </r>
  <r>
    <x v="2"/>
    <x v="3"/>
    <x v="12"/>
    <s v="Marseille"/>
    <x v="8"/>
    <x v="0"/>
    <n v="8.1126000000000005"/>
  </r>
  <r>
    <x v="2"/>
    <x v="3"/>
    <x v="13"/>
    <s v="Croatia"/>
    <x v="8"/>
    <x v="0"/>
    <m/>
  </r>
  <r>
    <x v="2"/>
    <x v="3"/>
    <x v="14"/>
    <s v="Italy"/>
    <x v="8"/>
    <x v="0"/>
    <m/>
  </r>
  <r>
    <x v="2"/>
    <x v="3"/>
    <x v="14"/>
    <s v="Torino"/>
    <x v="8"/>
    <x v="0"/>
    <n v="12.654199999999999"/>
  </r>
  <r>
    <x v="2"/>
    <x v="3"/>
    <x v="14"/>
    <s v="Genova"/>
    <x v="8"/>
    <x v="0"/>
    <n v="14.214600000000001"/>
  </r>
  <r>
    <x v="2"/>
    <x v="3"/>
    <x v="14"/>
    <s v="Milano"/>
    <x v="8"/>
    <x v="0"/>
    <n v="14.369899999999999"/>
  </r>
  <r>
    <x v="2"/>
    <x v="3"/>
    <x v="14"/>
    <s v="Roma"/>
    <x v="8"/>
    <x v="0"/>
    <n v="14.0801"/>
  </r>
  <r>
    <x v="2"/>
    <x v="3"/>
    <x v="14"/>
    <s v="Napoli"/>
    <x v="8"/>
    <x v="0"/>
    <n v="14.861000000000001"/>
  </r>
  <r>
    <x v="2"/>
    <x v="3"/>
    <x v="15"/>
    <s v="Latvia"/>
    <x v="8"/>
    <x v="0"/>
    <m/>
  </r>
  <r>
    <x v="2"/>
    <x v="3"/>
    <x v="16"/>
    <s v="Lithuania"/>
    <x v="8"/>
    <x v="0"/>
    <m/>
  </r>
  <r>
    <x v="2"/>
    <x v="3"/>
    <x v="17"/>
    <s v="Luxembourg"/>
    <x v="8"/>
    <x v="0"/>
    <m/>
  </r>
  <r>
    <x v="2"/>
    <x v="3"/>
    <x v="17"/>
    <s v="Luxembourg-City"/>
    <x v="8"/>
    <x v="0"/>
    <n v="5.2256999999999998"/>
  </r>
  <r>
    <x v="2"/>
    <x v="3"/>
    <x v="18"/>
    <s v="Hungary"/>
    <x v="8"/>
    <x v="0"/>
    <n v="2.4424000000000001"/>
  </r>
  <r>
    <x v="2"/>
    <x v="3"/>
    <x v="19"/>
    <s v="Netherlands"/>
    <x v="8"/>
    <x v="0"/>
    <m/>
  </r>
  <r>
    <x v="2"/>
    <x v="3"/>
    <x v="19"/>
    <s v="Rotterdam"/>
    <x v="8"/>
    <x v="0"/>
    <n v="6.6673"/>
  </r>
  <r>
    <x v="2"/>
    <x v="3"/>
    <x v="20"/>
    <s v="Austria"/>
    <x v="8"/>
    <x v="0"/>
    <m/>
  </r>
  <r>
    <x v="2"/>
    <x v="3"/>
    <x v="20"/>
    <s v="Wien"/>
    <x v="8"/>
    <x v="0"/>
    <m/>
  </r>
  <r>
    <x v="2"/>
    <x v="3"/>
    <x v="21"/>
    <s v="Poland"/>
    <x v="8"/>
    <x v="0"/>
    <m/>
  </r>
  <r>
    <x v="2"/>
    <x v="3"/>
    <x v="22"/>
    <s v="Portugal"/>
    <x v="8"/>
    <x v="0"/>
    <m/>
  </r>
  <r>
    <x v="2"/>
    <x v="3"/>
    <x v="22"/>
    <s v="Lisboa"/>
    <x v="8"/>
    <x v="0"/>
    <m/>
  </r>
  <r>
    <x v="2"/>
    <x v="3"/>
    <x v="23"/>
    <s v="Romania"/>
    <x v="8"/>
    <x v="0"/>
    <m/>
  </r>
  <r>
    <x v="2"/>
    <x v="3"/>
    <x v="24"/>
    <s v="Slovenia"/>
    <x v="8"/>
    <x v="0"/>
    <m/>
  </r>
  <r>
    <x v="2"/>
    <x v="3"/>
    <x v="25"/>
    <s v="Slovakia"/>
    <x v="8"/>
    <x v="0"/>
    <m/>
  </r>
  <r>
    <x v="2"/>
    <x v="3"/>
    <x v="26"/>
    <s v="Finland"/>
    <x v="8"/>
    <x v="0"/>
    <m/>
  </r>
  <r>
    <x v="2"/>
    <x v="3"/>
    <x v="27"/>
    <s v="Sweden"/>
    <x v="8"/>
    <x v="0"/>
    <m/>
  </r>
  <r>
    <x v="2"/>
    <x v="3"/>
    <x v="28"/>
    <s v="United Kingdom"/>
    <x v="8"/>
    <x v="0"/>
    <n v="5.5762"/>
  </r>
  <r>
    <x v="2"/>
    <x v="3"/>
    <x v="28"/>
    <s v="Leeds"/>
    <x v="8"/>
    <x v="0"/>
    <n v="5.5636000000000001"/>
  </r>
  <r>
    <x v="2"/>
    <x v="3"/>
    <x v="28"/>
    <s v="Birmingham"/>
    <x v="8"/>
    <x v="0"/>
    <n v="5.5636000000000001"/>
  </r>
  <r>
    <x v="2"/>
    <x v="3"/>
    <x v="28"/>
    <s v="London"/>
    <x v="8"/>
    <x v="0"/>
    <n v="5.5636000000000001"/>
  </r>
  <r>
    <x v="2"/>
    <x v="3"/>
    <x v="29"/>
    <s v="Turkey"/>
    <x v="8"/>
    <x v="0"/>
    <m/>
  </r>
  <r>
    <x v="2"/>
    <x v="3"/>
    <x v="0"/>
    <s v="European Union (27 countries)"/>
    <x v="8"/>
    <x v="1"/>
    <m/>
  </r>
  <r>
    <x v="2"/>
    <x v="3"/>
    <x v="1"/>
    <s v="European Union (25 countries)"/>
    <x v="8"/>
    <x v="1"/>
    <m/>
  </r>
  <r>
    <x v="2"/>
    <x v="3"/>
    <x v="2"/>
    <s v="European Union (15 countries)"/>
    <x v="8"/>
    <x v="1"/>
    <m/>
  </r>
  <r>
    <x v="2"/>
    <x v="3"/>
    <x v="3"/>
    <s v="Euro area (EA11-2000, EA12-2006, EA13-2007, EA15-2008, EA16-2010, EA17)"/>
    <x v="8"/>
    <x v="1"/>
    <m/>
  </r>
  <r>
    <x v="2"/>
    <x v="3"/>
    <x v="4"/>
    <s v="Belgium"/>
    <x v="8"/>
    <x v="1"/>
    <m/>
  </r>
  <r>
    <x v="2"/>
    <x v="3"/>
    <x v="4"/>
    <s v="Bruxelles/Brussel"/>
    <x v="8"/>
    <x v="1"/>
    <n v="7.6612"/>
  </r>
  <r>
    <x v="2"/>
    <x v="3"/>
    <x v="5"/>
    <s v="Bulgaria"/>
    <x v="8"/>
    <x v="1"/>
    <m/>
  </r>
  <r>
    <x v="2"/>
    <x v="3"/>
    <x v="6"/>
    <s v="Czech Republic"/>
    <x v="8"/>
    <x v="1"/>
    <m/>
  </r>
  <r>
    <x v="2"/>
    <x v="3"/>
    <x v="7"/>
    <s v="Denmark"/>
    <x v="8"/>
    <x v="1"/>
    <m/>
  </r>
  <r>
    <x v="2"/>
    <x v="3"/>
    <x v="8"/>
    <s v="Germany (until 1990 former territory of the FRG)"/>
    <x v="8"/>
    <x v="1"/>
    <n v="8.2781000000000002"/>
  </r>
  <r>
    <x v="2"/>
    <x v="3"/>
    <x v="8"/>
    <s v="Stuttgart"/>
    <x v="8"/>
    <x v="1"/>
    <n v="9.3339999999999996"/>
  </r>
  <r>
    <x v="2"/>
    <x v="3"/>
    <x v="8"/>
    <s v="München"/>
    <x v="8"/>
    <x v="1"/>
    <n v="8.8469999999999995"/>
  </r>
  <r>
    <x v="2"/>
    <x v="3"/>
    <x v="8"/>
    <s v="Berlin"/>
    <x v="8"/>
    <x v="1"/>
    <n v="10.805"/>
  </r>
  <r>
    <x v="2"/>
    <x v="3"/>
    <x v="8"/>
    <s v="Hamburg"/>
    <x v="8"/>
    <x v="1"/>
    <n v="8.4062000000000001"/>
  </r>
  <r>
    <x v="2"/>
    <x v="3"/>
    <x v="8"/>
    <s v="Frankfurt am Main"/>
    <x v="8"/>
    <x v="1"/>
    <n v="7.6936999999999998"/>
  </r>
  <r>
    <x v="2"/>
    <x v="3"/>
    <x v="8"/>
    <s v="Hannover"/>
    <x v="8"/>
    <x v="1"/>
    <n v="8.1858000000000004"/>
  </r>
  <r>
    <x v="2"/>
    <x v="3"/>
    <x v="8"/>
    <s v="Weser-Ems"/>
    <x v="8"/>
    <x v="1"/>
    <n v="7.0171000000000001"/>
  </r>
  <r>
    <x v="2"/>
    <x v="3"/>
    <x v="8"/>
    <s v="Düsseldorf"/>
    <x v="8"/>
    <x v="1"/>
    <n v="8.6317000000000004"/>
  </r>
  <r>
    <x v="2"/>
    <x v="3"/>
    <x v="8"/>
    <s v="Dortmund"/>
    <x v="8"/>
    <x v="1"/>
    <n v="7.9345999999999997"/>
  </r>
  <r>
    <x v="2"/>
    <x v="3"/>
    <x v="8"/>
    <s v="Dresden"/>
    <x v="8"/>
    <x v="1"/>
    <n v="8.9956999999999994"/>
  </r>
  <r>
    <x v="2"/>
    <x v="3"/>
    <x v="9"/>
    <s v="Estonia"/>
    <x v="8"/>
    <x v="1"/>
    <m/>
  </r>
  <r>
    <x v="2"/>
    <x v="3"/>
    <x v="10"/>
    <s v="Ireland"/>
    <x v="8"/>
    <x v="1"/>
    <m/>
  </r>
  <r>
    <x v="2"/>
    <x v="3"/>
    <x v="10"/>
    <s v="Dublin"/>
    <x v="8"/>
    <x v="1"/>
    <n v="7.9348999999999998"/>
  </r>
  <r>
    <x v="2"/>
    <x v="3"/>
    <x v="11"/>
    <s v="Spain"/>
    <x v="8"/>
    <x v="1"/>
    <m/>
  </r>
  <r>
    <x v="2"/>
    <x v="3"/>
    <x v="11"/>
    <s v="Madrid"/>
    <x v="8"/>
    <x v="1"/>
    <n v="9.9468999999999994"/>
  </r>
  <r>
    <x v="2"/>
    <x v="3"/>
    <x v="11"/>
    <s v="Barcelona"/>
    <x v="8"/>
    <x v="1"/>
    <n v="9.9468999999999994"/>
  </r>
  <r>
    <x v="2"/>
    <x v="3"/>
    <x v="11"/>
    <s v="Valencia / València"/>
    <x v="8"/>
    <x v="1"/>
    <n v="9.9468999999999994"/>
  </r>
  <r>
    <x v="2"/>
    <x v="3"/>
    <x v="12"/>
    <s v="France"/>
    <x v="8"/>
    <x v="1"/>
    <m/>
  </r>
  <r>
    <x v="2"/>
    <x v="3"/>
    <x v="12"/>
    <s v="Paris"/>
    <x v="8"/>
    <x v="1"/>
    <n v="8.1071000000000009"/>
  </r>
  <r>
    <x v="2"/>
    <x v="3"/>
    <x v="12"/>
    <s v="Lille"/>
    <x v="8"/>
    <x v="1"/>
    <n v="8.1071000000000009"/>
  </r>
  <r>
    <x v="2"/>
    <x v="3"/>
    <x v="12"/>
    <s v="Strasbourg"/>
    <x v="8"/>
    <x v="1"/>
    <n v="9.1636000000000006"/>
  </r>
  <r>
    <x v="2"/>
    <x v="3"/>
    <x v="12"/>
    <s v="Toulouse"/>
    <x v="8"/>
    <x v="1"/>
    <n v="8.1071000000000009"/>
  </r>
  <r>
    <x v="2"/>
    <x v="3"/>
    <x v="12"/>
    <s v="Lyon"/>
    <x v="8"/>
    <x v="1"/>
    <n v="8.1071000000000009"/>
  </r>
  <r>
    <x v="2"/>
    <x v="3"/>
    <x v="12"/>
    <s v="Marseille"/>
    <x v="8"/>
    <x v="1"/>
    <n v="8.1071000000000009"/>
  </r>
  <r>
    <x v="2"/>
    <x v="3"/>
    <x v="13"/>
    <s v="Croatia"/>
    <x v="8"/>
    <x v="1"/>
    <m/>
  </r>
  <r>
    <x v="2"/>
    <x v="3"/>
    <x v="14"/>
    <s v="Italy"/>
    <x v="8"/>
    <x v="1"/>
    <m/>
  </r>
  <r>
    <x v="2"/>
    <x v="3"/>
    <x v="14"/>
    <s v="Torino"/>
    <x v="8"/>
    <x v="1"/>
    <n v="12.819000000000001"/>
  </r>
  <r>
    <x v="2"/>
    <x v="3"/>
    <x v="14"/>
    <s v="Genova"/>
    <x v="8"/>
    <x v="1"/>
    <n v="14.5564"/>
  </r>
  <r>
    <x v="2"/>
    <x v="3"/>
    <x v="14"/>
    <s v="Milano"/>
    <x v="8"/>
    <x v="1"/>
    <n v="14.5411"/>
  </r>
  <r>
    <x v="2"/>
    <x v="3"/>
    <x v="14"/>
    <s v="Roma"/>
    <x v="8"/>
    <x v="1"/>
    <n v="14.250299999999999"/>
  </r>
  <r>
    <x v="2"/>
    <x v="3"/>
    <x v="14"/>
    <s v="Napoli"/>
    <x v="8"/>
    <x v="1"/>
    <n v="15.023400000000001"/>
  </r>
  <r>
    <x v="2"/>
    <x v="3"/>
    <x v="15"/>
    <s v="Latvia"/>
    <x v="8"/>
    <x v="1"/>
    <m/>
  </r>
  <r>
    <x v="2"/>
    <x v="3"/>
    <x v="16"/>
    <s v="Lithuania"/>
    <x v="8"/>
    <x v="1"/>
    <m/>
  </r>
  <r>
    <x v="2"/>
    <x v="3"/>
    <x v="17"/>
    <s v="Luxembourg"/>
    <x v="8"/>
    <x v="1"/>
    <m/>
  </r>
  <r>
    <x v="2"/>
    <x v="3"/>
    <x v="17"/>
    <s v="Luxembourg-City"/>
    <x v="8"/>
    <x v="1"/>
    <n v="5.2278000000000002"/>
  </r>
  <r>
    <x v="2"/>
    <x v="3"/>
    <x v="18"/>
    <s v="Hungary"/>
    <x v="8"/>
    <x v="1"/>
    <n v="2.3050999999999999"/>
  </r>
  <r>
    <x v="2"/>
    <x v="3"/>
    <x v="19"/>
    <s v="Netherlands"/>
    <x v="8"/>
    <x v="1"/>
    <m/>
  </r>
  <r>
    <x v="2"/>
    <x v="3"/>
    <x v="19"/>
    <s v="Rotterdam"/>
    <x v="8"/>
    <x v="1"/>
    <n v="6.7047999999999996"/>
  </r>
  <r>
    <x v="2"/>
    <x v="3"/>
    <x v="20"/>
    <s v="Austria"/>
    <x v="8"/>
    <x v="1"/>
    <m/>
  </r>
  <r>
    <x v="2"/>
    <x v="3"/>
    <x v="20"/>
    <s v="Wien"/>
    <x v="8"/>
    <x v="1"/>
    <m/>
  </r>
  <r>
    <x v="2"/>
    <x v="3"/>
    <x v="21"/>
    <s v="Poland"/>
    <x v="8"/>
    <x v="1"/>
    <m/>
  </r>
  <r>
    <x v="2"/>
    <x v="3"/>
    <x v="22"/>
    <s v="Portugal"/>
    <x v="8"/>
    <x v="1"/>
    <m/>
  </r>
  <r>
    <x v="2"/>
    <x v="3"/>
    <x v="22"/>
    <s v="Lisboa"/>
    <x v="8"/>
    <x v="1"/>
    <m/>
  </r>
  <r>
    <x v="2"/>
    <x v="3"/>
    <x v="23"/>
    <s v="Romania"/>
    <x v="8"/>
    <x v="1"/>
    <m/>
  </r>
  <r>
    <x v="2"/>
    <x v="3"/>
    <x v="24"/>
    <s v="Slovenia"/>
    <x v="8"/>
    <x v="1"/>
    <m/>
  </r>
  <r>
    <x v="2"/>
    <x v="3"/>
    <x v="25"/>
    <s v="Slovakia"/>
    <x v="8"/>
    <x v="1"/>
    <m/>
  </r>
  <r>
    <x v="2"/>
    <x v="3"/>
    <x v="26"/>
    <s v="Finland"/>
    <x v="8"/>
    <x v="1"/>
    <m/>
  </r>
  <r>
    <x v="2"/>
    <x v="3"/>
    <x v="27"/>
    <s v="Sweden"/>
    <x v="8"/>
    <x v="1"/>
    <m/>
  </r>
  <r>
    <x v="2"/>
    <x v="3"/>
    <x v="28"/>
    <s v="United Kingdom"/>
    <x v="8"/>
    <x v="1"/>
    <n v="5.7995999999999999"/>
  </r>
  <r>
    <x v="2"/>
    <x v="3"/>
    <x v="28"/>
    <s v="Leeds"/>
    <x v="8"/>
    <x v="1"/>
    <n v="5.7865000000000002"/>
  </r>
  <r>
    <x v="2"/>
    <x v="3"/>
    <x v="28"/>
    <s v="Birmingham"/>
    <x v="8"/>
    <x v="1"/>
    <n v="5.7865000000000002"/>
  </r>
  <r>
    <x v="2"/>
    <x v="3"/>
    <x v="28"/>
    <s v="London"/>
    <x v="8"/>
    <x v="1"/>
    <n v="5.7865000000000002"/>
  </r>
  <r>
    <x v="2"/>
    <x v="3"/>
    <x v="29"/>
    <s v="Turkey"/>
    <x v="8"/>
    <x v="1"/>
    <m/>
  </r>
  <r>
    <x v="2"/>
    <x v="3"/>
    <x v="0"/>
    <s v="European Union (27 countries)"/>
    <x v="9"/>
    <x v="0"/>
    <m/>
  </r>
  <r>
    <x v="2"/>
    <x v="3"/>
    <x v="1"/>
    <s v="European Union (25 countries)"/>
    <x v="9"/>
    <x v="0"/>
    <m/>
  </r>
  <r>
    <x v="2"/>
    <x v="3"/>
    <x v="2"/>
    <s v="European Union (15 countries)"/>
    <x v="9"/>
    <x v="0"/>
    <m/>
  </r>
  <r>
    <x v="2"/>
    <x v="3"/>
    <x v="3"/>
    <s v="Euro area (EA11-2000, EA12-2006, EA13-2007, EA15-2008, EA16-2010, EA17)"/>
    <x v="9"/>
    <x v="0"/>
    <m/>
  </r>
  <r>
    <x v="2"/>
    <x v="3"/>
    <x v="4"/>
    <s v="Belgium"/>
    <x v="9"/>
    <x v="0"/>
    <m/>
  </r>
  <r>
    <x v="2"/>
    <x v="3"/>
    <x v="4"/>
    <s v="Bruxelles/Brussel"/>
    <x v="9"/>
    <x v="0"/>
    <n v="8.2041000000000004"/>
  </r>
  <r>
    <x v="2"/>
    <x v="3"/>
    <x v="5"/>
    <s v="Bulgaria"/>
    <x v="9"/>
    <x v="0"/>
    <m/>
  </r>
  <r>
    <x v="2"/>
    <x v="3"/>
    <x v="6"/>
    <s v="Czech Republic"/>
    <x v="9"/>
    <x v="0"/>
    <m/>
  </r>
  <r>
    <x v="2"/>
    <x v="3"/>
    <x v="7"/>
    <s v="Denmark"/>
    <x v="9"/>
    <x v="0"/>
    <m/>
  </r>
  <r>
    <x v="2"/>
    <x v="3"/>
    <x v="8"/>
    <s v="Germany (until 1990 former territory of the FRG)"/>
    <x v="9"/>
    <x v="0"/>
    <n v="8.3177000000000003"/>
  </r>
  <r>
    <x v="2"/>
    <x v="3"/>
    <x v="8"/>
    <s v="Stuttgart"/>
    <x v="9"/>
    <x v="0"/>
    <n v="9.3838000000000008"/>
  </r>
  <r>
    <x v="2"/>
    <x v="3"/>
    <x v="8"/>
    <s v="München"/>
    <x v="9"/>
    <x v="0"/>
    <n v="8.8894000000000002"/>
  </r>
  <r>
    <x v="2"/>
    <x v="3"/>
    <x v="8"/>
    <s v="Berlin"/>
    <x v="9"/>
    <x v="0"/>
    <n v="10.8568"/>
  </r>
  <r>
    <x v="2"/>
    <x v="3"/>
    <x v="8"/>
    <s v="Hamburg"/>
    <x v="9"/>
    <x v="0"/>
    <n v="8.4465000000000003"/>
  </r>
  <r>
    <x v="2"/>
    <x v="3"/>
    <x v="8"/>
    <s v="Frankfurt am Main"/>
    <x v="9"/>
    <x v="0"/>
    <n v="7.7305999999999999"/>
  </r>
  <r>
    <x v="2"/>
    <x v="3"/>
    <x v="8"/>
    <s v="Hannover"/>
    <x v="9"/>
    <x v="0"/>
    <n v="8.2249999999999996"/>
  </r>
  <r>
    <x v="2"/>
    <x v="3"/>
    <x v="8"/>
    <s v="Weser-Ems"/>
    <x v="9"/>
    <x v="0"/>
    <n v="7.0507"/>
  </r>
  <r>
    <x v="2"/>
    <x v="3"/>
    <x v="8"/>
    <s v="Düsseldorf"/>
    <x v="9"/>
    <x v="0"/>
    <n v="8.6266999999999996"/>
  </r>
  <r>
    <x v="2"/>
    <x v="3"/>
    <x v="8"/>
    <s v="Dortmund"/>
    <x v="9"/>
    <x v="0"/>
    <n v="7.9725999999999999"/>
  </r>
  <r>
    <x v="2"/>
    <x v="3"/>
    <x v="8"/>
    <s v="Dresden"/>
    <x v="9"/>
    <x v="0"/>
    <n v="9.1006"/>
  </r>
  <r>
    <x v="2"/>
    <x v="3"/>
    <x v="9"/>
    <s v="Estonia"/>
    <x v="9"/>
    <x v="0"/>
    <m/>
  </r>
  <r>
    <x v="2"/>
    <x v="3"/>
    <x v="10"/>
    <s v="Ireland"/>
    <x v="9"/>
    <x v="0"/>
    <m/>
  </r>
  <r>
    <x v="2"/>
    <x v="3"/>
    <x v="10"/>
    <s v="Dublin"/>
    <x v="9"/>
    <x v="0"/>
    <n v="8.2255000000000003"/>
  </r>
  <r>
    <x v="2"/>
    <x v="3"/>
    <x v="11"/>
    <s v="Spain"/>
    <x v="9"/>
    <x v="0"/>
    <m/>
  </r>
  <r>
    <x v="2"/>
    <x v="3"/>
    <x v="11"/>
    <s v="Madrid"/>
    <x v="9"/>
    <x v="0"/>
    <n v="9.5465"/>
  </r>
  <r>
    <x v="2"/>
    <x v="3"/>
    <x v="11"/>
    <s v="Barcelona"/>
    <x v="9"/>
    <x v="0"/>
    <n v="9.5465"/>
  </r>
  <r>
    <x v="2"/>
    <x v="3"/>
    <x v="11"/>
    <s v="Valencia / València"/>
    <x v="9"/>
    <x v="0"/>
    <n v="9.5465"/>
  </r>
  <r>
    <x v="2"/>
    <x v="3"/>
    <x v="12"/>
    <s v="France"/>
    <x v="9"/>
    <x v="0"/>
    <m/>
  </r>
  <r>
    <x v="2"/>
    <x v="3"/>
    <x v="12"/>
    <s v="Paris"/>
    <x v="9"/>
    <x v="0"/>
    <n v="8.1668000000000003"/>
  </r>
  <r>
    <x v="2"/>
    <x v="3"/>
    <x v="12"/>
    <s v="Lille"/>
    <x v="9"/>
    <x v="0"/>
    <n v="8.1668000000000003"/>
  </r>
  <r>
    <x v="2"/>
    <x v="3"/>
    <x v="12"/>
    <s v="Strasbourg"/>
    <x v="9"/>
    <x v="0"/>
    <n v="9.2310999999999996"/>
  </r>
  <r>
    <x v="2"/>
    <x v="3"/>
    <x v="12"/>
    <s v="Toulouse"/>
    <x v="9"/>
    <x v="0"/>
    <n v="8.1668000000000003"/>
  </r>
  <r>
    <x v="2"/>
    <x v="3"/>
    <x v="12"/>
    <s v="Lyon"/>
    <x v="9"/>
    <x v="0"/>
    <n v="8.1668000000000003"/>
  </r>
  <r>
    <x v="2"/>
    <x v="3"/>
    <x v="12"/>
    <s v="Marseille"/>
    <x v="9"/>
    <x v="0"/>
    <n v="8.1668000000000003"/>
  </r>
  <r>
    <x v="2"/>
    <x v="3"/>
    <x v="13"/>
    <s v="Croatia"/>
    <x v="9"/>
    <x v="0"/>
    <m/>
  </r>
  <r>
    <x v="2"/>
    <x v="3"/>
    <x v="14"/>
    <s v="Italy"/>
    <x v="9"/>
    <x v="0"/>
    <m/>
  </r>
  <r>
    <x v="2"/>
    <x v="3"/>
    <x v="14"/>
    <s v="Torino"/>
    <x v="9"/>
    <x v="0"/>
    <n v="13.6747"/>
  </r>
  <r>
    <x v="2"/>
    <x v="3"/>
    <x v="14"/>
    <s v="Genova"/>
    <x v="9"/>
    <x v="0"/>
    <n v="14.4694"/>
  </r>
  <r>
    <x v="2"/>
    <x v="3"/>
    <x v="14"/>
    <s v="Milano"/>
    <x v="9"/>
    <x v="0"/>
    <n v="14.6471"/>
  </r>
  <r>
    <x v="2"/>
    <x v="3"/>
    <x v="14"/>
    <s v="Roma"/>
    <x v="9"/>
    <x v="0"/>
    <n v="14.6434"/>
  </r>
  <r>
    <x v="2"/>
    <x v="3"/>
    <x v="14"/>
    <s v="Napoli"/>
    <x v="9"/>
    <x v="0"/>
    <n v="15.3386"/>
  </r>
  <r>
    <x v="2"/>
    <x v="3"/>
    <x v="15"/>
    <s v="Latvia"/>
    <x v="9"/>
    <x v="0"/>
    <m/>
  </r>
  <r>
    <x v="2"/>
    <x v="3"/>
    <x v="16"/>
    <s v="Lithuania"/>
    <x v="9"/>
    <x v="0"/>
    <m/>
  </r>
  <r>
    <x v="2"/>
    <x v="3"/>
    <x v="17"/>
    <s v="Luxembourg"/>
    <x v="9"/>
    <x v="0"/>
    <m/>
  </r>
  <r>
    <x v="2"/>
    <x v="3"/>
    <x v="17"/>
    <s v="Luxembourg-City"/>
    <x v="9"/>
    <x v="0"/>
    <n v="5.2446000000000002"/>
  </r>
  <r>
    <x v="2"/>
    <x v="3"/>
    <x v="18"/>
    <s v="Hungary"/>
    <x v="9"/>
    <x v="0"/>
    <n v="2.3094000000000001"/>
  </r>
  <r>
    <x v="2"/>
    <x v="3"/>
    <x v="19"/>
    <s v="Netherlands"/>
    <x v="9"/>
    <x v="0"/>
    <m/>
  </r>
  <r>
    <x v="2"/>
    <x v="3"/>
    <x v="19"/>
    <s v="Rotterdam"/>
    <x v="9"/>
    <x v="0"/>
    <n v="7.0884"/>
  </r>
  <r>
    <x v="2"/>
    <x v="3"/>
    <x v="20"/>
    <s v="Austria"/>
    <x v="9"/>
    <x v="0"/>
    <m/>
  </r>
  <r>
    <x v="2"/>
    <x v="3"/>
    <x v="20"/>
    <s v="Wien"/>
    <x v="9"/>
    <x v="0"/>
    <m/>
  </r>
  <r>
    <x v="2"/>
    <x v="3"/>
    <x v="21"/>
    <s v="Poland"/>
    <x v="9"/>
    <x v="0"/>
    <m/>
  </r>
  <r>
    <x v="2"/>
    <x v="3"/>
    <x v="22"/>
    <s v="Portugal"/>
    <x v="9"/>
    <x v="0"/>
    <m/>
  </r>
  <r>
    <x v="2"/>
    <x v="3"/>
    <x v="22"/>
    <s v="Lisboa"/>
    <x v="9"/>
    <x v="0"/>
    <m/>
  </r>
  <r>
    <x v="2"/>
    <x v="3"/>
    <x v="23"/>
    <s v="Romania"/>
    <x v="9"/>
    <x v="0"/>
    <m/>
  </r>
  <r>
    <x v="2"/>
    <x v="3"/>
    <x v="24"/>
    <s v="Slovenia"/>
    <x v="9"/>
    <x v="0"/>
    <m/>
  </r>
  <r>
    <x v="2"/>
    <x v="3"/>
    <x v="25"/>
    <s v="Slovakia"/>
    <x v="9"/>
    <x v="0"/>
    <m/>
  </r>
  <r>
    <x v="2"/>
    <x v="3"/>
    <x v="26"/>
    <s v="Finland"/>
    <x v="9"/>
    <x v="0"/>
    <m/>
  </r>
  <r>
    <x v="2"/>
    <x v="3"/>
    <x v="27"/>
    <s v="Sweden"/>
    <x v="9"/>
    <x v="0"/>
    <m/>
  </r>
  <r>
    <x v="2"/>
    <x v="3"/>
    <x v="28"/>
    <s v="United Kingdom"/>
    <x v="9"/>
    <x v="0"/>
    <n v="5.9084000000000003"/>
  </r>
  <r>
    <x v="2"/>
    <x v="3"/>
    <x v="28"/>
    <s v="Leeds"/>
    <x v="9"/>
    <x v="0"/>
    <n v="5.8949999999999996"/>
  </r>
  <r>
    <x v="2"/>
    <x v="3"/>
    <x v="28"/>
    <s v="Birmingham"/>
    <x v="9"/>
    <x v="0"/>
    <n v="5.8949999999999996"/>
  </r>
  <r>
    <x v="2"/>
    <x v="3"/>
    <x v="28"/>
    <s v="London"/>
    <x v="9"/>
    <x v="0"/>
    <n v="5.8949999999999996"/>
  </r>
  <r>
    <x v="2"/>
    <x v="3"/>
    <x v="29"/>
    <s v="Turkey"/>
    <x v="9"/>
    <x v="0"/>
    <m/>
  </r>
  <r>
    <x v="2"/>
    <x v="3"/>
    <x v="0"/>
    <s v="European Union (27 countries)"/>
    <x v="9"/>
    <x v="1"/>
    <m/>
  </r>
  <r>
    <x v="2"/>
    <x v="3"/>
    <x v="1"/>
    <s v="European Union (25 countries)"/>
    <x v="9"/>
    <x v="1"/>
    <m/>
  </r>
  <r>
    <x v="2"/>
    <x v="3"/>
    <x v="2"/>
    <s v="European Union (15 countries)"/>
    <x v="9"/>
    <x v="1"/>
    <m/>
  </r>
  <r>
    <x v="2"/>
    <x v="3"/>
    <x v="3"/>
    <s v="Euro area (EA11-2000, EA12-2006, EA13-2007, EA15-2008, EA16-2010, EA17)"/>
    <x v="9"/>
    <x v="1"/>
    <m/>
  </r>
  <r>
    <x v="2"/>
    <x v="3"/>
    <x v="4"/>
    <s v="Belgium"/>
    <x v="9"/>
    <x v="1"/>
    <m/>
  </r>
  <r>
    <x v="2"/>
    <x v="3"/>
    <x v="4"/>
    <s v="Bruxelles/Brussel"/>
    <x v="9"/>
    <x v="1"/>
    <n v="8.2515000000000001"/>
  </r>
  <r>
    <x v="2"/>
    <x v="3"/>
    <x v="5"/>
    <s v="Bulgaria"/>
    <x v="9"/>
    <x v="1"/>
    <m/>
  </r>
  <r>
    <x v="2"/>
    <x v="3"/>
    <x v="6"/>
    <s v="Czech Republic"/>
    <x v="9"/>
    <x v="1"/>
    <m/>
  </r>
  <r>
    <x v="2"/>
    <x v="3"/>
    <x v="7"/>
    <s v="Denmark"/>
    <x v="9"/>
    <x v="1"/>
    <m/>
  </r>
  <r>
    <x v="2"/>
    <x v="3"/>
    <x v="8"/>
    <s v="Germany (until 1990 former territory of the FRG)"/>
    <x v="9"/>
    <x v="1"/>
    <n v="8.3620999999999999"/>
  </r>
  <r>
    <x v="2"/>
    <x v="3"/>
    <x v="8"/>
    <s v="Stuttgart"/>
    <x v="9"/>
    <x v="1"/>
    <n v="9.2326999999999995"/>
  </r>
  <r>
    <x v="2"/>
    <x v="3"/>
    <x v="8"/>
    <s v="München"/>
    <x v="9"/>
    <x v="1"/>
    <n v="8.9981000000000009"/>
  </r>
  <r>
    <x v="2"/>
    <x v="3"/>
    <x v="8"/>
    <s v="Berlin"/>
    <x v="9"/>
    <x v="1"/>
    <n v="10.989599999999999"/>
  </r>
  <r>
    <x v="2"/>
    <x v="3"/>
    <x v="8"/>
    <s v="Hamburg"/>
    <x v="9"/>
    <x v="1"/>
    <n v="8.5497999999999994"/>
  </r>
  <r>
    <x v="2"/>
    <x v="3"/>
    <x v="8"/>
    <s v="Frankfurt am Main"/>
    <x v="9"/>
    <x v="1"/>
    <n v="7.8250999999999999"/>
  </r>
  <r>
    <x v="2"/>
    <x v="3"/>
    <x v="8"/>
    <s v="Hannover"/>
    <x v="9"/>
    <x v="1"/>
    <n v="8.3255999999999997"/>
  </r>
  <r>
    <x v="2"/>
    <x v="3"/>
    <x v="8"/>
    <s v="Weser-Ems"/>
    <x v="9"/>
    <x v="1"/>
    <n v="7.1369999999999996"/>
  </r>
  <r>
    <x v="2"/>
    <x v="3"/>
    <x v="8"/>
    <s v="Düsseldorf"/>
    <x v="9"/>
    <x v="1"/>
    <n v="8.7322000000000006"/>
  </r>
  <r>
    <x v="2"/>
    <x v="3"/>
    <x v="8"/>
    <s v="Dortmund"/>
    <x v="9"/>
    <x v="1"/>
    <n v="7.5697000000000001"/>
  </r>
  <r>
    <x v="2"/>
    <x v="3"/>
    <x v="8"/>
    <s v="Dresden"/>
    <x v="9"/>
    <x v="1"/>
    <n v="9.1493000000000002"/>
  </r>
  <r>
    <x v="2"/>
    <x v="3"/>
    <x v="9"/>
    <s v="Estonia"/>
    <x v="9"/>
    <x v="1"/>
    <m/>
  </r>
  <r>
    <x v="2"/>
    <x v="3"/>
    <x v="10"/>
    <s v="Ireland"/>
    <x v="9"/>
    <x v="1"/>
    <m/>
  </r>
  <r>
    <x v="2"/>
    <x v="3"/>
    <x v="10"/>
    <s v="Dublin"/>
    <x v="9"/>
    <x v="1"/>
    <n v="7.9989999999999997"/>
  </r>
  <r>
    <x v="2"/>
    <x v="3"/>
    <x v="11"/>
    <s v="Spain"/>
    <x v="9"/>
    <x v="1"/>
    <m/>
  </r>
  <r>
    <x v="2"/>
    <x v="3"/>
    <x v="11"/>
    <s v="Madrid"/>
    <x v="9"/>
    <x v="1"/>
    <n v="10.068099999999999"/>
  </r>
  <r>
    <x v="2"/>
    <x v="3"/>
    <x v="11"/>
    <s v="Barcelona"/>
    <x v="9"/>
    <x v="1"/>
    <n v="10.068099999999999"/>
  </r>
  <r>
    <x v="2"/>
    <x v="3"/>
    <x v="11"/>
    <s v="Valencia / València"/>
    <x v="9"/>
    <x v="1"/>
    <n v="10.068099999999999"/>
  </r>
  <r>
    <x v="2"/>
    <x v="3"/>
    <x v="12"/>
    <s v="France"/>
    <x v="9"/>
    <x v="1"/>
    <m/>
  </r>
  <r>
    <x v="2"/>
    <x v="3"/>
    <x v="12"/>
    <s v="Paris"/>
    <x v="9"/>
    <x v="1"/>
    <n v="8.0382999999999996"/>
  </r>
  <r>
    <x v="2"/>
    <x v="3"/>
    <x v="12"/>
    <s v="Lille"/>
    <x v="9"/>
    <x v="1"/>
    <n v="8.0382999999999996"/>
  </r>
  <r>
    <x v="2"/>
    <x v="3"/>
    <x v="12"/>
    <s v="Strasbourg"/>
    <x v="9"/>
    <x v="1"/>
    <n v="9.0667000000000009"/>
  </r>
  <r>
    <x v="2"/>
    <x v="3"/>
    <x v="12"/>
    <s v="Toulouse"/>
    <x v="9"/>
    <x v="1"/>
    <n v="8.0382999999999996"/>
  </r>
  <r>
    <x v="2"/>
    <x v="3"/>
    <x v="12"/>
    <s v="Lyon"/>
    <x v="9"/>
    <x v="1"/>
    <n v="8.0382999999999996"/>
  </r>
  <r>
    <x v="2"/>
    <x v="3"/>
    <x v="12"/>
    <s v="Marseille"/>
    <x v="9"/>
    <x v="1"/>
    <n v="8.0382999999999996"/>
  </r>
  <r>
    <x v="2"/>
    <x v="3"/>
    <x v="13"/>
    <s v="Croatia"/>
    <x v="9"/>
    <x v="1"/>
    <m/>
  </r>
  <r>
    <x v="2"/>
    <x v="3"/>
    <x v="14"/>
    <s v="Italy"/>
    <x v="9"/>
    <x v="1"/>
    <m/>
  </r>
  <r>
    <x v="2"/>
    <x v="3"/>
    <x v="14"/>
    <s v="Torino"/>
    <x v="9"/>
    <x v="1"/>
    <n v="13.3995"/>
  </r>
  <r>
    <x v="2"/>
    <x v="3"/>
    <x v="14"/>
    <s v="Genova"/>
    <x v="9"/>
    <x v="1"/>
    <n v="14.1882"/>
  </r>
  <r>
    <x v="2"/>
    <x v="3"/>
    <x v="14"/>
    <s v="Milano"/>
    <x v="9"/>
    <x v="1"/>
    <n v="14.367900000000001"/>
  </r>
  <r>
    <x v="2"/>
    <x v="3"/>
    <x v="14"/>
    <s v="Roma"/>
    <x v="9"/>
    <x v="1"/>
    <n v="14.3596"/>
  </r>
  <r>
    <x v="2"/>
    <x v="3"/>
    <x v="14"/>
    <s v="Napoli"/>
    <x v="9"/>
    <x v="1"/>
    <n v="15.0617"/>
  </r>
  <r>
    <x v="2"/>
    <x v="3"/>
    <x v="15"/>
    <s v="Latvia"/>
    <x v="9"/>
    <x v="1"/>
    <m/>
  </r>
  <r>
    <x v="2"/>
    <x v="3"/>
    <x v="16"/>
    <s v="Lithuania"/>
    <x v="9"/>
    <x v="1"/>
    <m/>
  </r>
  <r>
    <x v="2"/>
    <x v="3"/>
    <x v="17"/>
    <s v="Luxembourg"/>
    <x v="9"/>
    <x v="1"/>
    <m/>
  </r>
  <r>
    <x v="2"/>
    <x v="3"/>
    <x v="17"/>
    <s v="Luxembourg-City"/>
    <x v="9"/>
    <x v="1"/>
    <n v="5.3989000000000003"/>
  </r>
  <r>
    <x v="2"/>
    <x v="3"/>
    <x v="18"/>
    <s v="Hungary"/>
    <x v="9"/>
    <x v="1"/>
    <n v="2.1274999999999999"/>
  </r>
  <r>
    <x v="2"/>
    <x v="3"/>
    <x v="19"/>
    <s v="Netherlands"/>
    <x v="9"/>
    <x v="1"/>
    <m/>
  </r>
  <r>
    <x v="2"/>
    <x v="3"/>
    <x v="19"/>
    <s v="Rotterdam"/>
    <x v="9"/>
    <x v="1"/>
    <n v="6.9764999999999997"/>
  </r>
  <r>
    <x v="2"/>
    <x v="3"/>
    <x v="20"/>
    <s v="Austria"/>
    <x v="9"/>
    <x v="1"/>
    <m/>
  </r>
  <r>
    <x v="2"/>
    <x v="3"/>
    <x v="20"/>
    <s v="Wien"/>
    <x v="9"/>
    <x v="1"/>
    <m/>
  </r>
  <r>
    <x v="2"/>
    <x v="3"/>
    <x v="21"/>
    <s v="Poland"/>
    <x v="9"/>
    <x v="1"/>
    <m/>
  </r>
  <r>
    <x v="2"/>
    <x v="3"/>
    <x v="22"/>
    <s v="Portugal"/>
    <x v="9"/>
    <x v="1"/>
    <m/>
  </r>
  <r>
    <x v="2"/>
    <x v="3"/>
    <x v="22"/>
    <s v="Lisboa"/>
    <x v="9"/>
    <x v="1"/>
    <m/>
  </r>
  <r>
    <x v="2"/>
    <x v="3"/>
    <x v="23"/>
    <s v="Romania"/>
    <x v="9"/>
    <x v="1"/>
    <m/>
  </r>
  <r>
    <x v="2"/>
    <x v="3"/>
    <x v="24"/>
    <s v="Slovenia"/>
    <x v="9"/>
    <x v="1"/>
    <m/>
  </r>
  <r>
    <x v="2"/>
    <x v="3"/>
    <x v="25"/>
    <s v="Slovakia"/>
    <x v="9"/>
    <x v="1"/>
    <m/>
  </r>
  <r>
    <x v="2"/>
    <x v="3"/>
    <x v="26"/>
    <s v="Finland"/>
    <x v="9"/>
    <x v="1"/>
    <m/>
  </r>
  <r>
    <x v="2"/>
    <x v="3"/>
    <x v="27"/>
    <s v="Sweden"/>
    <x v="9"/>
    <x v="1"/>
    <m/>
  </r>
  <r>
    <x v="2"/>
    <x v="3"/>
    <x v="28"/>
    <s v="United Kingdom"/>
    <x v="9"/>
    <x v="1"/>
    <n v="6.0213000000000001"/>
  </r>
  <r>
    <x v="2"/>
    <x v="3"/>
    <x v="28"/>
    <s v="Leeds"/>
    <x v="9"/>
    <x v="1"/>
    <n v="6.0086000000000004"/>
  </r>
  <r>
    <x v="2"/>
    <x v="3"/>
    <x v="28"/>
    <s v="Birmingham"/>
    <x v="9"/>
    <x v="1"/>
    <n v="6.0086000000000004"/>
  </r>
  <r>
    <x v="2"/>
    <x v="3"/>
    <x v="28"/>
    <s v="London"/>
    <x v="9"/>
    <x v="1"/>
    <n v="6.0086000000000004"/>
  </r>
  <r>
    <x v="2"/>
    <x v="3"/>
    <x v="29"/>
    <s v="Turkey"/>
    <x v="9"/>
    <x v="1"/>
    <m/>
  </r>
  <r>
    <x v="2"/>
    <x v="3"/>
    <x v="0"/>
    <s v="European Union (27 countries)"/>
    <x v="10"/>
    <x v="0"/>
    <m/>
  </r>
  <r>
    <x v="2"/>
    <x v="3"/>
    <x v="1"/>
    <s v="European Union (25 countries)"/>
    <x v="10"/>
    <x v="0"/>
    <m/>
  </r>
  <r>
    <x v="2"/>
    <x v="3"/>
    <x v="2"/>
    <s v="European Union (15 countries)"/>
    <x v="10"/>
    <x v="0"/>
    <m/>
  </r>
  <r>
    <x v="2"/>
    <x v="3"/>
    <x v="3"/>
    <s v="Euro area (EA11-2000, EA12-2006, EA13-2007, EA15-2008, EA16-2010, EA17)"/>
    <x v="10"/>
    <x v="0"/>
    <m/>
  </r>
  <r>
    <x v="2"/>
    <x v="3"/>
    <x v="4"/>
    <s v="Belgium"/>
    <x v="10"/>
    <x v="0"/>
    <m/>
  </r>
  <r>
    <x v="2"/>
    <x v="3"/>
    <x v="4"/>
    <s v="Bruxelles/Brussel"/>
    <x v="10"/>
    <x v="0"/>
    <n v="8.3293999999999997"/>
  </r>
  <r>
    <x v="2"/>
    <x v="3"/>
    <x v="5"/>
    <s v="Bulgaria"/>
    <x v="10"/>
    <x v="0"/>
    <m/>
  </r>
  <r>
    <x v="2"/>
    <x v="3"/>
    <x v="6"/>
    <s v="Czech Republic"/>
    <x v="10"/>
    <x v="0"/>
    <m/>
  </r>
  <r>
    <x v="2"/>
    <x v="3"/>
    <x v="7"/>
    <s v="Denmark"/>
    <x v="10"/>
    <x v="0"/>
    <m/>
  </r>
  <r>
    <x v="2"/>
    <x v="3"/>
    <x v="8"/>
    <s v="Germany (until 1990 former territory of the FRG)"/>
    <x v="10"/>
    <x v="0"/>
    <n v="8.3261000000000003"/>
  </r>
  <r>
    <x v="2"/>
    <x v="3"/>
    <x v="8"/>
    <s v="Stuttgart"/>
    <x v="10"/>
    <x v="0"/>
    <n v="9.3096999999999994"/>
  </r>
  <r>
    <x v="2"/>
    <x v="3"/>
    <x v="8"/>
    <s v="München"/>
    <x v="10"/>
    <x v="0"/>
    <n v="8.4524000000000008"/>
  </r>
  <r>
    <x v="2"/>
    <x v="3"/>
    <x v="8"/>
    <s v="Berlin"/>
    <x v="10"/>
    <x v="0"/>
    <n v="11.0875"/>
  </r>
  <r>
    <x v="2"/>
    <x v="3"/>
    <x v="8"/>
    <s v="Hamburg"/>
    <x v="10"/>
    <x v="0"/>
    <n v="8.6206999999999994"/>
  </r>
  <r>
    <x v="2"/>
    <x v="3"/>
    <x v="8"/>
    <s v="Frankfurt am Main"/>
    <x v="10"/>
    <x v="0"/>
    <n v="7.5635000000000003"/>
  </r>
  <r>
    <x v="2"/>
    <x v="3"/>
    <x v="8"/>
    <s v="Hannover"/>
    <x v="10"/>
    <x v="0"/>
    <n v="8.3998000000000008"/>
  </r>
  <r>
    <x v="2"/>
    <x v="3"/>
    <x v="8"/>
    <s v="Weser-Ems"/>
    <x v="10"/>
    <x v="0"/>
    <n v="7.19"/>
  </r>
  <r>
    <x v="2"/>
    <x v="3"/>
    <x v="8"/>
    <s v="Düsseldorf"/>
    <x v="10"/>
    <x v="0"/>
    <n v="8.4681999999999995"/>
  </r>
  <r>
    <x v="2"/>
    <x v="3"/>
    <x v="8"/>
    <s v="Dortmund"/>
    <x v="10"/>
    <x v="0"/>
    <n v="7.6424000000000003"/>
  </r>
  <r>
    <x v="2"/>
    <x v="3"/>
    <x v="8"/>
    <s v="Dresden"/>
    <x v="10"/>
    <x v="0"/>
    <n v="9.2256"/>
  </r>
  <r>
    <x v="2"/>
    <x v="3"/>
    <x v="9"/>
    <s v="Estonia"/>
    <x v="10"/>
    <x v="0"/>
    <m/>
  </r>
  <r>
    <x v="2"/>
    <x v="3"/>
    <x v="10"/>
    <s v="Ireland"/>
    <x v="10"/>
    <x v="0"/>
    <m/>
  </r>
  <r>
    <x v="2"/>
    <x v="3"/>
    <x v="10"/>
    <s v="Dublin"/>
    <x v="10"/>
    <x v="0"/>
    <n v="8.0304000000000002"/>
  </r>
  <r>
    <x v="2"/>
    <x v="3"/>
    <x v="11"/>
    <s v="Spain"/>
    <x v="10"/>
    <x v="0"/>
    <m/>
  </r>
  <r>
    <x v="2"/>
    <x v="3"/>
    <x v="11"/>
    <s v="Madrid"/>
    <x v="10"/>
    <x v="0"/>
    <n v="9.7675999999999998"/>
  </r>
  <r>
    <x v="2"/>
    <x v="3"/>
    <x v="11"/>
    <s v="Barcelona"/>
    <x v="10"/>
    <x v="0"/>
    <n v="9.7675999999999998"/>
  </r>
  <r>
    <x v="2"/>
    <x v="3"/>
    <x v="11"/>
    <s v="Valencia / València"/>
    <x v="10"/>
    <x v="0"/>
    <n v="9.7675999999999998"/>
  </r>
  <r>
    <x v="2"/>
    <x v="3"/>
    <x v="12"/>
    <s v="France"/>
    <x v="10"/>
    <x v="0"/>
    <m/>
  </r>
  <r>
    <x v="2"/>
    <x v="3"/>
    <x v="12"/>
    <s v="Paris"/>
    <x v="10"/>
    <x v="0"/>
    <n v="7.8971999999999998"/>
  </r>
  <r>
    <x v="2"/>
    <x v="3"/>
    <x v="12"/>
    <s v="Lille"/>
    <x v="10"/>
    <x v="0"/>
    <n v="7.8971999999999998"/>
  </r>
  <r>
    <x v="2"/>
    <x v="3"/>
    <x v="12"/>
    <s v="Strasbourg"/>
    <x v="10"/>
    <x v="0"/>
    <n v="9.0670999999999999"/>
  </r>
  <r>
    <x v="2"/>
    <x v="3"/>
    <x v="12"/>
    <s v="Toulouse"/>
    <x v="10"/>
    <x v="0"/>
    <n v="7.8971999999999998"/>
  </r>
  <r>
    <x v="2"/>
    <x v="3"/>
    <x v="12"/>
    <s v="Lyon"/>
    <x v="10"/>
    <x v="0"/>
    <n v="7.8971999999999998"/>
  </r>
  <r>
    <x v="2"/>
    <x v="3"/>
    <x v="12"/>
    <s v="Marseille"/>
    <x v="10"/>
    <x v="0"/>
    <n v="7.8971999999999998"/>
  </r>
  <r>
    <x v="2"/>
    <x v="3"/>
    <x v="13"/>
    <s v="Croatia"/>
    <x v="10"/>
    <x v="0"/>
    <m/>
  </r>
  <r>
    <x v="2"/>
    <x v="3"/>
    <x v="14"/>
    <s v="Italy"/>
    <x v="10"/>
    <x v="0"/>
    <m/>
  </r>
  <r>
    <x v="2"/>
    <x v="3"/>
    <x v="14"/>
    <s v="Torino"/>
    <x v="10"/>
    <x v="0"/>
    <n v="12.6883"/>
  </r>
  <r>
    <x v="2"/>
    <x v="3"/>
    <x v="14"/>
    <s v="Genova"/>
    <x v="10"/>
    <x v="0"/>
    <n v="13.5815"/>
  </r>
  <r>
    <x v="2"/>
    <x v="3"/>
    <x v="14"/>
    <s v="Milano"/>
    <x v="10"/>
    <x v="0"/>
    <n v="13.504200000000001"/>
  </r>
  <r>
    <x v="2"/>
    <x v="3"/>
    <x v="14"/>
    <s v="Roma"/>
    <x v="10"/>
    <x v="0"/>
    <n v="13.6388"/>
  </r>
  <r>
    <x v="2"/>
    <x v="3"/>
    <x v="14"/>
    <s v="Napoli"/>
    <x v="10"/>
    <x v="0"/>
    <n v="14.2395"/>
  </r>
  <r>
    <x v="2"/>
    <x v="3"/>
    <x v="15"/>
    <s v="Latvia"/>
    <x v="10"/>
    <x v="0"/>
    <m/>
  </r>
  <r>
    <x v="2"/>
    <x v="3"/>
    <x v="16"/>
    <s v="Lithuania"/>
    <x v="10"/>
    <x v="0"/>
    <m/>
  </r>
  <r>
    <x v="2"/>
    <x v="3"/>
    <x v="17"/>
    <s v="Luxembourg"/>
    <x v="10"/>
    <x v="0"/>
    <m/>
  </r>
  <r>
    <x v="2"/>
    <x v="3"/>
    <x v="17"/>
    <s v="Luxembourg-City"/>
    <x v="10"/>
    <x v="0"/>
    <n v="5.327"/>
  </r>
  <r>
    <x v="2"/>
    <x v="3"/>
    <x v="18"/>
    <s v="Hungary"/>
    <x v="10"/>
    <x v="0"/>
    <n v="2.9506999999999999"/>
  </r>
  <r>
    <x v="2"/>
    <x v="3"/>
    <x v="19"/>
    <s v="Netherlands"/>
    <x v="10"/>
    <x v="0"/>
    <m/>
  </r>
  <r>
    <x v="2"/>
    <x v="3"/>
    <x v="19"/>
    <s v="Rotterdam"/>
    <x v="10"/>
    <x v="0"/>
    <n v="7.1694000000000004"/>
  </r>
  <r>
    <x v="2"/>
    <x v="3"/>
    <x v="20"/>
    <s v="Austria"/>
    <x v="10"/>
    <x v="0"/>
    <m/>
  </r>
  <r>
    <x v="2"/>
    <x v="3"/>
    <x v="20"/>
    <s v="Wien"/>
    <x v="10"/>
    <x v="0"/>
    <m/>
  </r>
  <r>
    <x v="2"/>
    <x v="3"/>
    <x v="21"/>
    <s v="Poland"/>
    <x v="10"/>
    <x v="0"/>
    <m/>
  </r>
  <r>
    <x v="2"/>
    <x v="3"/>
    <x v="22"/>
    <s v="Portugal"/>
    <x v="10"/>
    <x v="0"/>
    <m/>
  </r>
  <r>
    <x v="2"/>
    <x v="3"/>
    <x v="22"/>
    <s v="Lisboa"/>
    <x v="10"/>
    <x v="0"/>
    <m/>
  </r>
  <r>
    <x v="2"/>
    <x v="3"/>
    <x v="23"/>
    <s v="Romania"/>
    <x v="10"/>
    <x v="0"/>
    <m/>
  </r>
  <r>
    <x v="2"/>
    <x v="3"/>
    <x v="24"/>
    <s v="Slovenia"/>
    <x v="10"/>
    <x v="0"/>
    <n v="5.66"/>
  </r>
  <r>
    <x v="2"/>
    <x v="3"/>
    <x v="25"/>
    <s v="Slovakia"/>
    <x v="10"/>
    <x v="0"/>
    <m/>
  </r>
  <r>
    <x v="2"/>
    <x v="3"/>
    <x v="26"/>
    <s v="Finland"/>
    <x v="10"/>
    <x v="0"/>
    <m/>
  </r>
  <r>
    <x v="2"/>
    <x v="3"/>
    <x v="27"/>
    <s v="Sweden"/>
    <x v="10"/>
    <x v="0"/>
    <m/>
  </r>
  <r>
    <x v="2"/>
    <x v="3"/>
    <x v="28"/>
    <s v="United Kingdom"/>
    <x v="10"/>
    <x v="0"/>
    <n v="6.2159000000000004"/>
  </r>
  <r>
    <x v="2"/>
    <x v="3"/>
    <x v="28"/>
    <s v="Leeds"/>
    <x v="10"/>
    <x v="0"/>
    <n v="5.8606999999999996"/>
  </r>
  <r>
    <x v="2"/>
    <x v="3"/>
    <x v="28"/>
    <s v="Birmingham"/>
    <x v="10"/>
    <x v="0"/>
    <n v="5.8606999999999996"/>
  </r>
  <r>
    <x v="2"/>
    <x v="3"/>
    <x v="28"/>
    <s v="London"/>
    <x v="10"/>
    <x v="0"/>
    <n v="5.8606999999999996"/>
  </r>
  <r>
    <x v="2"/>
    <x v="3"/>
    <x v="29"/>
    <s v="Turkey"/>
    <x v="10"/>
    <x v="0"/>
    <m/>
  </r>
  <r>
    <x v="2"/>
    <x v="3"/>
    <x v="0"/>
    <s v="European Union (27 countries)"/>
    <x v="10"/>
    <x v="1"/>
    <m/>
  </r>
  <r>
    <x v="2"/>
    <x v="3"/>
    <x v="1"/>
    <s v="European Union (25 countries)"/>
    <x v="10"/>
    <x v="1"/>
    <m/>
  </r>
  <r>
    <x v="2"/>
    <x v="3"/>
    <x v="2"/>
    <s v="European Union (15 countries)"/>
    <x v="10"/>
    <x v="1"/>
    <m/>
  </r>
  <r>
    <x v="2"/>
    <x v="3"/>
    <x v="3"/>
    <s v="Euro area (EA11-2000, EA12-2006, EA13-2007, EA15-2008, EA16-2010, EA17)"/>
    <x v="10"/>
    <x v="1"/>
    <m/>
  </r>
  <r>
    <x v="2"/>
    <x v="3"/>
    <x v="4"/>
    <s v="Belgium"/>
    <x v="10"/>
    <x v="1"/>
    <m/>
  </r>
  <r>
    <x v="2"/>
    <x v="3"/>
    <x v="4"/>
    <s v="Bruxelles/Brussel"/>
    <x v="10"/>
    <x v="1"/>
    <n v="8.4748999999999999"/>
  </r>
  <r>
    <x v="2"/>
    <x v="3"/>
    <x v="5"/>
    <s v="Bulgaria"/>
    <x v="10"/>
    <x v="1"/>
    <m/>
  </r>
  <r>
    <x v="2"/>
    <x v="3"/>
    <x v="6"/>
    <s v="Czech Republic"/>
    <x v="10"/>
    <x v="1"/>
    <m/>
  </r>
  <r>
    <x v="2"/>
    <x v="3"/>
    <x v="7"/>
    <s v="Denmark"/>
    <x v="10"/>
    <x v="1"/>
    <m/>
  </r>
  <r>
    <x v="2"/>
    <x v="3"/>
    <x v="8"/>
    <s v="Germany (until 1990 former territory of the FRG)"/>
    <x v="10"/>
    <x v="1"/>
    <n v="8.1913"/>
  </r>
  <r>
    <x v="2"/>
    <x v="3"/>
    <x v="8"/>
    <s v="Stuttgart"/>
    <x v="10"/>
    <x v="1"/>
    <n v="9.4762000000000004"/>
  </r>
  <r>
    <x v="2"/>
    <x v="3"/>
    <x v="8"/>
    <s v="München"/>
    <x v="10"/>
    <x v="1"/>
    <n v="8.6036000000000001"/>
  </r>
  <r>
    <x v="2"/>
    <x v="3"/>
    <x v="8"/>
    <s v="Berlin"/>
    <x v="10"/>
    <x v="1"/>
    <n v="9.7332000000000001"/>
  </r>
  <r>
    <x v="2"/>
    <x v="3"/>
    <x v="8"/>
    <s v="Hamburg"/>
    <x v="10"/>
    <x v="1"/>
    <n v="8.3787000000000003"/>
  </r>
  <r>
    <x v="2"/>
    <x v="3"/>
    <x v="8"/>
    <s v="Frankfurt am Main"/>
    <x v="10"/>
    <x v="1"/>
    <n v="7.3560999999999996"/>
  </r>
  <r>
    <x v="2"/>
    <x v="3"/>
    <x v="8"/>
    <s v="Hannover"/>
    <x v="10"/>
    <x v="1"/>
    <n v="8.2073999999999998"/>
  </r>
  <r>
    <x v="2"/>
    <x v="3"/>
    <x v="8"/>
    <s v="Weser-Ems"/>
    <x v="10"/>
    <x v="1"/>
    <n v="7.3186999999999998"/>
  </r>
  <r>
    <x v="2"/>
    <x v="3"/>
    <x v="8"/>
    <s v="Düsseldorf"/>
    <x v="10"/>
    <x v="1"/>
    <n v="8.6196000000000002"/>
  </r>
  <r>
    <x v="2"/>
    <x v="3"/>
    <x v="8"/>
    <s v="Dortmund"/>
    <x v="10"/>
    <x v="1"/>
    <n v="7.7790999999999997"/>
  </r>
  <r>
    <x v="2"/>
    <x v="3"/>
    <x v="8"/>
    <s v="Dresden"/>
    <x v="10"/>
    <x v="1"/>
    <n v="9.2888999999999999"/>
  </r>
  <r>
    <x v="2"/>
    <x v="3"/>
    <x v="9"/>
    <s v="Estonia"/>
    <x v="10"/>
    <x v="1"/>
    <m/>
  </r>
  <r>
    <x v="2"/>
    <x v="3"/>
    <x v="10"/>
    <s v="Ireland"/>
    <x v="10"/>
    <x v="1"/>
    <m/>
  </r>
  <r>
    <x v="2"/>
    <x v="3"/>
    <x v="10"/>
    <s v="Dublin"/>
    <x v="10"/>
    <x v="1"/>
    <n v="7.8067000000000002"/>
  </r>
  <r>
    <x v="2"/>
    <x v="3"/>
    <x v="11"/>
    <s v="Spain"/>
    <x v="10"/>
    <x v="1"/>
    <m/>
  </r>
  <r>
    <x v="2"/>
    <x v="3"/>
    <x v="11"/>
    <s v="Madrid"/>
    <x v="10"/>
    <x v="1"/>
    <n v="9.9806000000000008"/>
  </r>
  <r>
    <x v="2"/>
    <x v="3"/>
    <x v="11"/>
    <s v="Barcelona"/>
    <x v="10"/>
    <x v="1"/>
    <n v="9.9806000000000008"/>
  </r>
  <r>
    <x v="2"/>
    <x v="3"/>
    <x v="11"/>
    <s v="Valencia / València"/>
    <x v="10"/>
    <x v="1"/>
    <n v="9.9806000000000008"/>
  </r>
  <r>
    <x v="2"/>
    <x v="3"/>
    <x v="12"/>
    <s v="France"/>
    <x v="10"/>
    <x v="1"/>
    <m/>
  </r>
  <r>
    <x v="2"/>
    <x v="3"/>
    <x v="12"/>
    <s v="Paris"/>
    <x v="10"/>
    <x v="1"/>
    <n v="8.0572999999999997"/>
  </r>
  <r>
    <x v="2"/>
    <x v="3"/>
    <x v="12"/>
    <s v="Lille"/>
    <x v="10"/>
    <x v="1"/>
    <n v="8.0572999999999997"/>
  </r>
  <r>
    <x v="2"/>
    <x v="3"/>
    <x v="12"/>
    <s v="Strasbourg"/>
    <x v="10"/>
    <x v="1"/>
    <n v="9.0742999999999991"/>
  </r>
  <r>
    <x v="2"/>
    <x v="3"/>
    <x v="12"/>
    <s v="Toulouse"/>
    <x v="10"/>
    <x v="1"/>
    <n v="8.0572999999999997"/>
  </r>
  <r>
    <x v="2"/>
    <x v="3"/>
    <x v="12"/>
    <s v="Lyon"/>
    <x v="10"/>
    <x v="1"/>
    <n v="8.0572999999999997"/>
  </r>
  <r>
    <x v="2"/>
    <x v="3"/>
    <x v="12"/>
    <s v="Marseille"/>
    <x v="10"/>
    <x v="1"/>
    <n v="8.0572999999999997"/>
  </r>
  <r>
    <x v="2"/>
    <x v="3"/>
    <x v="13"/>
    <s v="Croatia"/>
    <x v="10"/>
    <x v="1"/>
    <m/>
  </r>
  <r>
    <x v="2"/>
    <x v="3"/>
    <x v="14"/>
    <s v="Italy"/>
    <x v="10"/>
    <x v="1"/>
    <m/>
  </r>
  <r>
    <x v="2"/>
    <x v="3"/>
    <x v="14"/>
    <s v="Torino"/>
    <x v="10"/>
    <x v="1"/>
    <n v="12.3873"/>
  </r>
  <r>
    <x v="2"/>
    <x v="3"/>
    <x v="14"/>
    <s v="Genova"/>
    <x v="10"/>
    <x v="1"/>
    <n v="13.2126"/>
  </r>
  <r>
    <x v="2"/>
    <x v="3"/>
    <x v="14"/>
    <s v="Milano"/>
    <x v="10"/>
    <x v="1"/>
    <n v="13.141299999999999"/>
  </r>
  <r>
    <x v="2"/>
    <x v="3"/>
    <x v="14"/>
    <s v="Roma"/>
    <x v="10"/>
    <x v="1"/>
    <n v="13.836"/>
  </r>
  <r>
    <x v="2"/>
    <x v="3"/>
    <x v="14"/>
    <s v="Napoli"/>
    <x v="10"/>
    <x v="1"/>
    <n v="13.908099999999999"/>
  </r>
  <r>
    <x v="2"/>
    <x v="3"/>
    <x v="15"/>
    <s v="Latvia"/>
    <x v="10"/>
    <x v="1"/>
    <m/>
  </r>
  <r>
    <x v="2"/>
    <x v="3"/>
    <x v="16"/>
    <s v="Lithuania"/>
    <x v="10"/>
    <x v="1"/>
    <m/>
  </r>
  <r>
    <x v="2"/>
    <x v="3"/>
    <x v="17"/>
    <s v="Luxembourg"/>
    <x v="10"/>
    <x v="1"/>
    <m/>
  </r>
  <r>
    <x v="2"/>
    <x v="3"/>
    <x v="17"/>
    <s v="Luxembourg-City"/>
    <x v="10"/>
    <x v="1"/>
    <n v="5.4713000000000003"/>
  </r>
  <r>
    <x v="2"/>
    <x v="3"/>
    <x v="18"/>
    <s v="Hungary"/>
    <x v="10"/>
    <x v="1"/>
    <n v="2.4020999999999999"/>
  </r>
  <r>
    <x v="2"/>
    <x v="3"/>
    <x v="19"/>
    <s v="Netherlands"/>
    <x v="10"/>
    <x v="1"/>
    <m/>
  </r>
  <r>
    <x v="2"/>
    <x v="3"/>
    <x v="19"/>
    <s v="Rotterdam"/>
    <x v="10"/>
    <x v="1"/>
    <n v="7.0777999999999999"/>
  </r>
  <r>
    <x v="2"/>
    <x v="3"/>
    <x v="20"/>
    <s v="Austria"/>
    <x v="10"/>
    <x v="1"/>
    <m/>
  </r>
  <r>
    <x v="2"/>
    <x v="3"/>
    <x v="20"/>
    <s v="Wien"/>
    <x v="10"/>
    <x v="1"/>
    <m/>
  </r>
  <r>
    <x v="2"/>
    <x v="3"/>
    <x v="21"/>
    <s v="Poland"/>
    <x v="10"/>
    <x v="1"/>
    <m/>
  </r>
  <r>
    <x v="2"/>
    <x v="3"/>
    <x v="22"/>
    <s v="Portugal"/>
    <x v="10"/>
    <x v="1"/>
    <m/>
  </r>
  <r>
    <x v="2"/>
    <x v="3"/>
    <x v="22"/>
    <s v="Lisboa"/>
    <x v="10"/>
    <x v="1"/>
    <m/>
  </r>
  <r>
    <x v="2"/>
    <x v="3"/>
    <x v="23"/>
    <s v="Romania"/>
    <x v="10"/>
    <x v="1"/>
    <m/>
  </r>
  <r>
    <x v="2"/>
    <x v="3"/>
    <x v="24"/>
    <s v="Slovenia"/>
    <x v="10"/>
    <x v="1"/>
    <n v="5.9755000000000003"/>
  </r>
  <r>
    <x v="2"/>
    <x v="3"/>
    <x v="25"/>
    <s v="Slovakia"/>
    <x v="10"/>
    <x v="1"/>
    <m/>
  </r>
  <r>
    <x v="2"/>
    <x v="3"/>
    <x v="26"/>
    <s v="Finland"/>
    <x v="10"/>
    <x v="1"/>
    <m/>
  </r>
  <r>
    <x v="2"/>
    <x v="3"/>
    <x v="27"/>
    <s v="Sweden"/>
    <x v="10"/>
    <x v="1"/>
    <m/>
  </r>
  <r>
    <x v="2"/>
    <x v="3"/>
    <x v="28"/>
    <s v="United Kingdom"/>
    <x v="10"/>
    <x v="1"/>
    <n v="5.7876000000000003"/>
  </r>
  <r>
    <x v="2"/>
    <x v="3"/>
    <x v="28"/>
    <s v="Leeds"/>
    <x v="10"/>
    <x v="1"/>
    <n v="5.4793000000000003"/>
  </r>
  <r>
    <x v="2"/>
    <x v="3"/>
    <x v="28"/>
    <s v="Birmingham"/>
    <x v="10"/>
    <x v="1"/>
    <n v="5.4793000000000003"/>
  </r>
  <r>
    <x v="2"/>
    <x v="3"/>
    <x v="28"/>
    <s v="London"/>
    <x v="10"/>
    <x v="1"/>
    <n v="5.4793000000000003"/>
  </r>
  <r>
    <x v="2"/>
    <x v="3"/>
    <x v="29"/>
    <s v="Turkey"/>
    <x v="10"/>
    <x v="1"/>
    <m/>
  </r>
  <r>
    <x v="2"/>
    <x v="3"/>
    <x v="0"/>
    <s v="European Union (27 countries)"/>
    <x v="11"/>
    <x v="0"/>
    <m/>
  </r>
  <r>
    <x v="2"/>
    <x v="3"/>
    <x v="1"/>
    <s v="European Union (25 countries)"/>
    <x v="11"/>
    <x v="0"/>
    <m/>
  </r>
  <r>
    <x v="2"/>
    <x v="3"/>
    <x v="2"/>
    <s v="European Union (15 countries)"/>
    <x v="11"/>
    <x v="0"/>
    <m/>
  </r>
  <r>
    <x v="2"/>
    <x v="3"/>
    <x v="3"/>
    <s v="Euro area (EA11-2000, EA12-2006, EA13-2007, EA15-2008, EA16-2010, EA17)"/>
    <x v="11"/>
    <x v="0"/>
    <m/>
  </r>
  <r>
    <x v="2"/>
    <x v="3"/>
    <x v="4"/>
    <s v="Belgium"/>
    <x v="11"/>
    <x v="0"/>
    <m/>
  </r>
  <r>
    <x v="2"/>
    <x v="3"/>
    <x v="4"/>
    <s v="Bruxelles/Brussel"/>
    <x v="11"/>
    <x v="0"/>
    <n v="8.2995000000000001"/>
  </r>
  <r>
    <x v="2"/>
    <x v="3"/>
    <x v="5"/>
    <s v="Bulgaria"/>
    <x v="11"/>
    <x v="0"/>
    <m/>
  </r>
  <r>
    <x v="2"/>
    <x v="3"/>
    <x v="6"/>
    <s v="Czech Republic"/>
    <x v="11"/>
    <x v="0"/>
    <m/>
  </r>
  <r>
    <x v="2"/>
    <x v="3"/>
    <x v="7"/>
    <s v="Denmark"/>
    <x v="11"/>
    <x v="0"/>
    <m/>
  </r>
  <r>
    <x v="2"/>
    <x v="3"/>
    <x v="8"/>
    <s v="Germany (until 1990 former territory of the FRG)"/>
    <x v="11"/>
    <x v="0"/>
    <n v="7.8360000000000003"/>
  </r>
  <r>
    <x v="2"/>
    <x v="3"/>
    <x v="8"/>
    <s v="Stuttgart"/>
    <x v="11"/>
    <x v="0"/>
    <n v="9.3777000000000008"/>
  </r>
  <r>
    <x v="2"/>
    <x v="3"/>
    <x v="8"/>
    <s v="München"/>
    <x v="11"/>
    <x v="0"/>
    <n v="8.2279999999999998"/>
  </r>
  <r>
    <x v="2"/>
    <x v="3"/>
    <x v="8"/>
    <s v="Berlin"/>
    <x v="11"/>
    <x v="0"/>
    <n v="9.6319999999999997"/>
  </r>
  <r>
    <x v="2"/>
    <x v="3"/>
    <x v="8"/>
    <s v="Hamburg"/>
    <x v="11"/>
    <x v="0"/>
    <n v="8.0373000000000001"/>
  </r>
  <r>
    <x v="2"/>
    <x v="3"/>
    <x v="8"/>
    <s v="Frankfurt am Main"/>
    <x v="11"/>
    <x v="0"/>
    <n v="7.1101000000000001"/>
  </r>
  <r>
    <x v="2"/>
    <x v="3"/>
    <x v="8"/>
    <s v="Hannover"/>
    <x v="11"/>
    <x v="0"/>
    <n v="8.1220999999999997"/>
  </r>
  <r>
    <x v="2"/>
    <x v="3"/>
    <x v="8"/>
    <s v="Weser-Ems"/>
    <x v="11"/>
    <x v="0"/>
    <n v="6.9035000000000002"/>
  </r>
  <r>
    <x v="2"/>
    <x v="3"/>
    <x v="8"/>
    <s v="Düsseldorf"/>
    <x v="11"/>
    <x v="0"/>
    <n v="8.1908999999999992"/>
  </r>
  <r>
    <x v="2"/>
    <x v="3"/>
    <x v="8"/>
    <s v="Dortmund"/>
    <x v="11"/>
    <x v="0"/>
    <n v="7.6981999999999999"/>
  </r>
  <r>
    <x v="2"/>
    <x v="3"/>
    <x v="8"/>
    <s v="Dresden"/>
    <x v="11"/>
    <x v="0"/>
    <n v="9.1922999999999995"/>
  </r>
  <r>
    <x v="2"/>
    <x v="3"/>
    <x v="9"/>
    <s v="Estonia"/>
    <x v="11"/>
    <x v="0"/>
    <m/>
  </r>
  <r>
    <x v="2"/>
    <x v="3"/>
    <x v="10"/>
    <s v="Ireland"/>
    <x v="11"/>
    <x v="0"/>
    <m/>
  </r>
  <r>
    <x v="2"/>
    <x v="3"/>
    <x v="10"/>
    <s v="Dublin"/>
    <x v="11"/>
    <x v="0"/>
    <n v="7.8452000000000002"/>
  </r>
  <r>
    <x v="2"/>
    <x v="3"/>
    <x v="11"/>
    <s v="Spain"/>
    <x v="11"/>
    <x v="0"/>
    <m/>
  </r>
  <r>
    <x v="2"/>
    <x v="3"/>
    <x v="11"/>
    <s v="Madrid"/>
    <x v="11"/>
    <x v="0"/>
    <n v="10.482799999999999"/>
  </r>
  <r>
    <x v="2"/>
    <x v="3"/>
    <x v="11"/>
    <s v="Barcelona"/>
    <x v="11"/>
    <x v="0"/>
    <n v="10.482799999999999"/>
  </r>
  <r>
    <x v="2"/>
    <x v="3"/>
    <x v="11"/>
    <s v="Valencia / València"/>
    <x v="11"/>
    <x v="0"/>
    <n v="10.482799999999999"/>
  </r>
  <r>
    <x v="2"/>
    <x v="3"/>
    <x v="12"/>
    <s v="France"/>
    <x v="11"/>
    <x v="0"/>
    <m/>
  </r>
  <r>
    <x v="2"/>
    <x v="3"/>
    <x v="12"/>
    <s v="Paris"/>
    <x v="11"/>
    <x v="0"/>
    <n v="8.2364999999999995"/>
  </r>
  <r>
    <x v="2"/>
    <x v="3"/>
    <x v="12"/>
    <s v="Lille"/>
    <x v="11"/>
    <x v="0"/>
    <n v="8.2364999999999995"/>
  </r>
  <r>
    <x v="2"/>
    <x v="3"/>
    <x v="12"/>
    <s v="Strasbourg"/>
    <x v="11"/>
    <x v="0"/>
    <n v="9.2759"/>
  </r>
  <r>
    <x v="2"/>
    <x v="3"/>
    <x v="12"/>
    <s v="Toulouse"/>
    <x v="11"/>
    <x v="0"/>
    <n v="8.2364999999999995"/>
  </r>
  <r>
    <x v="2"/>
    <x v="3"/>
    <x v="12"/>
    <s v="Lyon"/>
    <x v="11"/>
    <x v="0"/>
    <n v="8.2364999999999995"/>
  </r>
  <r>
    <x v="2"/>
    <x v="3"/>
    <x v="12"/>
    <s v="Marseille"/>
    <x v="11"/>
    <x v="0"/>
    <n v="8.2364999999999995"/>
  </r>
  <r>
    <x v="2"/>
    <x v="3"/>
    <x v="13"/>
    <s v="Croatia"/>
    <x v="11"/>
    <x v="0"/>
    <m/>
  </r>
  <r>
    <x v="2"/>
    <x v="3"/>
    <x v="14"/>
    <s v="Italy"/>
    <x v="11"/>
    <x v="0"/>
    <m/>
  </r>
  <r>
    <x v="2"/>
    <x v="3"/>
    <x v="14"/>
    <s v="Torino"/>
    <x v="11"/>
    <x v="0"/>
    <n v="13.0763"/>
  </r>
  <r>
    <x v="2"/>
    <x v="3"/>
    <x v="14"/>
    <s v="Genova"/>
    <x v="11"/>
    <x v="0"/>
    <n v="13.948600000000001"/>
  </r>
  <r>
    <x v="2"/>
    <x v="3"/>
    <x v="14"/>
    <s v="Milano"/>
    <x v="11"/>
    <x v="0"/>
    <n v="13.872999999999999"/>
  </r>
  <r>
    <x v="2"/>
    <x v="3"/>
    <x v="14"/>
    <s v="Roma"/>
    <x v="11"/>
    <x v="0"/>
    <n v="14.6096"/>
  </r>
  <r>
    <x v="2"/>
    <x v="3"/>
    <x v="14"/>
    <s v="Napoli"/>
    <x v="11"/>
    <x v="0"/>
    <n v="14.687900000000001"/>
  </r>
  <r>
    <x v="2"/>
    <x v="3"/>
    <x v="15"/>
    <s v="Latvia"/>
    <x v="11"/>
    <x v="0"/>
    <m/>
  </r>
  <r>
    <x v="2"/>
    <x v="3"/>
    <x v="16"/>
    <s v="Lithuania"/>
    <x v="11"/>
    <x v="0"/>
    <m/>
  </r>
  <r>
    <x v="2"/>
    <x v="3"/>
    <x v="17"/>
    <s v="Luxembourg"/>
    <x v="11"/>
    <x v="0"/>
    <m/>
  </r>
  <r>
    <x v="2"/>
    <x v="3"/>
    <x v="17"/>
    <s v="Luxembourg-City"/>
    <x v="11"/>
    <x v="0"/>
    <n v="5.8346"/>
  </r>
  <r>
    <x v="2"/>
    <x v="3"/>
    <x v="18"/>
    <s v="Hungary"/>
    <x v="11"/>
    <x v="0"/>
    <n v="2.4054000000000002"/>
  </r>
  <r>
    <x v="2"/>
    <x v="3"/>
    <x v="19"/>
    <s v="Netherlands"/>
    <x v="11"/>
    <x v="0"/>
    <m/>
  </r>
  <r>
    <x v="2"/>
    <x v="3"/>
    <x v="19"/>
    <s v="Rotterdam"/>
    <x v="11"/>
    <x v="0"/>
    <n v="7.3613999999999997"/>
  </r>
  <r>
    <x v="2"/>
    <x v="3"/>
    <x v="20"/>
    <s v="Austria"/>
    <x v="11"/>
    <x v="0"/>
    <m/>
  </r>
  <r>
    <x v="2"/>
    <x v="3"/>
    <x v="20"/>
    <s v="Wien"/>
    <x v="11"/>
    <x v="0"/>
    <n v="10.3261"/>
  </r>
  <r>
    <x v="2"/>
    <x v="3"/>
    <x v="21"/>
    <s v="Poland"/>
    <x v="11"/>
    <x v="0"/>
    <m/>
  </r>
  <r>
    <x v="2"/>
    <x v="3"/>
    <x v="22"/>
    <s v="Portugal"/>
    <x v="11"/>
    <x v="0"/>
    <m/>
  </r>
  <r>
    <x v="2"/>
    <x v="3"/>
    <x v="22"/>
    <s v="Lisboa"/>
    <x v="11"/>
    <x v="0"/>
    <m/>
  </r>
  <r>
    <x v="2"/>
    <x v="3"/>
    <x v="23"/>
    <s v="Romania"/>
    <x v="11"/>
    <x v="0"/>
    <m/>
  </r>
  <r>
    <x v="2"/>
    <x v="3"/>
    <x v="24"/>
    <s v="Slovenia"/>
    <x v="11"/>
    <x v="0"/>
    <n v="5.4374000000000002"/>
  </r>
  <r>
    <x v="2"/>
    <x v="3"/>
    <x v="25"/>
    <s v="Slovakia"/>
    <x v="11"/>
    <x v="0"/>
    <m/>
  </r>
  <r>
    <x v="2"/>
    <x v="3"/>
    <x v="26"/>
    <s v="Finland"/>
    <x v="11"/>
    <x v="0"/>
    <m/>
  </r>
  <r>
    <x v="2"/>
    <x v="3"/>
    <x v="27"/>
    <s v="Sweden"/>
    <x v="11"/>
    <x v="0"/>
    <m/>
  </r>
  <r>
    <x v="2"/>
    <x v="3"/>
    <x v="28"/>
    <s v="United Kingdom"/>
    <x v="11"/>
    <x v="0"/>
    <n v="5.7697000000000003"/>
  </r>
  <r>
    <x v="2"/>
    <x v="3"/>
    <x v="28"/>
    <s v="Leeds"/>
    <x v="11"/>
    <x v="0"/>
    <n v="5.4736000000000002"/>
  </r>
  <r>
    <x v="2"/>
    <x v="3"/>
    <x v="28"/>
    <s v="Birmingham"/>
    <x v="11"/>
    <x v="0"/>
    <n v="5.4736000000000002"/>
  </r>
  <r>
    <x v="2"/>
    <x v="3"/>
    <x v="28"/>
    <s v="London"/>
    <x v="11"/>
    <x v="0"/>
    <n v="5.4736000000000002"/>
  </r>
  <r>
    <x v="2"/>
    <x v="3"/>
    <x v="29"/>
    <s v="Turkey"/>
    <x v="11"/>
    <x v="0"/>
    <m/>
  </r>
  <r>
    <x v="2"/>
    <x v="3"/>
    <x v="0"/>
    <s v="European Union (27 countries)"/>
    <x v="11"/>
    <x v="1"/>
    <m/>
  </r>
  <r>
    <x v="2"/>
    <x v="3"/>
    <x v="1"/>
    <s v="European Union (25 countries)"/>
    <x v="11"/>
    <x v="1"/>
    <m/>
  </r>
  <r>
    <x v="2"/>
    <x v="3"/>
    <x v="2"/>
    <s v="European Union (15 countries)"/>
    <x v="11"/>
    <x v="1"/>
    <m/>
  </r>
  <r>
    <x v="2"/>
    <x v="3"/>
    <x v="3"/>
    <s v="Euro area (EA11-2000, EA12-2006, EA13-2007, EA15-2008, EA16-2010, EA17)"/>
    <x v="11"/>
    <x v="1"/>
    <m/>
  </r>
  <r>
    <x v="2"/>
    <x v="3"/>
    <x v="4"/>
    <s v="Belgium"/>
    <x v="11"/>
    <x v="1"/>
    <m/>
  </r>
  <r>
    <x v="2"/>
    <x v="3"/>
    <x v="4"/>
    <s v="Bruxelles/Brussel"/>
    <x v="11"/>
    <x v="1"/>
    <n v="8.2515999999999998"/>
  </r>
  <r>
    <x v="2"/>
    <x v="3"/>
    <x v="5"/>
    <s v="Bulgaria"/>
    <x v="11"/>
    <x v="1"/>
    <m/>
  </r>
  <r>
    <x v="2"/>
    <x v="3"/>
    <x v="6"/>
    <s v="Czech Republic"/>
    <x v="11"/>
    <x v="1"/>
    <m/>
  </r>
  <r>
    <x v="2"/>
    <x v="3"/>
    <x v="7"/>
    <s v="Denmark"/>
    <x v="11"/>
    <x v="1"/>
    <m/>
  </r>
  <r>
    <x v="2"/>
    <x v="3"/>
    <x v="8"/>
    <s v="Germany (until 1990 former territory of the FRG)"/>
    <x v="11"/>
    <x v="1"/>
    <n v="7.7244000000000002"/>
  </r>
  <r>
    <x v="2"/>
    <x v="3"/>
    <x v="8"/>
    <s v="Stuttgart"/>
    <x v="11"/>
    <x v="1"/>
    <n v="9.2629999999999999"/>
  </r>
  <r>
    <x v="2"/>
    <x v="3"/>
    <x v="8"/>
    <s v="München"/>
    <x v="11"/>
    <x v="1"/>
    <n v="8.1273999999999997"/>
  </r>
  <r>
    <x v="2"/>
    <x v="3"/>
    <x v="8"/>
    <s v="Berlin"/>
    <x v="11"/>
    <x v="1"/>
    <n v="8.0227000000000004"/>
  </r>
  <r>
    <x v="2"/>
    <x v="3"/>
    <x v="8"/>
    <s v="Hamburg"/>
    <x v="11"/>
    <x v="1"/>
    <n v="7.9390000000000001"/>
  </r>
  <r>
    <x v="2"/>
    <x v="3"/>
    <x v="8"/>
    <s v="Frankfurt am Main"/>
    <x v="11"/>
    <x v="1"/>
    <n v="7.4889000000000001"/>
  </r>
  <r>
    <x v="2"/>
    <x v="3"/>
    <x v="8"/>
    <s v="Hannover"/>
    <x v="11"/>
    <x v="1"/>
    <n v="8.0227000000000004"/>
  </r>
  <r>
    <x v="2"/>
    <x v="3"/>
    <x v="8"/>
    <s v="Weser-Ems"/>
    <x v="11"/>
    <x v="1"/>
    <n v="6.819"/>
  </r>
  <r>
    <x v="2"/>
    <x v="3"/>
    <x v="8"/>
    <s v="Düsseldorf"/>
    <x v="11"/>
    <x v="1"/>
    <n v="8.0907"/>
  </r>
  <r>
    <x v="2"/>
    <x v="3"/>
    <x v="8"/>
    <s v="Dortmund"/>
    <x v="11"/>
    <x v="1"/>
    <n v="7.6040000000000001"/>
  </r>
  <r>
    <x v="2"/>
    <x v="3"/>
    <x v="8"/>
    <s v="Dresden"/>
    <x v="11"/>
    <x v="1"/>
    <n v="9.0798000000000005"/>
  </r>
  <r>
    <x v="2"/>
    <x v="3"/>
    <x v="9"/>
    <s v="Estonia"/>
    <x v="11"/>
    <x v="1"/>
    <m/>
  </r>
  <r>
    <x v="2"/>
    <x v="3"/>
    <x v="10"/>
    <s v="Ireland"/>
    <x v="11"/>
    <x v="1"/>
    <m/>
  </r>
  <r>
    <x v="2"/>
    <x v="3"/>
    <x v="10"/>
    <s v="Dublin"/>
    <x v="11"/>
    <x v="1"/>
    <n v="8.0775000000000006"/>
  </r>
  <r>
    <x v="2"/>
    <x v="3"/>
    <x v="11"/>
    <s v="Spain"/>
    <x v="11"/>
    <x v="1"/>
    <m/>
  </r>
  <r>
    <x v="2"/>
    <x v="3"/>
    <x v="11"/>
    <s v="Madrid"/>
    <x v="11"/>
    <x v="1"/>
    <n v="10.3345"/>
  </r>
  <r>
    <x v="2"/>
    <x v="3"/>
    <x v="11"/>
    <s v="Barcelona"/>
    <x v="11"/>
    <x v="1"/>
    <n v="10.3345"/>
  </r>
  <r>
    <x v="2"/>
    <x v="3"/>
    <x v="11"/>
    <s v="Valencia / València"/>
    <x v="11"/>
    <x v="1"/>
    <n v="10.3345"/>
  </r>
  <r>
    <x v="2"/>
    <x v="3"/>
    <x v="12"/>
    <s v="France"/>
    <x v="11"/>
    <x v="1"/>
    <m/>
  </r>
  <r>
    <x v="2"/>
    <x v="3"/>
    <x v="12"/>
    <s v="Paris"/>
    <x v="11"/>
    <x v="1"/>
    <n v="8.1471"/>
  </r>
  <r>
    <x v="2"/>
    <x v="3"/>
    <x v="12"/>
    <s v="Lille"/>
    <x v="11"/>
    <x v="1"/>
    <n v="8.1471"/>
  </r>
  <r>
    <x v="2"/>
    <x v="3"/>
    <x v="12"/>
    <s v="Strasbourg"/>
    <x v="11"/>
    <x v="1"/>
    <n v="9.1638999999999999"/>
  </r>
  <r>
    <x v="2"/>
    <x v="3"/>
    <x v="12"/>
    <s v="Toulouse"/>
    <x v="11"/>
    <x v="1"/>
    <n v="8.1471"/>
  </r>
  <r>
    <x v="2"/>
    <x v="3"/>
    <x v="12"/>
    <s v="Lyon"/>
    <x v="11"/>
    <x v="1"/>
    <n v="8.1471"/>
  </r>
  <r>
    <x v="2"/>
    <x v="3"/>
    <x v="12"/>
    <s v="Marseille"/>
    <x v="11"/>
    <x v="1"/>
    <n v="8.1471"/>
  </r>
  <r>
    <x v="2"/>
    <x v="3"/>
    <x v="13"/>
    <s v="Croatia"/>
    <x v="11"/>
    <x v="1"/>
    <m/>
  </r>
  <r>
    <x v="2"/>
    <x v="3"/>
    <x v="14"/>
    <s v="Italy"/>
    <x v="11"/>
    <x v="1"/>
    <m/>
  </r>
  <r>
    <x v="2"/>
    <x v="3"/>
    <x v="14"/>
    <s v="Torino"/>
    <x v="11"/>
    <x v="1"/>
    <n v="13.8307"/>
  </r>
  <r>
    <x v="2"/>
    <x v="3"/>
    <x v="14"/>
    <s v="Genova"/>
    <x v="11"/>
    <x v="1"/>
    <n v="14.751200000000001"/>
  </r>
  <r>
    <x v="2"/>
    <x v="3"/>
    <x v="14"/>
    <s v="Milano"/>
    <x v="11"/>
    <x v="1"/>
    <n v="14.670999999999999"/>
  </r>
  <r>
    <x v="2"/>
    <x v="3"/>
    <x v="14"/>
    <s v="Roma"/>
    <x v="11"/>
    <x v="1"/>
    <n v="15.4474"/>
  </r>
  <r>
    <x v="2"/>
    <x v="3"/>
    <x v="14"/>
    <s v="Napoli"/>
    <x v="11"/>
    <x v="1"/>
    <n v="15.5273"/>
  </r>
  <r>
    <x v="2"/>
    <x v="3"/>
    <x v="15"/>
    <s v="Latvia"/>
    <x v="11"/>
    <x v="1"/>
    <m/>
  </r>
  <r>
    <x v="2"/>
    <x v="3"/>
    <x v="16"/>
    <s v="Lithuania"/>
    <x v="11"/>
    <x v="1"/>
    <m/>
  </r>
  <r>
    <x v="2"/>
    <x v="3"/>
    <x v="17"/>
    <s v="Luxembourg"/>
    <x v="11"/>
    <x v="1"/>
    <m/>
  </r>
  <r>
    <x v="2"/>
    <x v="3"/>
    <x v="17"/>
    <s v="Luxembourg-City"/>
    <x v="11"/>
    <x v="1"/>
    <n v="6.0022000000000002"/>
  </r>
  <r>
    <x v="2"/>
    <x v="3"/>
    <x v="18"/>
    <s v="Hungary"/>
    <x v="11"/>
    <x v="1"/>
    <n v="2.9321000000000002"/>
  </r>
  <r>
    <x v="2"/>
    <x v="3"/>
    <x v="19"/>
    <s v="Netherlands"/>
    <x v="11"/>
    <x v="1"/>
    <m/>
  </r>
  <r>
    <x v="2"/>
    <x v="3"/>
    <x v="19"/>
    <s v="Rotterdam"/>
    <x v="11"/>
    <x v="1"/>
    <n v="7.6429"/>
  </r>
  <r>
    <x v="2"/>
    <x v="3"/>
    <x v="20"/>
    <s v="Austria"/>
    <x v="11"/>
    <x v="1"/>
    <m/>
  </r>
  <r>
    <x v="2"/>
    <x v="3"/>
    <x v="20"/>
    <s v="Wien"/>
    <x v="11"/>
    <x v="1"/>
    <n v="11.524800000000001"/>
  </r>
  <r>
    <x v="2"/>
    <x v="3"/>
    <x v="21"/>
    <s v="Poland"/>
    <x v="11"/>
    <x v="1"/>
    <m/>
  </r>
  <r>
    <x v="2"/>
    <x v="3"/>
    <x v="22"/>
    <s v="Portugal"/>
    <x v="11"/>
    <x v="1"/>
    <m/>
  </r>
  <r>
    <x v="2"/>
    <x v="3"/>
    <x v="22"/>
    <s v="Lisboa"/>
    <x v="11"/>
    <x v="1"/>
    <m/>
  </r>
  <r>
    <x v="2"/>
    <x v="3"/>
    <x v="23"/>
    <s v="Romania"/>
    <x v="11"/>
    <x v="1"/>
    <m/>
  </r>
  <r>
    <x v="2"/>
    <x v="3"/>
    <x v="24"/>
    <s v="Slovenia"/>
    <x v="11"/>
    <x v="1"/>
    <n v="5.3056999999999999"/>
  </r>
  <r>
    <x v="2"/>
    <x v="3"/>
    <x v="25"/>
    <s v="Slovakia"/>
    <x v="11"/>
    <x v="1"/>
    <m/>
  </r>
  <r>
    <x v="2"/>
    <x v="3"/>
    <x v="26"/>
    <s v="Finland"/>
    <x v="11"/>
    <x v="1"/>
    <m/>
  </r>
  <r>
    <x v="2"/>
    <x v="3"/>
    <x v="27"/>
    <s v="Sweden"/>
    <x v="11"/>
    <x v="1"/>
    <n v="12.017799999999999"/>
  </r>
  <r>
    <x v="2"/>
    <x v="3"/>
    <x v="28"/>
    <s v="United Kingdom"/>
    <x v="11"/>
    <x v="1"/>
    <n v="5.9314"/>
  </r>
  <r>
    <x v="2"/>
    <x v="3"/>
    <x v="28"/>
    <s v="Leeds"/>
    <x v="11"/>
    <x v="1"/>
    <n v="5.6012000000000004"/>
  </r>
  <r>
    <x v="2"/>
    <x v="3"/>
    <x v="28"/>
    <s v="Birmingham"/>
    <x v="11"/>
    <x v="1"/>
    <n v="5.6012000000000004"/>
  </r>
  <r>
    <x v="2"/>
    <x v="3"/>
    <x v="28"/>
    <s v="London"/>
    <x v="11"/>
    <x v="1"/>
    <n v="5.6012000000000004"/>
  </r>
  <r>
    <x v="2"/>
    <x v="3"/>
    <x v="29"/>
    <s v="Turkey"/>
    <x v="11"/>
    <x v="1"/>
    <m/>
  </r>
  <r>
    <x v="2"/>
    <x v="3"/>
    <x v="0"/>
    <s v="European Union (27 countries)"/>
    <x v="12"/>
    <x v="0"/>
    <m/>
  </r>
  <r>
    <x v="2"/>
    <x v="3"/>
    <x v="1"/>
    <s v="European Union (25 countries)"/>
    <x v="12"/>
    <x v="0"/>
    <m/>
  </r>
  <r>
    <x v="2"/>
    <x v="3"/>
    <x v="2"/>
    <s v="European Union (15 countries)"/>
    <x v="12"/>
    <x v="0"/>
    <m/>
  </r>
  <r>
    <x v="2"/>
    <x v="3"/>
    <x v="3"/>
    <s v="Euro area (EA11-2000, EA12-2006, EA13-2007, EA15-2008, EA16-2010, EA17)"/>
    <x v="12"/>
    <x v="0"/>
    <m/>
  </r>
  <r>
    <x v="2"/>
    <x v="3"/>
    <x v="4"/>
    <s v="Belgium"/>
    <x v="12"/>
    <x v="0"/>
    <m/>
  </r>
  <r>
    <x v="2"/>
    <x v="3"/>
    <x v="4"/>
    <s v="Bruxelles/Brussel"/>
    <x v="12"/>
    <x v="0"/>
    <n v="8.3724000000000007"/>
  </r>
  <r>
    <x v="2"/>
    <x v="3"/>
    <x v="5"/>
    <s v="Bulgaria"/>
    <x v="12"/>
    <x v="0"/>
    <m/>
  </r>
  <r>
    <x v="2"/>
    <x v="3"/>
    <x v="6"/>
    <s v="Czech Republic"/>
    <x v="12"/>
    <x v="0"/>
    <m/>
  </r>
  <r>
    <x v="2"/>
    <x v="3"/>
    <x v="7"/>
    <s v="Denmark"/>
    <x v="12"/>
    <x v="0"/>
    <m/>
  </r>
  <r>
    <x v="2"/>
    <x v="3"/>
    <x v="8"/>
    <s v="Germany (until 1990 former territory of the FRG)"/>
    <x v="12"/>
    <x v="0"/>
    <n v="8.1607000000000003"/>
  </r>
  <r>
    <x v="2"/>
    <x v="3"/>
    <x v="8"/>
    <s v="Stuttgart"/>
    <x v="12"/>
    <x v="0"/>
    <n v="9.4892000000000003"/>
  </r>
  <r>
    <x v="2"/>
    <x v="3"/>
    <x v="8"/>
    <s v="München"/>
    <x v="12"/>
    <x v="0"/>
    <n v="8.5197000000000003"/>
  </r>
  <r>
    <x v="2"/>
    <x v="3"/>
    <x v="8"/>
    <s v="Berlin"/>
    <x v="12"/>
    <x v="0"/>
    <n v="9.3249999999999993"/>
  </r>
  <r>
    <x v="2"/>
    <x v="3"/>
    <x v="8"/>
    <s v="Hamburg"/>
    <x v="12"/>
    <x v="0"/>
    <n v="8.4530999999999992"/>
  </r>
  <r>
    <x v="2"/>
    <x v="3"/>
    <x v="8"/>
    <s v="Frankfurt am Main"/>
    <x v="12"/>
    <x v="0"/>
    <n v="7.8323999999999998"/>
  </r>
  <r>
    <x v="2"/>
    <x v="3"/>
    <x v="8"/>
    <s v="Hannover"/>
    <x v="12"/>
    <x v="0"/>
    <n v="8.3556000000000008"/>
  </r>
  <r>
    <x v="2"/>
    <x v="3"/>
    <x v="8"/>
    <s v="Weser-Ems"/>
    <x v="12"/>
    <x v="0"/>
    <n v="7.1759000000000004"/>
  </r>
  <r>
    <x v="2"/>
    <x v="3"/>
    <x v="8"/>
    <s v="Düsseldorf"/>
    <x v="12"/>
    <x v="0"/>
    <n v="8.3401999999999994"/>
  </r>
  <r>
    <x v="2"/>
    <x v="3"/>
    <x v="8"/>
    <s v="Dortmund"/>
    <x v="12"/>
    <x v="0"/>
    <n v="7.9452999999999996"/>
  </r>
  <r>
    <x v="2"/>
    <x v="3"/>
    <x v="8"/>
    <s v="Dresden"/>
    <x v="12"/>
    <x v="0"/>
    <n v="9.7149000000000001"/>
  </r>
  <r>
    <x v="2"/>
    <x v="3"/>
    <x v="9"/>
    <s v="Estonia"/>
    <x v="12"/>
    <x v="0"/>
    <m/>
  </r>
  <r>
    <x v="2"/>
    <x v="3"/>
    <x v="10"/>
    <s v="Ireland"/>
    <x v="12"/>
    <x v="0"/>
    <m/>
  </r>
  <r>
    <x v="2"/>
    <x v="3"/>
    <x v="10"/>
    <s v="Dublin"/>
    <x v="12"/>
    <x v="0"/>
    <n v="8.5951000000000004"/>
  </r>
  <r>
    <x v="2"/>
    <x v="3"/>
    <x v="11"/>
    <s v="Spain"/>
    <x v="12"/>
    <x v="0"/>
    <m/>
  </r>
  <r>
    <x v="2"/>
    <x v="3"/>
    <x v="11"/>
    <s v="Madrid"/>
    <x v="12"/>
    <x v="0"/>
    <n v="10.3423"/>
  </r>
  <r>
    <x v="2"/>
    <x v="3"/>
    <x v="11"/>
    <s v="Barcelona"/>
    <x v="12"/>
    <x v="0"/>
    <n v="10.3423"/>
  </r>
  <r>
    <x v="2"/>
    <x v="3"/>
    <x v="11"/>
    <s v="Valencia / València"/>
    <x v="12"/>
    <x v="0"/>
    <n v="10.3423"/>
  </r>
  <r>
    <x v="2"/>
    <x v="3"/>
    <x v="12"/>
    <s v="France"/>
    <x v="12"/>
    <x v="0"/>
    <m/>
  </r>
  <r>
    <x v="2"/>
    <x v="3"/>
    <x v="12"/>
    <s v="Paris"/>
    <x v="12"/>
    <x v="0"/>
    <n v="8.1933000000000007"/>
  </r>
  <r>
    <x v="2"/>
    <x v="3"/>
    <x v="12"/>
    <s v="Lille"/>
    <x v="12"/>
    <x v="0"/>
    <n v="8.1933000000000007"/>
  </r>
  <r>
    <x v="2"/>
    <x v="3"/>
    <x v="12"/>
    <s v="Strasbourg"/>
    <x v="12"/>
    <x v="0"/>
    <n v="9.1888000000000005"/>
  </r>
  <r>
    <x v="2"/>
    <x v="3"/>
    <x v="12"/>
    <s v="Toulouse"/>
    <x v="12"/>
    <x v="0"/>
    <n v="8.1933000000000007"/>
  </r>
  <r>
    <x v="2"/>
    <x v="3"/>
    <x v="12"/>
    <s v="Lyon"/>
    <x v="12"/>
    <x v="0"/>
    <n v="8.1933000000000007"/>
  </r>
  <r>
    <x v="2"/>
    <x v="3"/>
    <x v="12"/>
    <s v="Marseille"/>
    <x v="12"/>
    <x v="0"/>
    <n v="8.1933000000000007"/>
  </r>
  <r>
    <x v="2"/>
    <x v="3"/>
    <x v="13"/>
    <s v="Croatia"/>
    <x v="12"/>
    <x v="0"/>
    <m/>
  </r>
  <r>
    <x v="2"/>
    <x v="3"/>
    <x v="14"/>
    <s v="Italy"/>
    <x v="12"/>
    <x v="0"/>
    <m/>
  </r>
  <r>
    <x v="2"/>
    <x v="3"/>
    <x v="14"/>
    <s v="Torino"/>
    <x v="12"/>
    <x v="0"/>
    <n v="14.954700000000001"/>
  </r>
  <r>
    <x v="2"/>
    <x v="3"/>
    <x v="14"/>
    <s v="Genova"/>
    <x v="12"/>
    <x v="0"/>
    <n v="15.7211"/>
  </r>
  <r>
    <x v="2"/>
    <x v="3"/>
    <x v="14"/>
    <s v="Milano"/>
    <x v="12"/>
    <x v="0"/>
    <n v="15.327999999999999"/>
  </r>
  <r>
    <x v="2"/>
    <x v="3"/>
    <x v="14"/>
    <s v="Roma"/>
    <x v="12"/>
    <x v="0"/>
    <n v="16.886600000000001"/>
  </r>
  <r>
    <x v="2"/>
    <x v="3"/>
    <x v="14"/>
    <s v="Napoli"/>
    <x v="12"/>
    <x v="0"/>
    <n v="17.64"/>
  </r>
  <r>
    <x v="2"/>
    <x v="3"/>
    <x v="15"/>
    <s v="Latvia"/>
    <x v="12"/>
    <x v="0"/>
    <m/>
  </r>
  <r>
    <x v="2"/>
    <x v="3"/>
    <x v="16"/>
    <s v="Lithuania"/>
    <x v="12"/>
    <x v="0"/>
    <m/>
  </r>
  <r>
    <x v="2"/>
    <x v="3"/>
    <x v="17"/>
    <s v="Luxembourg"/>
    <x v="12"/>
    <x v="0"/>
    <m/>
  </r>
  <r>
    <x v="2"/>
    <x v="3"/>
    <x v="17"/>
    <s v="Luxembourg-City"/>
    <x v="12"/>
    <x v="0"/>
    <n v="5.9753999999999996"/>
  </r>
  <r>
    <x v="2"/>
    <x v="3"/>
    <x v="18"/>
    <s v="Hungary"/>
    <x v="12"/>
    <x v="0"/>
    <n v="3.3563999999999998"/>
  </r>
  <r>
    <x v="2"/>
    <x v="3"/>
    <x v="19"/>
    <s v="Netherlands"/>
    <x v="12"/>
    <x v="0"/>
    <m/>
  </r>
  <r>
    <x v="2"/>
    <x v="3"/>
    <x v="19"/>
    <s v="Rotterdam"/>
    <x v="12"/>
    <x v="0"/>
    <n v="8.1120999999999999"/>
  </r>
  <r>
    <x v="2"/>
    <x v="3"/>
    <x v="20"/>
    <s v="Austria"/>
    <x v="12"/>
    <x v="0"/>
    <m/>
  </r>
  <r>
    <x v="2"/>
    <x v="3"/>
    <x v="20"/>
    <s v="Wien"/>
    <x v="12"/>
    <x v="0"/>
    <n v="11.298500000000001"/>
  </r>
  <r>
    <x v="2"/>
    <x v="3"/>
    <x v="21"/>
    <s v="Poland"/>
    <x v="12"/>
    <x v="0"/>
    <m/>
  </r>
  <r>
    <x v="2"/>
    <x v="3"/>
    <x v="22"/>
    <s v="Portugal"/>
    <x v="12"/>
    <x v="0"/>
    <m/>
  </r>
  <r>
    <x v="2"/>
    <x v="3"/>
    <x v="22"/>
    <s v="Lisboa"/>
    <x v="12"/>
    <x v="0"/>
    <m/>
  </r>
  <r>
    <x v="2"/>
    <x v="3"/>
    <x v="23"/>
    <s v="Romania"/>
    <x v="12"/>
    <x v="0"/>
    <m/>
  </r>
  <r>
    <x v="2"/>
    <x v="3"/>
    <x v="24"/>
    <s v="Slovenia"/>
    <x v="12"/>
    <x v="0"/>
    <n v="5.5686999999999998"/>
  </r>
  <r>
    <x v="2"/>
    <x v="3"/>
    <x v="25"/>
    <s v="Slovakia"/>
    <x v="12"/>
    <x v="0"/>
    <m/>
  </r>
  <r>
    <x v="2"/>
    <x v="3"/>
    <x v="26"/>
    <s v="Finland"/>
    <x v="12"/>
    <x v="0"/>
    <m/>
  </r>
  <r>
    <x v="2"/>
    <x v="3"/>
    <x v="27"/>
    <s v="Sweden"/>
    <x v="12"/>
    <x v="0"/>
    <n v="12.0754"/>
  </r>
  <r>
    <x v="2"/>
    <x v="3"/>
    <x v="28"/>
    <s v="United Kingdom"/>
    <x v="12"/>
    <x v="0"/>
    <n v="6.609"/>
  </r>
  <r>
    <x v="2"/>
    <x v="3"/>
    <x v="28"/>
    <s v="Leeds"/>
    <x v="12"/>
    <x v="0"/>
    <n v="6.2539999999999996"/>
  </r>
  <r>
    <x v="2"/>
    <x v="3"/>
    <x v="28"/>
    <s v="Birmingham"/>
    <x v="12"/>
    <x v="0"/>
    <n v="6.2539999999999996"/>
  </r>
  <r>
    <x v="2"/>
    <x v="3"/>
    <x v="28"/>
    <s v="London"/>
    <x v="12"/>
    <x v="0"/>
    <n v="6.2539999999999996"/>
  </r>
  <r>
    <x v="2"/>
    <x v="3"/>
    <x v="29"/>
    <s v="Turkey"/>
    <x v="12"/>
    <x v="0"/>
    <m/>
  </r>
  <r>
    <x v="2"/>
    <x v="3"/>
    <x v="0"/>
    <s v="European Union (27 countries)"/>
    <x v="12"/>
    <x v="1"/>
    <m/>
  </r>
  <r>
    <x v="2"/>
    <x v="3"/>
    <x v="1"/>
    <s v="European Union (25 countries)"/>
    <x v="12"/>
    <x v="1"/>
    <m/>
  </r>
  <r>
    <x v="2"/>
    <x v="3"/>
    <x v="2"/>
    <s v="European Union (15 countries)"/>
    <x v="12"/>
    <x v="1"/>
    <m/>
  </r>
  <r>
    <x v="2"/>
    <x v="3"/>
    <x v="3"/>
    <s v="Euro area (EA11-2000, EA12-2006, EA13-2007, EA15-2008, EA16-2010, EA17)"/>
    <x v="12"/>
    <x v="1"/>
    <m/>
  </r>
  <r>
    <x v="2"/>
    <x v="3"/>
    <x v="4"/>
    <s v="Belgium"/>
    <x v="12"/>
    <x v="1"/>
    <m/>
  </r>
  <r>
    <x v="2"/>
    <x v="3"/>
    <x v="4"/>
    <s v="Bruxelles/Brussel"/>
    <x v="12"/>
    <x v="1"/>
    <n v="8.5167999999999999"/>
  </r>
  <r>
    <x v="2"/>
    <x v="3"/>
    <x v="5"/>
    <s v="Bulgaria"/>
    <x v="12"/>
    <x v="1"/>
    <m/>
  </r>
  <r>
    <x v="2"/>
    <x v="3"/>
    <x v="6"/>
    <s v="Czech Republic"/>
    <x v="12"/>
    <x v="1"/>
    <m/>
  </r>
  <r>
    <x v="2"/>
    <x v="3"/>
    <x v="7"/>
    <s v="Denmark"/>
    <x v="12"/>
    <x v="1"/>
    <m/>
  </r>
  <r>
    <x v="2"/>
    <x v="3"/>
    <x v="8"/>
    <s v="Germany (until 1990 former territory of the FRG)"/>
    <x v="12"/>
    <x v="1"/>
    <n v="8.1362000000000005"/>
  </r>
  <r>
    <x v="2"/>
    <x v="3"/>
    <x v="8"/>
    <s v="Stuttgart"/>
    <x v="12"/>
    <x v="1"/>
    <n v="9.3491"/>
  </r>
  <r>
    <x v="2"/>
    <x v="3"/>
    <x v="8"/>
    <s v="München"/>
    <x v="12"/>
    <x v="1"/>
    <n v="8.7981999999999996"/>
  </r>
  <r>
    <x v="2"/>
    <x v="3"/>
    <x v="8"/>
    <s v="Berlin"/>
    <x v="12"/>
    <x v="1"/>
    <n v="9.1873000000000005"/>
  </r>
  <r>
    <x v="2"/>
    <x v="3"/>
    <x v="8"/>
    <s v="Hamburg"/>
    <x v="12"/>
    <x v="1"/>
    <n v="8.3282000000000007"/>
  </r>
  <r>
    <x v="2"/>
    <x v="3"/>
    <x v="8"/>
    <s v="Frankfurt am Main"/>
    <x v="12"/>
    <x v="1"/>
    <n v="8.2827999999999999"/>
  </r>
  <r>
    <x v="2"/>
    <x v="3"/>
    <x v="8"/>
    <s v="Hannover"/>
    <x v="12"/>
    <x v="1"/>
    <n v="8.2322000000000006"/>
  </r>
  <r>
    <x v="2"/>
    <x v="3"/>
    <x v="8"/>
    <s v="Weser-Ems"/>
    <x v="12"/>
    <x v="1"/>
    <n v="7.0698999999999996"/>
  </r>
  <r>
    <x v="2"/>
    <x v="3"/>
    <x v="8"/>
    <s v="Düsseldorf"/>
    <x v="12"/>
    <x v="1"/>
    <n v="8.2171000000000003"/>
  </r>
  <r>
    <x v="2"/>
    <x v="3"/>
    <x v="8"/>
    <s v="Dortmund"/>
    <x v="12"/>
    <x v="1"/>
    <n v="7.8278999999999996"/>
  </r>
  <r>
    <x v="2"/>
    <x v="3"/>
    <x v="8"/>
    <s v="Dresden"/>
    <x v="12"/>
    <x v="1"/>
    <n v="9.5714000000000006"/>
  </r>
  <r>
    <x v="2"/>
    <x v="3"/>
    <x v="9"/>
    <s v="Estonia"/>
    <x v="12"/>
    <x v="1"/>
    <m/>
  </r>
  <r>
    <x v="2"/>
    <x v="3"/>
    <x v="10"/>
    <s v="Ireland"/>
    <x v="12"/>
    <x v="1"/>
    <m/>
  </r>
  <r>
    <x v="2"/>
    <x v="3"/>
    <x v="10"/>
    <s v="Dublin"/>
    <x v="12"/>
    <x v="1"/>
    <n v="8.6687999999999992"/>
  </r>
  <r>
    <x v="2"/>
    <x v="3"/>
    <x v="11"/>
    <s v="Spain"/>
    <x v="12"/>
    <x v="1"/>
    <m/>
  </r>
  <r>
    <x v="2"/>
    <x v="3"/>
    <x v="11"/>
    <s v="Madrid"/>
    <x v="12"/>
    <x v="1"/>
    <n v="10.3042"/>
  </r>
  <r>
    <x v="2"/>
    <x v="3"/>
    <x v="11"/>
    <s v="Barcelona"/>
    <x v="12"/>
    <x v="1"/>
    <n v="10.3042"/>
  </r>
  <r>
    <x v="2"/>
    <x v="3"/>
    <x v="11"/>
    <s v="Valencia / València"/>
    <x v="12"/>
    <x v="1"/>
    <n v="10.3042"/>
  </r>
  <r>
    <x v="2"/>
    <x v="3"/>
    <x v="12"/>
    <s v="France"/>
    <x v="12"/>
    <x v="1"/>
    <m/>
  </r>
  <r>
    <x v="2"/>
    <x v="3"/>
    <x v="12"/>
    <s v="Paris"/>
    <x v="12"/>
    <x v="1"/>
    <n v="8.3614999999999995"/>
  </r>
  <r>
    <x v="2"/>
    <x v="3"/>
    <x v="12"/>
    <s v="Lille"/>
    <x v="12"/>
    <x v="1"/>
    <n v="8.3614999999999995"/>
  </r>
  <r>
    <x v="2"/>
    <x v="3"/>
    <x v="12"/>
    <s v="Strasbourg"/>
    <x v="12"/>
    <x v="1"/>
    <n v="9.3381000000000007"/>
  </r>
  <r>
    <x v="2"/>
    <x v="3"/>
    <x v="12"/>
    <s v="Toulouse"/>
    <x v="12"/>
    <x v="1"/>
    <n v="8.3614999999999995"/>
  </r>
  <r>
    <x v="2"/>
    <x v="3"/>
    <x v="12"/>
    <s v="Lyon"/>
    <x v="12"/>
    <x v="1"/>
    <n v="8.3614999999999995"/>
  </r>
  <r>
    <x v="2"/>
    <x v="3"/>
    <x v="12"/>
    <s v="Marseille"/>
    <x v="12"/>
    <x v="1"/>
    <n v="8.3614999999999995"/>
  </r>
  <r>
    <x v="2"/>
    <x v="3"/>
    <x v="13"/>
    <s v="Croatia"/>
    <x v="12"/>
    <x v="1"/>
    <m/>
  </r>
  <r>
    <x v="2"/>
    <x v="3"/>
    <x v="14"/>
    <s v="Italy"/>
    <x v="12"/>
    <x v="1"/>
    <m/>
  </r>
  <r>
    <x v="2"/>
    <x v="3"/>
    <x v="14"/>
    <s v="Torino"/>
    <x v="12"/>
    <x v="1"/>
    <n v="14.9994"/>
  </r>
  <r>
    <x v="2"/>
    <x v="3"/>
    <x v="14"/>
    <s v="Genova"/>
    <x v="12"/>
    <x v="1"/>
    <n v="15.756500000000001"/>
  </r>
  <r>
    <x v="2"/>
    <x v="3"/>
    <x v="14"/>
    <s v="Milano"/>
    <x v="12"/>
    <x v="1"/>
    <n v="15.367900000000001"/>
  </r>
  <r>
    <x v="2"/>
    <x v="3"/>
    <x v="14"/>
    <s v="Roma"/>
    <x v="12"/>
    <x v="1"/>
    <n v="17.069500000000001"/>
  </r>
  <r>
    <x v="2"/>
    <x v="3"/>
    <x v="14"/>
    <s v="Napoli"/>
    <x v="12"/>
    <x v="1"/>
    <n v="17.654499999999999"/>
  </r>
  <r>
    <x v="2"/>
    <x v="3"/>
    <x v="15"/>
    <s v="Latvia"/>
    <x v="12"/>
    <x v="1"/>
    <m/>
  </r>
  <r>
    <x v="2"/>
    <x v="3"/>
    <x v="16"/>
    <s v="Lithuania"/>
    <x v="12"/>
    <x v="1"/>
    <m/>
  </r>
  <r>
    <x v="2"/>
    <x v="3"/>
    <x v="17"/>
    <s v="Luxembourg"/>
    <x v="12"/>
    <x v="1"/>
    <m/>
  </r>
  <r>
    <x v="2"/>
    <x v="3"/>
    <x v="17"/>
    <s v="Luxembourg-City"/>
    <x v="12"/>
    <x v="1"/>
    <n v="6.2041000000000004"/>
  </r>
  <r>
    <x v="2"/>
    <x v="3"/>
    <x v="18"/>
    <s v="Hungary"/>
    <x v="12"/>
    <x v="1"/>
    <n v="3.6425000000000001"/>
  </r>
  <r>
    <x v="2"/>
    <x v="3"/>
    <x v="19"/>
    <s v="Netherlands"/>
    <x v="12"/>
    <x v="1"/>
    <m/>
  </r>
  <r>
    <x v="2"/>
    <x v="3"/>
    <x v="19"/>
    <s v="Rotterdam"/>
    <x v="12"/>
    <x v="1"/>
    <n v="8.2718000000000007"/>
  </r>
  <r>
    <x v="2"/>
    <x v="3"/>
    <x v="20"/>
    <s v="Austria"/>
    <x v="12"/>
    <x v="1"/>
    <m/>
  </r>
  <r>
    <x v="2"/>
    <x v="3"/>
    <x v="20"/>
    <s v="Wien"/>
    <x v="12"/>
    <x v="1"/>
    <n v="11.131"/>
  </r>
  <r>
    <x v="2"/>
    <x v="3"/>
    <x v="21"/>
    <s v="Poland"/>
    <x v="12"/>
    <x v="1"/>
    <m/>
  </r>
  <r>
    <x v="2"/>
    <x v="3"/>
    <x v="22"/>
    <s v="Portugal"/>
    <x v="12"/>
    <x v="1"/>
    <m/>
  </r>
  <r>
    <x v="2"/>
    <x v="3"/>
    <x v="22"/>
    <s v="Lisboa"/>
    <x v="12"/>
    <x v="1"/>
    <m/>
  </r>
  <r>
    <x v="2"/>
    <x v="3"/>
    <x v="23"/>
    <s v="Romania"/>
    <x v="12"/>
    <x v="1"/>
    <m/>
  </r>
  <r>
    <x v="2"/>
    <x v="3"/>
    <x v="24"/>
    <s v="Slovenia"/>
    <x v="12"/>
    <x v="1"/>
    <n v="5.8369999999999997"/>
  </r>
  <r>
    <x v="2"/>
    <x v="3"/>
    <x v="25"/>
    <s v="Slovakia"/>
    <x v="12"/>
    <x v="1"/>
    <m/>
  </r>
  <r>
    <x v="2"/>
    <x v="3"/>
    <x v="26"/>
    <s v="Finland"/>
    <x v="12"/>
    <x v="1"/>
    <m/>
  </r>
  <r>
    <x v="2"/>
    <x v="3"/>
    <x v="27"/>
    <s v="Sweden"/>
    <x v="12"/>
    <x v="1"/>
    <n v="12.585900000000001"/>
  </r>
  <r>
    <x v="2"/>
    <x v="3"/>
    <x v="28"/>
    <s v="United Kingdom"/>
    <x v="12"/>
    <x v="1"/>
    <n v="7.1410999999999998"/>
  </r>
  <r>
    <x v="2"/>
    <x v="3"/>
    <x v="28"/>
    <s v="Leeds"/>
    <x v="12"/>
    <x v="1"/>
    <n v="6.7930999999999999"/>
  </r>
  <r>
    <x v="2"/>
    <x v="3"/>
    <x v="28"/>
    <s v="Birmingham"/>
    <x v="12"/>
    <x v="1"/>
    <n v="6.7930999999999999"/>
  </r>
  <r>
    <x v="2"/>
    <x v="3"/>
    <x v="28"/>
    <s v="London"/>
    <x v="12"/>
    <x v="1"/>
    <n v="6.7930999999999999"/>
  </r>
  <r>
    <x v="2"/>
    <x v="3"/>
    <x v="29"/>
    <s v="Turkey"/>
    <x v="12"/>
    <x v="1"/>
    <m/>
  </r>
  <r>
    <x v="2"/>
    <x v="3"/>
    <x v="0"/>
    <s v="European Union (27 countries)"/>
    <x v="13"/>
    <x v="0"/>
    <m/>
  </r>
  <r>
    <x v="2"/>
    <x v="3"/>
    <x v="1"/>
    <s v="European Union (25 countries)"/>
    <x v="13"/>
    <x v="0"/>
    <m/>
  </r>
  <r>
    <x v="2"/>
    <x v="3"/>
    <x v="2"/>
    <s v="European Union (15 countries)"/>
    <x v="13"/>
    <x v="0"/>
    <m/>
  </r>
  <r>
    <x v="2"/>
    <x v="3"/>
    <x v="3"/>
    <s v="Euro area (EA11-2000, EA12-2006, EA13-2007, EA15-2008, EA16-2010, EA17)"/>
    <x v="13"/>
    <x v="0"/>
    <m/>
  </r>
  <r>
    <x v="2"/>
    <x v="3"/>
    <x v="4"/>
    <s v="Belgium"/>
    <x v="13"/>
    <x v="0"/>
    <m/>
  </r>
  <r>
    <x v="2"/>
    <x v="3"/>
    <x v="4"/>
    <s v="Bruxelles/Brussel"/>
    <x v="13"/>
    <x v="0"/>
    <n v="8.4887999999999995"/>
  </r>
  <r>
    <x v="2"/>
    <x v="3"/>
    <x v="5"/>
    <s v="Bulgaria"/>
    <x v="13"/>
    <x v="0"/>
    <m/>
  </r>
  <r>
    <x v="2"/>
    <x v="3"/>
    <x v="6"/>
    <s v="Czech Republic"/>
    <x v="13"/>
    <x v="0"/>
    <m/>
  </r>
  <r>
    <x v="2"/>
    <x v="3"/>
    <x v="7"/>
    <s v="Denmark"/>
    <x v="13"/>
    <x v="0"/>
    <m/>
  </r>
  <r>
    <x v="2"/>
    <x v="3"/>
    <x v="8"/>
    <s v="Germany (until 1990 former territory of the FRG)"/>
    <x v="13"/>
    <x v="0"/>
    <n v="8.0169999999999995"/>
  </r>
  <r>
    <x v="2"/>
    <x v="3"/>
    <x v="8"/>
    <s v="Stuttgart"/>
    <x v="13"/>
    <x v="0"/>
    <n v="9.3632000000000009"/>
  </r>
  <r>
    <x v="2"/>
    <x v="3"/>
    <x v="8"/>
    <s v="München"/>
    <x v="13"/>
    <x v="0"/>
    <n v="8.4067000000000007"/>
  </r>
  <r>
    <x v="2"/>
    <x v="3"/>
    <x v="8"/>
    <s v="Berlin"/>
    <x v="13"/>
    <x v="0"/>
    <n v="9.2012999999999998"/>
  </r>
  <r>
    <x v="2"/>
    <x v="3"/>
    <x v="8"/>
    <s v="Hamburg"/>
    <x v="13"/>
    <x v="0"/>
    <n v="7.8094999999999999"/>
  </r>
  <r>
    <x v="2"/>
    <x v="3"/>
    <x v="8"/>
    <s v="Frankfurt am Main"/>
    <x v="13"/>
    <x v="0"/>
    <n v="8.1334"/>
  </r>
  <r>
    <x v="2"/>
    <x v="3"/>
    <x v="8"/>
    <s v="Hannover"/>
    <x v="13"/>
    <x v="0"/>
    <n v="8.2446999999999999"/>
  </r>
  <r>
    <x v="2"/>
    <x v="3"/>
    <x v="8"/>
    <s v="Weser-Ems"/>
    <x v="13"/>
    <x v="0"/>
    <n v="7.0805999999999996"/>
  </r>
  <r>
    <x v="2"/>
    <x v="3"/>
    <x v="8"/>
    <s v="Düsseldorf"/>
    <x v="13"/>
    <x v="0"/>
    <n v="8.4219000000000008"/>
  </r>
  <r>
    <x v="2"/>
    <x v="3"/>
    <x v="8"/>
    <s v="Dortmund"/>
    <x v="13"/>
    <x v="0"/>
    <n v="7.8398000000000003"/>
  </r>
  <r>
    <x v="2"/>
    <x v="3"/>
    <x v="8"/>
    <s v="Dresden"/>
    <x v="13"/>
    <x v="0"/>
    <n v="9.5859000000000005"/>
  </r>
  <r>
    <x v="2"/>
    <x v="3"/>
    <x v="9"/>
    <s v="Estonia"/>
    <x v="13"/>
    <x v="0"/>
    <m/>
  </r>
  <r>
    <x v="2"/>
    <x v="3"/>
    <x v="10"/>
    <s v="Ireland"/>
    <x v="13"/>
    <x v="0"/>
    <m/>
  </r>
  <r>
    <x v="2"/>
    <x v="3"/>
    <x v="10"/>
    <s v="Dublin"/>
    <x v="13"/>
    <x v="0"/>
    <n v="8.1341000000000001"/>
  </r>
  <r>
    <x v="2"/>
    <x v="3"/>
    <x v="11"/>
    <s v="Spain"/>
    <x v="13"/>
    <x v="0"/>
    <m/>
  </r>
  <r>
    <x v="2"/>
    <x v="3"/>
    <x v="11"/>
    <s v="Madrid"/>
    <x v="13"/>
    <x v="0"/>
    <n v="10.2691"/>
  </r>
  <r>
    <x v="2"/>
    <x v="3"/>
    <x v="11"/>
    <s v="Barcelona"/>
    <x v="13"/>
    <x v="0"/>
    <n v="10.2691"/>
  </r>
  <r>
    <x v="2"/>
    <x v="3"/>
    <x v="11"/>
    <s v="Valencia / València"/>
    <x v="13"/>
    <x v="0"/>
    <n v="10.2691"/>
  </r>
  <r>
    <x v="2"/>
    <x v="3"/>
    <x v="12"/>
    <s v="France"/>
    <x v="13"/>
    <x v="0"/>
    <m/>
  </r>
  <r>
    <x v="2"/>
    <x v="3"/>
    <x v="12"/>
    <s v="Paris"/>
    <x v="13"/>
    <x v="0"/>
    <n v="8.69"/>
  </r>
  <r>
    <x v="2"/>
    <x v="3"/>
    <x v="12"/>
    <s v="Lille"/>
    <x v="13"/>
    <x v="0"/>
    <n v="8.69"/>
  </r>
  <r>
    <x v="2"/>
    <x v="3"/>
    <x v="12"/>
    <s v="Strasbourg"/>
    <x v="13"/>
    <x v="0"/>
    <n v="9.6874000000000002"/>
  </r>
  <r>
    <x v="2"/>
    <x v="3"/>
    <x v="12"/>
    <s v="Toulouse"/>
    <x v="13"/>
    <x v="0"/>
    <n v="8.69"/>
  </r>
  <r>
    <x v="2"/>
    <x v="3"/>
    <x v="12"/>
    <s v="Lyon"/>
    <x v="13"/>
    <x v="0"/>
    <n v="8.69"/>
  </r>
  <r>
    <x v="2"/>
    <x v="3"/>
    <x v="12"/>
    <s v="Marseille"/>
    <x v="13"/>
    <x v="0"/>
    <n v="8.69"/>
  </r>
  <r>
    <x v="2"/>
    <x v="3"/>
    <x v="13"/>
    <s v="Croatia"/>
    <x v="13"/>
    <x v="0"/>
    <m/>
  </r>
  <r>
    <x v="2"/>
    <x v="3"/>
    <x v="14"/>
    <s v="Italy"/>
    <x v="13"/>
    <x v="0"/>
    <m/>
  </r>
  <r>
    <x v="2"/>
    <x v="3"/>
    <x v="14"/>
    <s v="Torino"/>
    <x v="13"/>
    <x v="0"/>
    <n v="14.801500000000001"/>
  </r>
  <r>
    <x v="2"/>
    <x v="3"/>
    <x v="14"/>
    <s v="Genova"/>
    <x v="13"/>
    <x v="0"/>
    <n v="15.5571"/>
  </r>
  <r>
    <x v="2"/>
    <x v="3"/>
    <x v="14"/>
    <s v="Milano"/>
    <x v="13"/>
    <x v="0"/>
    <n v="15.563599999999999"/>
  </r>
  <r>
    <x v="2"/>
    <x v="3"/>
    <x v="14"/>
    <s v="Roma"/>
    <x v="13"/>
    <x v="0"/>
    <n v="16.869700000000002"/>
  </r>
  <r>
    <x v="2"/>
    <x v="3"/>
    <x v="14"/>
    <s v="Napoli"/>
    <x v="13"/>
    <x v="0"/>
    <n v="17.453900000000001"/>
  </r>
  <r>
    <x v="2"/>
    <x v="3"/>
    <x v="15"/>
    <s v="Latvia"/>
    <x v="13"/>
    <x v="0"/>
    <m/>
  </r>
  <r>
    <x v="2"/>
    <x v="3"/>
    <x v="16"/>
    <s v="Lithuania"/>
    <x v="13"/>
    <x v="0"/>
    <m/>
  </r>
  <r>
    <x v="2"/>
    <x v="3"/>
    <x v="17"/>
    <s v="Luxembourg"/>
    <x v="13"/>
    <x v="0"/>
    <m/>
  </r>
  <r>
    <x v="2"/>
    <x v="3"/>
    <x v="17"/>
    <s v="Luxembourg-City"/>
    <x v="13"/>
    <x v="0"/>
    <n v="5.9813999999999998"/>
  </r>
  <r>
    <x v="2"/>
    <x v="3"/>
    <x v="18"/>
    <s v="Hungary"/>
    <x v="13"/>
    <x v="0"/>
    <n v="3.7450999999999999"/>
  </r>
  <r>
    <x v="2"/>
    <x v="3"/>
    <x v="19"/>
    <s v="Netherlands"/>
    <x v="13"/>
    <x v="0"/>
    <m/>
  </r>
  <r>
    <x v="2"/>
    <x v="3"/>
    <x v="19"/>
    <s v="Rotterdam"/>
    <x v="13"/>
    <x v="0"/>
    <n v="8.3849"/>
  </r>
  <r>
    <x v="2"/>
    <x v="3"/>
    <x v="20"/>
    <s v="Austria"/>
    <x v="13"/>
    <x v="0"/>
    <m/>
  </r>
  <r>
    <x v="2"/>
    <x v="3"/>
    <x v="20"/>
    <s v="Wien"/>
    <x v="13"/>
    <x v="0"/>
    <n v="10.4543"/>
  </r>
  <r>
    <x v="2"/>
    <x v="3"/>
    <x v="21"/>
    <s v="Poland"/>
    <x v="13"/>
    <x v="0"/>
    <m/>
  </r>
  <r>
    <x v="2"/>
    <x v="3"/>
    <x v="22"/>
    <s v="Portugal"/>
    <x v="13"/>
    <x v="0"/>
    <m/>
  </r>
  <r>
    <x v="2"/>
    <x v="3"/>
    <x v="22"/>
    <s v="Lisboa"/>
    <x v="13"/>
    <x v="0"/>
    <m/>
  </r>
  <r>
    <x v="2"/>
    <x v="3"/>
    <x v="23"/>
    <s v="Romania"/>
    <x v="13"/>
    <x v="0"/>
    <m/>
  </r>
  <r>
    <x v="2"/>
    <x v="3"/>
    <x v="24"/>
    <s v="Slovenia"/>
    <x v="13"/>
    <x v="0"/>
    <n v="6.6890000000000001"/>
  </r>
  <r>
    <x v="2"/>
    <x v="3"/>
    <x v="25"/>
    <s v="Slovakia"/>
    <x v="13"/>
    <x v="0"/>
    <m/>
  </r>
  <r>
    <x v="2"/>
    <x v="3"/>
    <x v="26"/>
    <s v="Finland"/>
    <x v="13"/>
    <x v="0"/>
    <m/>
  </r>
  <r>
    <x v="2"/>
    <x v="3"/>
    <x v="27"/>
    <s v="Sweden"/>
    <x v="13"/>
    <x v="0"/>
    <n v="12.457800000000001"/>
  </r>
  <r>
    <x v="2"/>
    <x v="3"/>
    <x v="28"/>
    <s v="United Kingdom"/>
    <x v="13"/>
    <x v="0"/>
    <n v="6.8564999999999996"/>
  </r>
  <r>
    <x v="2"/>
    <x v="3"/>
    <x v="28"/>
    <s v="Leeds"/>
    <x v="13"/>
    <x v="0"/>
    <n v="6.5557999999999996"/>
  </r>
  <r>
    <x v="2"/>
    <x v="3"/>
    <x v="28"/>
    <s v="Birmingham"/>
    <x v="13"/>
    <x v="0"/>
    <n v="6.5557999999999996"/>
  </r>
  <r>
    <x v="2"/>
    <x v="3"/>
    <x v="28"/>
    <s v="London"/>
    <x v="13"/>
    <x v="0"/>
    <n v="6.5557999999999996"/>
  </r>
  <r>
    <x v="2"/>
    <x v="3"/>
    <x v="29"/>
    <s v="Turkey"/>
    <x v="13"/>
    <x v="0"/>
    <m/>
  </r>
  <r>
    <x v="2"/>
    <x v="3"/>
    <x v="0"/>
    <s v="European Union (27 countries)"/>
    <x v="13"/>
    <x v="1"/>
    <m/>
  </r>
  <r>
    <x v="2"/>
    <x v="3"/>
    <x v="1"/>
    <s v="European Union (25 countries)"/>
    <x v="13"/>
    <x v="1"/>
    <m/>
  </r>
  <r>
    <x v="2"/>
    <x v="3"/>
    <x v="2"/>
    <s v="European Union (15 countries)"/>
    <x v="13"/>
    <x v="1"/>
    <m/>
  </r>
  <r>
    <x v="2"/>
    <x v="3"/>
    <x v="3"/>
    <s v="Euro area (EA11-2000, EA12-2006, EA13-2007, EA15-2008, EA16-2010, EA17)"/>
    <x v="13"/>
    <x v="1"/>
    <m/>
  </r>
  <r>
    <x v="2"/>
    <x v="3"/>
    <x v="4"/>
    <s v="Belgium"/>
    <x v="13"/>
    <x v="1"/>
    <m/>
  </r>
  <r>
    <x v="2"/>
    <x v="3"/>
    <x v="4"/>
    <s v="Bruxelles/Brussel"/>
    <x v="13"/>
    <x v="1"/>
    <n v="8.1465999999999994"/>
  </r>
  <r>
    <x v="2"/>
    <x v="3"/>
    <x v="5"/>
    <s v="Bulgaria"/>
    <x v="13"/>
    <x v="1"/>
    <m/>
  </r>
  <r>
    <x v="2"/>
    <x v="3"/>
    <x v="6"/>
    <s v="Czech Republic"/>
    <x v="13"/>
    <x v="1"/>
    <m/>
  </r>
  <r>
    <x v="2"/>
    <x v="3"/>
    <x v="7"/>
    <s v="Denmark"/>
    <x v="13"/>
    <x v="1"/>
    <m/>
  </r>
  <r>
    <x v="2"/>
    <x v="3"/>
    <x v="8"/>
    <s v="Germany (until 1990 former territory of the FRG)"/>
    <x v="13"/>
    <x v="1"/>
    <n v="7.9668000000000001"/>
  </r>
  <r>
    <x v="2"/>
    <x v="3"/>
    <x v="8"/>
    <s v="Stuttgart"/>
    <x v="13"/>
    <x v="1"/>
    <n v="9.4566999999999997"/>
  </r>
  <r>
    <x v="2"/>
    <x v="3"/>
    <x v="8"/>
    <s v="München"/>
    <x v="13"/>
    <x v="1"/>
    <n v="8.4938000000000002"/>
  </r>
  <r>
    <x v="2"/>
    <x v="3"/>
    <x v="8"/>
    <s v="Berlin"/>
    <x v="13"/>
    <x v="1"/>
    <n v="9.2895000000000003"/>
  </r>
  <r>
    <x v="2"/>
    <x v="3"/>
    <x v="8"/>
    <s v="Hamburg"/>
    <x v="13"/>
    <x v="1"/>
    <n v="7.5613000000000001"/>
  </r>
  <r>
    <x v="2"/>
    <x v="3"/>
    <x v="8"/>
    <s v="Frankfurt am Main"/>
    <x v="13"/>
    <x v="1"/>
    <n v="8.0528999999999993"/>
  </r>
  <r>
    <x v="2"/>
    <x v="3"/>
    <x v="8"/>
    <s v="Hannover"/>
    <x v="13"/>
    <x v="1"/>
    <n v="8.3265999999999991"/>
  </r>
  <r>
    <x v="2"/>
    <x v="3"/>
    <x v="8"/>
    <s v="Weser-Ems"/>
    <x v="13"/>
    <x v="1"/>
    <n v="7.1508000000000003"/>
  </r>
  <r>
    <x v="2"/>
    <x v="3"/>
    <x v="8"/>
    <s v="Düsseldorf"/>
    <x v="13"/>
    <x v="1"/>
    <n v="8.5090000000000003"/>
  </r>
  <r>
    <x v="2"/>
    <x v="3"/>
    <x v="8"/>
    <s v="Dortmund"/>
    <x v="13"/>
    <x v="1"/>
    <n v="7.4295999999999998"/>
  </r>
  <r>
    <x v="2"/>
    <x v="3"/>
    <x v="8"/>
    <s v="Dresden"/>
    <x v="13"/>
    <x v="1"/>
    <n v="8.8688000000000002"/>
  </r>
  <r>
    <x v="2"/>
    <x v="3"/>
    <x v="9"/>
    <s v="Estonia"/>
    <x v="13"/>
    <x v="1"/>
    <m/>
  </r>
  <r>
    <x v="2"/>
    <x v="3"/>
    <x v="10"/>
    <s v="Ireland"/>
    <x v="13"/>
    <x v="1"/>
    <m/>
  </r>
  <r>
    <x v="2"/>
    <x v="3"/>
    <x v="10"/>
    <s v="Dublin"/>
    <x v="13"/>
    <x v="1"/>
    <n v="8.1586999999999996"/>
  </r>
  <r>
    <x v="2"/>
    <x v="3"/>
    <x v="11"/>
    <s v="Spain"/>
    <x v="13"/>
    <x v="1"/>
    <m/>
  </r>
  <r>
    <x v="2"/>
    <x v="3"/>
    <x v="11"/>
    <s v="Madrid"/>
    <x v="13"/>
    <x v="1"/>
    <n v="10.2697"/>
  </r>
  <r>
    <x v="2"/>
    <x v="3"/>
    <x v="11"/>
    <s v="Barcelona"/>
    <x v="13"/>
    <x v="1"/>
    <n v="10.2697"/>
  </r>
  <r>
    <x v="2"/>
    <x v="3"/>
    <x v="11"/>
    <s v="Valencia / València"/>
    <x v="13"/>
    <x v="1"/>
    <n v="10.2697"/>
  </r>
  <r>
    <x v="2"/>
    <x v="3"/>
    <x v="12"/>
    <s v="France"/>
    <x v="13"/>
    <x v="1"/>
    <m/>
  </r>
  <r>
    <x v="2"/>
    <x v="3"/>
    <x v="12"/>
    <s v="Paris"/>
    <x v="13"/>
    <x v="1"/>
    <n v="8.4818999999999996"/>
  </r>
  <r>
    <x v="2"/>
    <x v="3"/>
    <x v="12"/>
    <s v="Lille"/>
    <x v="13"/>
    <x v="1"/>
    <n v="8.4818999999999996"/>
  </r>
  <r>
    <x v="2"/>
    <x v="3"/>
    <x v="12"/>
    <s v="Strasbourg"/>
    <x v="13"/>
    <x v="1"/>
    <n v="9.4252000000000002"/>
  </r>
  <r>
    <x v="2"/>
    <x v="3"/>
    <x v="12"/>
    <s v="Toulouse"/>
    <x v="13"/>
    <x v="1"/>
    <n v="8.4818999999999996"/>
  </r>
  <r>
    <x v="2"/>
    <x v="3"/>
    <x v="12"/>
    <s v="Lyon"/>
    <x v="13"/>
    <x v="1"/>
    <n v="8.4818999999999996"/>
  </r>
  <r>
    <x v="2"/>
    <x v="3"/>
    <x v="12"/>
    <s v="Marseille"/>
    <x v="13"/>
    <x v="1"/>
    <n v="8.4818999999999996"/>
  </r>
  <r>
    <x v="2"/>
    <x v="3"/>
    <x v="13"/>
    <s v="Croatia"/>
    <x v="13"/>
    <x v="1"/>
    <m/>
  </r>
  <r>
    <x v="2"/>
    <x v="3"/>
    <x v="14"/>
    <s v="Italy"/>
    <x v="13"/>
    <x v="1"/>
    <m/>
  </r>
  <r>
    <x v="2"/>
    <x v="3"/>
    <x v="14"/>
    <s v="Torino"/>
    <x v="13"/>
    <x v="1"/>
    <n v="14.3163"/>
  </r>
  <r>
    <x v="2"/>
    <x v="3"/>
    <x v="14"/>
    <s v="Genova"/>
    <x v="13"/>
    <x v="1"/>
    <n v="15.074"/>
  </r>
  <r>
    <x v="2"/>
    <x v="3"/>
    <x v="14"/>
    <s v="Milano"/>
    <x v="13"/>
    <x v="1"/>
    <n v="15.0801"/>
  </r>
  <r>
    <x v="2"/>
    <x v="3"/>
    <x v="14"/>
    <s v="Roma"/>
    <x v="13"/>
    <x v="1"/>
    <n v="16.383099999999999"/>
  </r>
  <r>
    <x v="2"/>
    <x v="3"/>
    <x v="14"/>
    <s v="Napoli"/>
    <x v="13"/>
    <x v="1"/>
    <n v="16.967500000000001"/>
  </r>
  <r>
    <x v="2"/>
    <x v="3"/>
    <x v="15"/>
    <s v="Latvia"/>
    <x v="13"/>
    <x v="1"/>
    <m/>
  </r>
  <r>
    <x v="2"/>
    <x v="3"/>
    <x v="16"/>
    <s v="Lithuania"/>
    <x v="13"/>
    <x v="1"/>
    <m/>
  </r>
  <r>
    <x v="2"/>
    <x v="3"/>
    <x v="17"/>
    <s v="Luxembourg"/>
    <x v="13"/>
    <x v="1"/>
    <m/>
  </r>
  <r>
    <x v="2"/>
    <x v="3"/>
    <x v="17"/>
    <s v="Luxembourg-City"/>
    <x v="13"/>
    <x v="1"/>
    <n v="5.8571999999999997"/>
  </r>
  <r>
    <x v="2"/>
    <x v="3"/>
    <x v="18"/>
    <s v="Hungary"/>
    <x v="13"/>
    <x v="1"/>
    <n v="3.5142000000000002"/>
  </r>
  <r>
    <x v="2"/>
    <x v="3"/>
    <x v="19"/>
    <s v="Netherlands"/>
    <x v="13"/>
    <x v="1"/>
    <m/>
  </r>
  <r>
    <x v="2"/>
    <x v="3"/>
    <x v="19"/>
    <s v="Rotterdam"/>
    <x v="13"/>
    <x v="1"/>
    <n v="7.9884000000000004"/>
  </r>
  <r>
    <x v="2"/>
    <x v="3"/>
    <x v="20"/>
    <s v="Austria"/>
    <x v="13"/>
    <x v="1"/>
    <m/>
  </r>
  <r>
    <x v="2"/>
    <x v="3"/>
    <x v="20"/>
    <s v="Wien"/>
    <x v="13"/>
    <x v="1"/>
    <n v="10.467599999999999"/>
  </r>
  <r>
    <x v="2"/>
    <x v="3"/>
    <x v="21"/>
    <s v="Poland"/>
    <x v="13"/>
    <x v="1"/>
    <m/>
  </r>
  <r>
    <x v="2"/>
    <x v="3"/>
    <x v="22"/>
    <s v="Portugal"/>
    <x v="13"/>
    <x v="1"/>
    <m/>
  </r>
  <r>
    <x v="2"/>
    <x v="3"/>
    <x v="22"/>
    <s v="Lisboa"/>
    <x v="13"/>
    <x v="1"/>
    <m/>
  </r>
  <r>
    <x v="2"/>
    <x v="3"/>
    <x v="23"/>
    <s v="Romania"/>
    <x v="13"/>
    <x v="1"/>
    <m/>
  </r>
  <r>
    <x v="2"/>
    <x v="3"/>
    <x v="24"/>
    <s v="Slovenia"/>
    <x v="13"/>
    <x v="1"/>
    <n v="6.3632999999999997"/>
  </r>
  <r>
    <x v="2"/>
    <x v="3"/>
    <x v="25"/>
    <s v="Slovakia"/>
    <x v="13"/>
    <x v="1"/>
    <m/>
  </r>
  <r>
    <x v="2"/>
    <x v="3"/>
    <x v="26"/>
    <s v="Finland"/>
    <x v="13"/>
    <x v="1"/>
    <m/>
  </r>
  <r>
    <x v="2"/>
    <x v="3"/>
    <x v="27"/>
    <s v="Sweden"/>
    <x v="13"/>
    <x v="1"/>
    <n v="12.3874"/>
  </r>
  <r>
    <x v="2"/>
    <x v="3"/>
    <x v="28"/>
    <s v="United Kingdom"/>
    <x v="13"/>
    <x v="1"/>
    <n v="6.4253999999999998"/>
  </r>
  <r>
    <x v="2"/>
    <x v="3"/>
    <x v="28"/>
    <s v="Leeds"/>
    <x v="13"/>
    <x v="1"/>
    <n v="5.9760999999999997"/>
  </r>
  <r>
    <x v="2"/>
    <x v="3"/>
    <x v="28"/>
    <s v="Birmingham"/>
    <x v="13"/>
    <x v="1"/>
    <n v="5.9760999999999997"/>
  </r>
  <r>
    <x v="2"/>
    <x v="3"/>
    <x v="28"/>
    <s v="London"/>
    <x v="13"/>
    <x v="1"/>
    <n v="5.9760999999999997"/>
  </r>
  <r>
    <x v="2"/>
    <x v="3"/>
    <x v="29"/>
    <s v="Turkey"/>
    <x v="13"/>
    <x v="1"/>
    <m/>
  </r>
  <r>
    <x v="2"/>
    <x v="3"/>
    <x v="0"/>
    <s v="European Union (27 countries)"/>
    <x v="14"/>
    <x v="0"/>
    <m/>
  </r>
  <r>
    <x v="2"/>
    <x v="3"/>
    <x v="1"/>
    <s v="European Union (25 countries)"/>
    <x v="14"/>
    <x v="0"/>
    <m/>
  </r>
  <r>
    <x v="2"/>
    <x v="3"/>
    <x v="2"/>
    <s v="European Union (15 countries)"/>
    <x v="14"/>
    <x v="0"/>
    <m/>
  </r>
  <r>
    <x v="2"/>
    <x v="3"/>
    <x v="3"/>
    <s v="Euro area (EA11-2000, EA12-2006, EA13-2007, EA15-2008, EA16-2010, EA17)"/>
    <x v="14"/>
    <x v="0"/>
    <m/>
  </r>
  <r>
    <x v="2"/>
    <x v="3"/>
    <x v="4"/>
    <s v="Belgium"/>
    <x v="14"/>
    <x v="0"/>
    <m/>
  </r>
  <r>
    <x v="2"/>
    <x v="3"/>
    <x v="4"/>
    <s v="Bruxelles/Brussel"/>
    <x v="14"/>
    <x v="0"/>
    <n v="7.7962999999999996"/>
  </r>
  <r>
    <x v="2"/>
    <x v="3"/>
    <x v="5"/>
    <s v="Bulgaria"/>
    <x v="14"/>
    <x v="0"/>
    <m/>
  </r>
  <r>
    <x v="2"/>
    <x v="3"/>
    <x v="6"/>
    <s v="Czech Republic"/>
    <x v="14"/>
    <x v="0"/>
    <m/>
  </r>
  <r>
    <x v="2"/>
    <x v="3"/>
    <x v="7"/>
    <s v="Denmark"/>
    <x v="14"/>
    <x v="0"/>
    <n v="13.9709"/>
  </r>
  <r>
    <x v="2"/>
    <x v="3"/>
    <x v="8"/>
    <s v="Germany (until 1990 former territory of the FRG)"/>
    <x v="14"/>
    <x v="0"/>
    <n v="7.6795999999999998"/>
  </r>
  <r>
    <x v="2"/>
    <x v="3"/>
    <x v="8"/>
    <s v="Stuttgart"/>
    <x v="14"/>
    <x v="0"/>
    <n v="8.8964999999999996"/>
  </r>
  <r>
    <x v="2"/>
    <x v="3"/>
    <x v="8"/>
    <s v="München"/>
    <x v="14"/>
    <x v="0"/>
    <n v="8.0068000000000001"/>
  </r>
  <r>
    <x v="2"/>
    <x v="3"/>
    <x v="8"/>
    <s v="Berlin"/>
    <x v="14"/>
    <x v="0"/>
    <n v="9.3719999999999999"/>
  </r>
  <r>
    <x v="2"/>
    <x v="3"/>
    <x v="8"/>
    <s v="Hamburg"/>
    <x v="14"/>
    <x v="0"/>
    <n v="7.6284999999999998"/>
  </r>
  <r>
    <x v="2"/>
    <x v="3"/>
    <x v="8"/>
    <s v="Frankfurt am Main"/>
    <x v="14"/>
    <x v="0"/>
    <n v="7.4137000000000004"/>
  </r>
  <r>
    <x v="2"/>
    <x v="3"/>
    <x v="8"/>
    <s v="Hannover"/>
    <x v="14"/>
    <x v="0"/>
    <n v="7.9249999999999998"/>
  </r>
  <r>
    <x v="2"/>
    <x v="3"/>
    <x v="8"/>
    <s v="Weser-Ems"/>
    <x v="14"/>
    <x v="0"/>
    <n v="6.8871000000000002"/>
  </r>
  <r>
    <x v="2"/>
    <x v="3"/>
    <x v="8"/>
    <s v="Düsseldorf"/>
    <x v="14"/>
    <x v="0"/>
    <n v="7.8432000000000004"/>
  </r>
  <r>
    <x v="2"/>
    <x v="3"/>
    <x v="8"/>
    <s v="Dortmund"/>
    <x v="14"/>
    <x v="0"/>
    <n v="7.4954999999999998"/>
  </r>
  <r>
    <x v="2"/>
    <x v="3"/>
    <x v="8"/>
    <s v="Dresden"/>
    <x v="14"/>
    <x v="0"/>
    <n v="8.9475999999999996"/>
  </r>
  <r>
    <x v="2"/>
    <x v="3"/>
    <x v="9"/>
    <s v="Estonia"/>
    <x v="14"/>
    <x v="0"/>
    <m/>
  </r>
  <r>
    <x v="2"/>
    <x v="3"/>
    <x v="10"/>
    <s v="Ireland"/>
    <x v="14"/>
    <x v="0"/>
    <m/>
  </r>
  <r>
    <x v="2"/>
    <x v="3"/>
    <x v="10"/>
    <s v="Dublin"/>
    <x v="14"/>
    <x v="0"/>
    <n v="7.7580999999999998"/>
  </r>
  <r>
    <x v="2"/>
    <x v="3"/>
    <x v="11"/>
    <s v="Spain"/>
    <x v="14"/>
    <x v="0"/>
    <m/>
  </r>
  <r>
    <x v="2"/>
    <x v="3"/>
    <x v="11"/>
    <s v="Madrid"/>
    <x v="14"/>
    <x v="0"/>
    <n v="9.9893999999999998"/>
  </r>
  <r>
    <x v="2"/>
    <x v="3"/>
    <x v="11"/>
    <s v="Barcelona"/>
    <x v="14"/>
    <x v="0"/>
    <n v="9.9893999999999998"/>
  </r>
  <r>
    <x v="2"/>
    <x v="3"/>
    <x v="11"/>
    <s v="Valencia / València"/>
    <x v="14"/>
    <x v="0"/>
    <n v="9.9893999999999998"/>
  </r>
  <r>
    <x v="2"/>
    <x v="3"/>
    <x v="12"/>
    <s v="France"/>
    <x v="14"/>
    <x v="0"/>
    <m/>
  </r>
  <r>
    <x v="2"/>
    <x v="3"/>
    <x v="12"/>
    <s v="Paris"/>
    <x v="14"/>
    <x v="0"/>
    <n v="8.1743000000000006"/>
  </r>
  <r>
    <x v="2"/>
    <x v="3"/>
    <x v="12"/>
    <s v="Lille"/>
    <x v="14"/>
    <x v="0"/>
    <n v="8.1743000000000006"/>
  </r>
  <r>
    <x v="2"/>
    <x v="3"/>
    <x v="12"/>
    <s v="Strasbourg"/>
    <x v="14"/>
    <x v="0"/>
    <n v="9.1104000000000003"/>
  </r>
  <r>
    <x v="2"/>
    <x v="3"/>
    <x v="12"/>
    <s v="Toulouse"/>
    <x v="14"/>
    <x v="0"/>
    <n v="8.1743000000000006"/>
  </r>
  <r>
    <x v="2"/>
    <x v="3"/>
    <x v="12"/>
    <s v="Lyon"/>
    <x v="14"/>
    <x v="0"/>
    <n v="8.1743000000000006"/>
  </r>
  <r>
    <x v="2"/>
    <x v="3"/>
    <x v="12"/>
    <s v="Marseille"/>
    <x v="14"/>
    <x v="0"/>
    <n v="8.1743000000000006"/>
  </r>
  <r>
    <x v="2"/>
    <x v="3"/>
    <x v="13"/>
    <s v="Croatia"/>
    <x v="14"/>
    <x v="0"/>
    <m/>
  </r>
  <r>
    <x v="2"/>
    <x v="3"/>
    <x v="14"/>
    <s v="Italy"/>
    <x v="14"/>
    <x v="0"/>
    <m/>
  </r>
  <r>
    <x v="2"/>
    <x v="3"/>
    <x v="14"/>
    <s v="Torino"/>
    <x v="14"/>
    <x v="0"/>
    <n v="13.8643"/>
  </r>
  <r>
    <x v="2"/>
    <x v="3"/>
    <x v="14"/>
    <s v="Genova"/>
    <x v="14"/>
    <x v="0"/>
    <n v="14.623900000000001"/>
  </r>
  <r>
    <x v="2"/>
    <x v="3"/>
    <x v="14"/>
    <s v="Milano"/>
    <x v="14"/>
    <x v="0"/>
    <n v="14.6302"/>
  </r>
  <r>
    <x v="2"/>
    <x v="3"/>
    <x v="14"/>
    <s v="Roma"/>
    <x v="14"/>
    <x v="0"/>
    <n v="15.942"/>
  </r>
  <r>
    <x v="2"/>
    <x v="3"/>
    <x v="14"/>
    <s v="Napoli"/>
    <x v="14"/>
    <x v="0"/>
    <n v="16.528700000000001"/>
  </r>
  <r>
    <x v="2"/>
    <x v="3"/>
    <x v="15"/>
    <s v="Latvia"/>
    <x v="14"/>
    <x v="0"/>
    <m/>
  </r>
  <r>
    <x v="2"/>
    <x v="3"/>
    <x v="16"/>
    <s v="Lithuania"/>
    <x v="14"/>
    <x v="0"/>
    <m/>
  </r>
  <r>
    <x v="2"/>
    <x v="3"/>
    <x v="17"/>
    <s v="Luxembourg"/>
    <x v="14"/>
    <x v="0"/>
    <m/>
  </r>
  <r>
    <x v="2"/>
    <x v="3"/>
    <x v="17"/>
    <s v="Luxembourg-City"/>
    <x v="14"/>
    <x v="0"/>
    <n v="5.4890999999999996"/>
  </r>
  <r>
    <x v="2"/>
    <x v="3"/>
    <x v="18"/>
    <s v="Hungary"/>
    <x v="14"/>
    <x v="0"/>
    <n v="3.3481000000000001"/>
  </r>
  <r>
    <x v="2"/>
    <x v="3"/>
    <x v="19"/>
    <s v="Netherlands"/>
    <x v="14"/>
    <x v="0"/>
    <m/>
  </r>
  <r>
    <x v="2"/>
    <x v="3"/>
    <x v="19"/>
    <s v="Rotterdam"/>
    <x v="14"/>
    <x v="0"/>
    <n v="8.4131"/>
  </r>
  <r>
    <x v="2"/>
    <x v="3"/>
    <x v="20"/>
    <s v="Austria"/>
    <x v="14"/>
    <x v="0"/>
    <m/>
  </r>
  <r>
    <x v="2"/>
    <x v="3"/>
    <x v="20"/>
    <s v="Wien"/>
    <x v="14"/>
    <x v="0"/>
    <n v="10.5608"/>
  </r>
  <r>
    <x v="2"/>
    <x v="3"/>
    <x v="21"/>
    <s v="Poland"/>
    <x v="14"/>
    <x v="0"/>
    <m/>
  </r>
  <r>
    <x v="2"/>
    <x v="3"/>
    <x v="22"/>
    <s v="Portugal"/>
    <x v="14"/>
    <x v="0"/>
    <m/>
  </r>
  <r>
    <x v="2"/>
    <x v="3"/>
    <x v="22"/>
    <s v="Lisboa"/>
    <x v="14"/>
    <x v="0"/>
    <m/>
  </r>
  <r>
    <x v="2"/>
    <x v="3"/>
    <x v="23"/>
    <s v="Romania"/>
    <x v="14"/>
    <x v="0"/>
    <m/>
  </r>
  <r>
    <x v="2"/>
    <x v="3"/>
    <x v="24"/>
    <s v="Slovenia"/>
    <x v="14"/>
    <x v="0"/>
    <n v="6.2409999999999997"/>
  </r>
  <r>
    <x v="2"/>
    <x v="3"/>
    <x v="25"/>
    <s v="Slovakia"/>
    <x v="14"/>
    <x v="0"/>
    <m/>
  </r>
  <r>
    <x v="2"/>
    <x v="3"/>
    <x v="26"/>
    <s v="Finland"/>
    <x v="14"/>
    <x v="0"/>
    <m/>
  </r>
  <r>
    <x v="2"/>
    <x v="3"/>
    <x v="27"/>
    <s v="Sweden"/>
    <x v="14"/>
    <x v="0"/>
    <n v="11.4064"/>
  </r>
  <r>
    <x v="2"/>
    <x v="3"/>
    <x v="28"/>
    <s v="United Kingdom"/>
    <x v="14"/>
    <x v="0"/>
    <n v="6.0462999999999996"/>
  </r>
  <r>
    <x v="2"/>
    <x v="3"/>
    <x v="28"/>
    <s v="Leeds"/>
    <x v="14"/>
    <x v="0"/>
    <n v="5.6764000000000001"/>
  </r>
  <r>
    <x v="2"/>
    <x v="3"/>
    <x v="28"/>
    <s v="Birmingham"/>
    <x v="14"/>
    <x v="0"/>
    <n v="5.6764000000000001"/>
  </r>
  <r>
    <x v="2"/>
    <x v="3"/>
    <x v="28"/>
    <s v="London"/>
    <x v="14"/>
    <x v="0"/>
    <n v="5.6764000000000001"/>
  </r>
  <r>
    <x v="2"/>
    <x v="3"/>
    <x v="29"/>
    <s v="Turkey"/>
    <x v="14"/>
    <x v="0"/>
    <m/>
  </r>
  <r>
    <x v="2"/>
    <x v="3"/>
    <x v="0"/>
    <s v="European Union (27 countries)"/>
    <x v="14"/>
    <x v="1"/>
    <m/>
  </r>
  <r>
    <x v="2"/>
    <x v="3"/>
    <x v="1"/>
    <s v="European Union (25 countries)"/>
    <x v="14"/>
    <x v="1"/>
    <m/>
  </r>
  <r>
    <x v="2"/>
    <x v="3"/>
    <x v="2"/>
    <s v="European Union (15 countries)"/>
    <x v="14"/>
    <x v="1"/>
    <m/>
  </r>
  <r>
    <x v="2"/>
    <x v="3"/>
    <x v="3"/>
    <s v="Euro area (EA11-2000, EA12-2006, EA13-2007, EA15-2008, EA16-2010, EA17)"/>
    <x v="14"/>
    <x v="1"/>
    <m/>
  </r>
  <r>
    <x v="2"/>
    <x v="3"/>
    <x v="4"/>
    <s v="Belgium"/>
    <x v="14"/>
    <x v="1"/>
    <m/>
  </r>
  <r>
    <x v="2"/>
    <x v="3"/>
    <x v="4"/>
    <s v="Bruxelles/Brussel"/>
    <x v="14"/>
    <x v="1"/>
    <n v="7.7020999999999997"/>
  </r>
  <r>
    <x v="2"/>
    <x v="3"/>
    <x v="5"/>
    <s v="Bulgaria"/>
    <x v="14"/>
    <x v="1"/>
    <m/>
  </r>
  <r>
    <x v="2"/>
    <x v="3"/>
    <x v="6"/>
    <s v="Czech Republic"/>
    <x v="14"/>
    <x v="1"/>
    <m/>
  </r>
  <r>
    <x v="2"/>
    <x v="3"/>
    <x v="7"/>
    <s v="Denmark"/>
    <x v="14"/>
    <x v="1"/>
    <n v="14.9419"/>
  </r>
  <r>
    <x v="2"/>
    <x v="3"/>
    <x v="8"/>
    <s v="Germany (until 1990 former territory of the FRG)"/>
    <x v="14"/>
    <x v="1"/>
    <n v="7.7409999999999997"/>
  </r>
  <r>
    <x v="2"/>
    <x v="3"/>
    <x v="8"/>
    <s v="Stuttgart"/>
    <x v="14"/>
    <x v="1"/>
    <n v="9.0140999999999991"/>
  </r>
  <r>
    <x v="2"/>
    <x v="3"/>
    <x v="8"/>
    <s v="München"/>
    <x v="14"/>
    <x v="1"/>
    <n v="8.0068000000000001"/>
  </r>
  <r>
    <x v="2"/>
    <x v="3"/>
    <x v="8"/>
    <s v="Berlin"/>
    <x v="14"/>
    <x v="1"/>
    <n v="9.4895999999999994"/>
  </r>
  <r>
    <x v="2"/>
    <x v="3"/>
    <x v="8"/>
    <s v="Hamburg"/>
    <x v="14"/>
    <x v="1"/>
    <n v="7.6284999999999998"/>
  </r>
  <r>
    <x v="2"/>
    <x v="3"/>
    <x v="8"/>
    <s v="Frankfurt am Main"/>
    <x v="14"/>
    <x v="1"/>
    <n v="7.4137000000000004"/>
  </r>
  <r>
    <x v="2"/>
    <x v="3"/>
    <x v="8"/>
    <s v="Hannover"/>
    <x v="14"/>
    <x v="1"/>
    <n v="7.9762000000000004"/>
  </r>
  <r>
    <x v="2"/>
    <x v="3"/>
    <x v="8"/>
    <s v="Weser-Ems"/>
    <x v="14"/>
    <x v="1"/>
    <n v="6.9177999999999997"/>
  </r>
  <r>
    <x v="2"/>
    <x v="3"/>
    <x v="8"/>
    <s v="Düsseldorf"/>
    <x v="14"/>
    <x v="1"/>
    <n v="8.3697999999999997"/>
  </r>
  <r>
    <x v="2"/>
    <x v="3"/>
    <x v="8"/>
    <s v="Dortmund"/>
    <x v="14"/>
    <x v="1"/>
    <n v="7.5312999999999999"/>
  </r>
  <r>
    <x v="2"/>
    <x v="3"/>
    <x v="8"/>
    <s v="Dresden"/>
    <x v="14"/>
    <x v="1"/>
    <n v="8.7789000000000001"/>
  </r>
  <r>
    <x v="2"/>
    <x v="3"/>
    <x v="9"/>
    <s v="Estonia"/>
    <x v="14"/>
    <x v="1"/>
    <m/>
  </r>
  <r>
    <x v="2"/>
    <x v="3"/>
    <x v="10"/>
    <s v="Ireland"/>
    <x v="14"/>
    <x v="1"/>
    <m/>
  </r>
  <r>
    <x v="2"/>
    <x v="3"/>
    <x v="10"/>
    <s v="Dublin"/>
    <x v="14"/>
    <x v="1"/>
    <n v="7.7580999999999998"/>
  </r>
  <r>
    <x v="2"/>
    <x v="3"/>
    <x v="11"/>
    <s v="Spain"/>
    <x v="14"/>
    <x v="1"/>
    <m/>
  </r>
  <r>
    <x v="2"/>
    <x v="3"/>
    <x v="11"/>
    <s v="Madrid"/>
    <x v="14"/>
    <x v="1"/>
    <n v="9.5061999999999998"/>
  </r>
  <r>
    <x v="2"/>
    <x v="3"/>
    <x v="11"/>
    <s v="Barcelona"/>
    <x v="14"/>
    <x v="1"/>
    <n v="9.5061999999999998"/>
  </r>
  <r>
    <x v="2"/>
    <x v="3"/>
    <x v="11"/>
    <s v="Valencia / València"/>
    <x v="14"/>
    <x v="1"/>
    <n v="9.5061999999999998"/>
  </r>
  <r>
    <x v="2"/>
    <x v="3"/>
    <x v="12"/>
    <s v="France"/>
    <x v="14"/>
    <x v="1"/>
    <m/>
  </r>
  <r>
    <x v="2"/>
    <x v="3"/>
    <x v="12"/>
    <s v="Paris"/>
    <x v="14"/>
    <x v="1"/>
    <n v="7.7687999999999997"/>
  </r>
  <r>
    <x v="2"/>
    <x v="3"/>
    <x v="12"/>
    <s v="Lille"/>
    <x v="14"/>
    <x v="1"/>
    <n v="7.7687999999999997"/>
  </r>
  <r>
    <x v="2"/>
    <x v="3"/>
    <x v="12"/>
    <s v="Strasbourg"/>
    <x v="14"/>
    <x v="1"/>
    <n v="8.6362000000000005"/>
  </r>
  <r>
    <x v="2"/>
    <x v="3"/>
    <x v="12"/>
    <s v="Toulouse"/>
    <x v="14"/>
    <x v="1"/>
    <n v="7.7687999999999997"/>
  </r>
  <r>
    <x v="2"/>
    <x v="3"/>
    <x v="12"/>
    <s v="Lyon"/>
    <x v="14"/>
    <x v="1"/>
    <n v="7.7687999999999997"/>
  </r>
  <r>
    <x v="2"/>
    <x v="3"/>
    <x v="12"/>
    <s v="Marseille"/>
    <x v="14"/>
    <x v="1"/>
    <n v="7.7687999999999997"/>
  </r>
  <r>
    <x v="2"/>
    <x v="3"/>
    <x v="13"/>
    <s v="Croatia"/>
    <x v="14"/>
    <x v="1"/>
    <m/>
  </r>
  <r>
    <x v="2"/>
    <x v="3"/>
    <x v="14"/>
    <s v="Italy"/>
    <x v="14"/>
    <x v="1"/>
    <m/>
  </r>
  <r>
    <x v="2"/>
    <x v="3"/>
    <x v="14"/>
    <s v="Torino"/>
    <x v="14"/>
    <x v="1"/>
    <n v="13.919499999999999"/>
  </r>
  <r>
    <x v="2"/>
    <x v="3"/>
    <x v="14"/>
    <s v="Genova"/>
    <x v="14"/>
    <x v="1"/>
    <n v="14.681100000000001"/>
  </r>
  <r>
    <x v="2"/>
    <x v="3"/>
    <x v="14"/>
    <s v="Milano"/>
    <x v="14"/>
    <x v="1"/>
    <n v="14.685499999999999"/>
  </r>
  <r>
    <x v="2"/>
    <x v="3"/>
    <x v="14"/>
    <s v="Roma"/>
    <x v="14"/>
    <x v="1"/>
    <n v="15.996700000000001"/>
  </r>
  <r>
    <x v="2"/>
    <x v="3"/>
    <x v="14"/>
    <s v="Napoli"/>
    <x v="14"/>
    <x v="1"/>
    <n v="16.567399999999999"/>
  </r>
  <r>
    <x v="2"/>
    <x v="3"/>
    <x v="15"/>
    <s v="Latvia"/>
    <x v="14"/>
    <x v="1"/>
    <m/>
  </r>
  <r>
    <x v="2"/>
    <x v="3"/>
    <x v="16"/>
    <s v="Lithuania"/>
    <x v="14"/>
    <x v="1"/>
    <m/>
  </r>
  <r>
    <x v="2"/>
    <x v="3"/>
    <x v="17"/>
    <s v="Luxembourg"/>
    <x v="14"/>
    <x v="1"/>
    <m/>
  </r>
  <r>
    <x v="2"/>
    <x v="3"/>
    <x v="17"/>
    <s v="Luxembourg-City"/>
    <x v="14"/>
    <x v="1"/>
    <n v="5.2633000000000001"/>
  </r>
  <r>
    <x v="2"/>
    <x v="3"/>
    <x v="18"/>
    <s v="Hungary"/>
    <x v="14"/>
    <x v="1"/>
    <n v="3.3542000000000001"/>
  </r>
  <r>
    <x v="2"/>
    <x v="3"/>
    <x v="19"/>
    <s v="Netherlands"/>
    <x v="14"/>
    <x v="1"/>
    <m/>
  </r>
  <r>
    <x v="2"/>
    <x v="3"/>
    <x v="19"/>
    <s v="Rotterdam"/>
    <x v="14"/>
    <x v="1"/>
    <n v="8.0772999999999993"/>
  </r>
  <r>
    <x v="2"/>
    <x v="3"/>
    <x v="20"/>
    <s v="Austria"/>
    <x v="14"/>
    <x v="1"/>
    <m/>
  </r>
  <r>
    <x v="2"/>
    <x v="3"/>
    <x v="20"/>
    <s v="Wien"/>
    <x v="14"/>
    <x v="1"/>
    <n v="10.5608"/>
  </r>
  <r>
    <x v="2"/>
    <x v="3"/>
    <x v="21"/>
    <s v="Poland"/>
    <x v="14"/>
    <x v="1"/>
    <m/>
  </r>
  <r>
    <x v="2"/>
    <x v="3"/>
    <x v="22"/>
    <s v="Portugal"/>
    <x v="14"/>
    <x v="1"/>
    <m/>
  </r>
  <r>
    <x v="2"/>
    <x v="3"/>
    <x v="22"/>
    <s v="Lisboa"/>
    <x v="14"/>
    <x v="1"/>
    <m/>
  </r>
  <r>
    <x v="2"/>
    <x v="3"/>
    <x v="23"/>
    <s v="Romania"/>
    <x v="14"/>
    <x v="1"/>
    <m/>
  </r>
  <r>
    <x v="2"/>
    <x v="3"/>
    <x v="24"/>
    <s v="Slovenia"/>
    <x v="14"/>
    <x v="1"/>
    <n v="6.0288000000000004"/>
  </r>
  <r>
    <x v="2"/>
    <x v="3"/>
    <x v="25"/>
    <s v="Slovakia"/>
    <x v="14"/>
    <x v="1"/>
    <m/>
  </r>
  <r>
    <x v="2"/>
    <x v="3"/>
    <x v="26"/>
    <s v="Finland"/>
    <x v="14"/>
    <x v="1"/>
    <m/>
  </r>
  <r>
    <x v="2"/>
    <x v="3"/>
    <x v="27"/>
    <s v="Sweden"/>
    <x v="14"/>
    <x v="1"/>
    <n v="11.561400000000001"/>
  </r>
  <r>
    <x v="2"/>
    <x v="3"/>
    <x v="28"/>
    <s v="United Kingdom"/>
    <x v="14"/>
    <x v="1"/>
    <n v="6.3394000000000004"/>
  </r>
  <r>
    <x v="2"/>
    <x v="3"/>
    <x v="28"/>
    <s v="Leeds"/>
    <x v="14"/>
    <x v="1"/>
    <n v="6.0658000000000003"/>
  </r>
  <r>
    <x v="2"/>
    <x v="3"/>
    <x v="28"/>
    <s v="Birmingham"/>
    <x v="14"/>
    <x v="1"/>
    <n v="6.0658000000000003"/>
  </r>
  <r>
    <x v="2"/>
    <x v="3"/>
    <x v="28"/>
    <s v="London"/>
    <x v="14"/>
    <x v="1"/>
    <n v="6.0658000000000003"/>
  </r>
  <r>
    <x v="2"/>
    <x v="3"/>
    <x v="29"/>
    <s v="Turkey"/>
    <x v="14"/>
    <x v="1"/>
    <m/>
  </r>
  <r>
    <x v="2"/>
    <x v="3"/>
    <x v="0"/>
    <s v="European Union (27 countries)"/>
    <x v="15"/>
    <x v="0"/>
    <m/>
  </r>
  <r>
    <x v="2"/>
    <x v="3"/>
    <x v="1"/>
    <s v="European Union (25 countries)"/>
    <x v="15"/>
    <x v="0"/>
    <m/>
  </r>
  <r>
    <x v="2"/>
    <x v="3"/>
    <x v="2"/>
    <s v="European Union (15 countries)"/>
    <x v="15"/>
    <x v="0"/>
    <m/>
  </r>
  <r>
    <x v="2"/>
    <x v="3"/>
    <x v="3"/>
    <s v="Euro area (EA11-2000, EA12-2006, EA13-2007, EA15-2008, EA16-2010, EA17)"/>
    <x v="15"/>
    <x v="0"/>
    <m/>
  </r>
  <r>
    <x v="2"/>
    <x v="3"/>
    <x v="4"/>
    <s v="Belgium"/>
    <x v="15"/>
    <x v="0"/>
    <m/>
  </r>
  <r>
    <x v="2"/>
    <x v="3"/>
    <x v="4"/>
    <s v="Bruxelles/Brussel"/>
    <x v="15"/>
    <x v="0"/>
    <n v="8.9786999999999999"/>
  </r>
  <r>
    <x v="2"/>
    <x v="3"/>
    <x v="5"/>
    <s v="Bulgaria"/>
    <x v="15"/>
    <x v="0"/>
    <m/>
  </r>
  <r>
    <x v="2"/>
    <x v="3"/>
    <x v="6"/>
    <s v="Czech Republic"/>
    <x v="15"/>
    <x v="0"/>
    <n v="4.1836000000000002"/>
  </r>
  <r>
    <x v="2"/>
    <x v="3"/>
    <x v="7"/>
    <s v="Denmark"/>
    <x v="15"/>
    <x v="0"/>
    <n v="18.140999999999998"/>
  </r>
  <r>
    <x v="2"/>
    <x v="3"/>
    <x v="8"/>
    <s v="Germany (until 1990 former territory of the FRG)"/>
    <x v="15"/>
    <x v="0"/>
    <n v="8.5436999999999994"/>
  </r>
  <r>
    <x v="2"/>
    <x v="3"/>
    <x v="8"/>
    <s v="Stuttgart"/>
    <x v="15"/>
    <x v="0"/>
    <n v="9.7860999999999994"/>
  </r>
  <r>
    <x v="2"/>
    <x v="3"/>
    <x v="8"/>
    <s v="München"/>
    <x v="15"/>
    <x v="0"/>
    <n v="8.8964999999999996"/>
  </r>
  <r>
    <x v="2"/>
    <x v="3"/>
    <x v="8"/>
    <s v="Berlin"/>
    <x v="15"/>
    <x v="0"/>
    <n v="9.4895999999999994"/>
  </r>
  <r>
    <x v="2"/>
    <x v="3"/>
    <x v="8"/>
    <s v="Hamburg"/>
    <x v="15"/>
    <x v="0"/>
    <n v="8.2880000000000003"/>
  </r>
  <r>
    <x v="2"/>
    <x v="3"/>
    <x v="8"/>
    <s v="Frankfurt am Main"/>
    <x v="15"/>
    <x v="0"/>
    <n v="8.0068000000000001"/>
  </r>
  <r>
    <x v="2"/>
    <x v="3"/>
    <x v="8"/>
    <s v="Hannover"/>
    <x v="15"/>
    <x v="0"/>
    <n v="8.7993000000000006"/>
  </r>
  <r>
    <x v="2"/>
    <x v="3"/>
    <x v="8"/>
    <s v="Weser-Ems"/>
    <x v="15"/>
    <x v="0"/>
    <n v="7.9097"/>
  </r>
  <r>
    <x v="2"/>
    <x v="3"/>
    <x v="8"/>
    <s v="Düsseldorf"/>
    <x v="15"/>
    <x v="0"/>
    <n v="9.5714000000000006"/>
  </r>
  <r>
    <x v="2"/>
    <x v="3"/>
    <x v="8"/>
    <s v="Dortmund"/>
    <x v="15"/>
    <x v="0"/>
    <n v="8.5181000000000004"/>
  </r>
  <r>
    <x v="2"/>
    <x v="3"/>
    <x v="8"/>
    <s v="Dresden"/>
    <x v="15"/>
    <x v="0"/>
    <n v="9.9344000000000001"/>
  </r>
  <r>
    <x v="2"/>
    <x v="3"/>
    <x v="9"/>
    <s v="Estonia"/>
    <x v="15"/>
    <x v="0"/>
    <m/>
  </r>
  <r>
    <x v="2"/>
    <x v="3"/>
    <x v="10"/>
    <s v="Ireland"/>
    <x v="15"/>
    <x v="0"/>
    <m/>
  </r>
  <r>
    <x v="2"/>
    <x v="3"/>
    <x v="10"/>
    <s v="Dublin"/>
    <x v="15"/>
    <x v="0"/>
    <n v="7.5167999999999999"/>
  </r>
  <r>
    <x v="2"/>
    <x v="3"/>
    <x v="11"/>
    <s v="Spain"/>
    <x v="15"/>
    <x v="0"/>
    <m/>
  </r>
  <r>
    <x v="2"/>
    <x v="3"/>
    <x v="11"/>
    <s v="Madrid"/>
    <x v="15"/>
    <x v="0"/>
    <n v="10.332000000000001"/>
  </r>
  <r>
    <x v="2"/>
    <x v="3"/>
    <x v="11"/>
    <s v="Barcelona"/>
    <x v="15"/>
    <x v="0"/>
    <n v="10.332000000000001"/>
  </r>
  <r>
    <x v="2"/>
    <x v="3"/>
    <x v="11"/>
    <s v="Valencia / València"/>
    <x v="15"/>
    <x v="0"/>
    <n v="10.332000000000001"/>
  </r>
  <r>
    <x v="2"/>
    <x v="3"/>
    <x v="12"/>
    <s v="France"/>
    <x v="15"/>
    <x v="0"/>
    <m/>
  </r>
  <r>
    <x v="2"/>
    <x v="3"/>
    <x v="12"/>
    <s v="Paris"/>
    <x v="15"/>
    <x v="0"/>
    <n v="7.7687999999999997"/>
  </r>
  <r>
    <x v="2"/>
    <x v="3"/>
    <x v="12"/>
    <s v="Lille"/>
    <x v="15"/>
    <x v="0"/>
    <n v="7.7687999999999997"/>
  </r>
  <r>
    <x v="2"/>
    <x v="3"/>
    <x v="12"/>
    <s v="Strasbourg"/>
    <x v="15"/>
    <x v="0"/>
    <n v="8.6362000000000005"/>
  </r>
  <r>
    <x v="2"/>
    <x v="3"/>
    <x v="12"/>
    <s v="Toulouse"/>
    <x v="15"/>
    <x v="0"/>
    <n v="7.7687999999999997"/>
  </r>
  <r>
    <x v="2"/>
    <x v="3"/>
    <x v="12"/>
    <s v="Lyon"/>
    <x v="15"/>
    <x v="0"/>
    <n v="7.7687999999999997"/>
  </r>
  <r>
    <x v="2"/>
    <x v="3"/>
    <x v="12"/>
    <s v="Marseille"/>
    <x v="15"/>
    <x v="0"/>
    <n v="7.7687999999999997"/>
  </r>
  <r>
    <x v="2"/>
    <x v="3"/>
    <x v="13"/>
    <s v="Croatia"/>
    <x v="15"/>
    <x v="0"/>
    <m/>
  </r>
  <r>
    <x v="2"/>
    <x v="3"/>
    <x v="14"/>
    <s v="Italy"/>
    <x v="15"/>
    <x v="0"/>
    <m/>
  </r>
  <r>
    <x v="2"/>
    <x v="3"/>
    <x v="14"/>
    <s v="Torino"/>
    <x v="15"/>
    <x v="0"/>
    <n v="14.675599999999999"/>
  </r>
  <r>
    <x v="2"/>
    <x v="3"/>
    <x v="14"/>
    <s v="Genova"/>
    <x v="15"/>
    <x v="0"/>
    <n v="15.581200000000001"/>
  </r>
  <r>
    <x v="2"/>
    <x v="3"/>
    <x v="14"/>
    <s v="Milano"/>
    <x v="15"/>
    <x v="0"/>
    <n v="15.427099999999999"/>
  </r>
  <r>
    <x v="2"/>
    <x v="3"/>
    <x v="14"/>
    <s v="Roma"/>
    <x v="15"/>
    <x v="0"/>
    <n v="16.752300000000002"/>
  </r>
  <r>
    <x v="2"/>
    <x v="3"/>
    <x v="14"/>
    <s v="Napoli"/>
    <x v="15"/>
    <x v="0"/>
    <n v="17.318899999999999"/>
  </r>
  <r>
    <x v="2"/>
    <x v="3"/>
    <x v="15"/>
    <s v="Latvia"/>
    <x v="15"/>
    <x v="0"/>
    <m/>
  </r>
  <r>
    <x v="2"/>
    <x v="3"/>
    <x v="16"/>
    <s v="Lithuania"/>
    <x v="15"/>
    <x v="0"/>
    <m/>
  </r>
  <r>
    <x v="2"/>
    <x v="3"/>
    <x v="17"/>
    <s v="Luxembourg"/>
    <x v="15"/>
    <x v="0"/>
    <m/>
  </r>
  <r>
    <x v="2"/>
    <x v="3"/>
    <x v="17"/>
    <s v="Luxembourg-City"/>
    <x v="15"/>
    <x v="0"/>
    <n v="5.8954000000000004"/>
  </r>
  <r>
    <x v="2"/>
    <x v="3"/>
    <x v="18"/>
    <s v="Hungary"/>
    <x v="15"/>
    <x v="0"/>
    <n v="3.2953000000000001"/>
  </r>
  <r>
    <x v="2"/>
    <x v="3"/>
    <x v="19"/>
    <s v="Netherlands"/>
    <x v="15"/>
    <x v="0"/>
    <m/>
  </r>
  <r>
    <x v="2"/>
    <x v="3"/>
    <x v="19"/>
    <s v="Rotterdam"/>
    <x v="15"/>
    <x v="0"/>
    <n v="9.1074000000000002"/>
  </r>
  <r>
    <x v="2"/>
    <x v="3"/>
    <x v="20"/>
    <s v="Austria"/>
    <x v="15"/>
    <x v="0"/>
    <m/>
  </r>
  <r>
    <x v="2"/>
    <x v="3"/>
    <x v="20"/>
    <s v="Wien"/>
    <x v="15"/>
    <x v="0"/>
    <n v="10.5608"/>
  </r>
  <r>
    <x v="2"/>
    <x v="3"/>
    <x v="21"/>
    <s v="Poland"/>
    <x v="15"/>
    <x v="0"/>
    <m/>
  </r>
  <r>
    <x v="2"/>
    <x v="3"/>
    <x v="22"/>
    <s v="Portugal"/>
    <x v="15"/>
    <x v="0"/>
    <m/>
  </r>
  <r>
    <x v="2"/>
    <x v="3"/>
    <x v="22"/>
    <s v="Lisboa"/>
    <x v="15"/>
    <x v="0"/>
    <m/>
  </r>
  <r>
    <x v="2"/>
    <x v="3"/>
    <x v="23"/>
    <s v="Romania"/>
    <x v="15"/>
    <x v="0"/>
    <m/>
  </r>
  <r>
    <x v="2"/>
    <x v="3"/>
    <x v="24"/>
    <s v="Slovenia"/>
    <x v="15"/>
    <x v="0"/>
    <n v="7.1917"/>
  </r>
  <r>
    <x v="2"/>
    <x v="3"/>
    <x v="25"/>
    <s v="Slovakia"/>
    <x v="15"/>
    <x v="0"/>
    <m/>
  </r>
  <r>
    <x v="2"/>
    <x v="3"/>
    <x v="26"/>
    <s v="Finland"/>
    <x v="15"/>
    <x v="0"/>
    <m/>
  </r>
  <r>
    <x v="2"/>
    <x v="3"/>
    <x v="27"/>
    <s v="Sweden"/>
    <x v="15"/>
    <x v="0"/>
    <n v="12.6326"/>
  </r>
  <r>
    <x v="2"/>
    <x v="3"/>
    <x v="28"/>
    <s v="United Kingdom"/>
    <x v="15"/>
    <x v="0"/>
    <n v="6.7115"/>
  </r>
  <r>
    <x v="2"/>
    <x v="3"/>
    <x v="28"/>
    <s v="Leeds"/>
    <x v="15"/>
    <x v="0"/>
    <n v="6.4527999999999999"/>
  </r>
  <r>
    <x v="2"/>
    <x v="3"/>
    <x v="28"/>
    <s v="Birmingham"/>
    <x v="15"/>
    <x v="0"/>
    <n v="6.4527999999999999"/>
  </r>
  <r>
    <x v="2"/>
    <x v="3"/>
    <x v="28"/>
    <s v="London"/>
    <x v="15"/>
    <x v="0"/>
    <n v="6.4527999999999999"/>
  </r>
  <r>
    <x v="2"/>
    <x v="3"/>
    <x v="29"/>
    <s v="Turkey"/>
    <x v="15"/>
    <x v="0"/>
    <m/>
  </r>
  <r>
    <x v="2"/>
    <x v="3"/>
    <x v="0"/>
    <s v="European Union (27 countries)"/>
    <x v="15"/>
    <x v="1"/>
    <m/>
  </r>
  <r>
    <x v="2"/>
    <x v="3"/>
    <x v="1"/>
    <s v="European Union (25 countries)"/>
    <x v="15"/>
    <x v="1"/>
    <m/>
  </r>
  <r>
    <x v="2"/>
    <x v="3"/>
    <x v="2"/>
    <s v="European Union (15 countries)"/>
    <x v="15"/>
    <x v="1"/>
    <m/>
  </r>
  <r>
    <x v="2"/>
    <x v="3"/>
    <x v="3"/>
    <s v="Euro area (EA11-2000, EA12-2006, EA13-2007, EA15-2008, EA16-2010, EA17)"/>
    <x v="15"/>
    <x v="1"/>
    <m/>
  </r>
  <r>
    <x v="2"/>
    <x v="3"/>
    <x v="4"/>
    <s v="Belgium"/>
    <x v="15"/>
    <x v="1"/>
    <m/>
  </r>
  <r>
    <x v="2"/>
    <x v="3"/>
    <x v="4"/>
    <s v="Bruxelles/Brussel"/>
    <x v="15"/>
    <x v="1"/>
    <n v="10.014900000000001"/>
  </r>
  <r>
    <x v="2"/>
    <x v="3"/>
    <x v="5"/>
    <s v="Bulgaria"/>
    <x v="15"/>
    <x v="1"/>
    <m/>
  </r>
  <r>
    <x v="2"/>
    <x v="3"/>
    <x v="6"/>
    <s v="Czech Republic"/>
    <x v="15"/>
    <x v="1"/>
    <n v="4.2302"/>
  </r>
  <r>
    <x v="2"/>
    <x v="3"/>
    <x v="7"/>
    <s v="Denmark"/>
    <x v="15"/>
    <x v="1"/>
    <n v="19.014900000000001"/>
  </r>
  <r>
    <x v="2"/>
    <x v="3"/>
    <x v="8"/>
    <s v="Germany (until 1990 former territory of the FRG)"/>
    <x v="15"/>
    <x v="1"/>
    <n v="9.8065999999999995"/>
  </r>
  <r>
    <x v="2"/>
    <x v="3"/>
    <x v="8"/>
    <s v="Stuttgart"/>
    <x v="15"/>
    <x v="1"/>
    <n v="11.2689"/>
  </r>
  <r>
    <x v="2"/>
    <x v="3"/>
    <x v="8"/>
    <s v="München"/>
    <x v="15"/>
    <x v="1"/>
    <n v="10.4099"/>
  </r>
  <r>
    <x v="2"/>
    <x v="3"/>
    <x v="8"/>
    <s v="Berlin"/>
    <x v="15"/>
    <x v="1"/>
    <n v="10.4968"/>
  </r>
  <r>
    <x v="2"/>
    <x v="3"/>
    <x v="8"/>
    <s v="Hamburg"/>
    <x v="15"/>
    <x v="1"/>
    <n v="9.9344000000000001"/>
  </r>
  <r>
    <x v="2"/>
    <x v="3"/>
    <x v="8"/>
    <s v="Frankfurt am Main"/>
    <x v="15"/>
    <x v="1"/>
    <n v="9.3566000000000003"/>
  </r>
  <r>
    <x v="2"/>
    <x v="3"/>
    <x v="8"/>
    <s v="Hannover"/>
    <x v="15"/>
    <x v="1"/>
    <n v="9.5203000000000007"/>
  </r>
  <r>
    <x v="2"/>
    <x v="3"/>
    <x v="8"/>
    <s v="Weser-Ems"/>
    <x v="15"/>
    <x v="1"/>
    <n v="9.2083999999999993"/>
  </r>
  <r>
    <x v="2"/>
    <x v="3"/>
    <x v="8"/>
    <s v="Düsseldorf"/>
    <x v="15"/>
    <x v="1"/>
    <n v="10.3485"/>
  </r>
  <r>
    <x v="2"/>
    <x v="3"/>
    <x v="8"/>
    <s v="Dortmund"/>
    <x v="15"/>
    <x v="1"/>
    <n v="9.5406999999999993"/>
  </r>
  <r>
    <x v="2"/>
    <x v="3"/>
    <x v="8"/>
    <s v="Dresden"/>
    <x v="15"/>
    <x v="1"/>
    <n v="10.7576"/>
  </r>
  <r>
    <x v="2"/>
    <x v="3"/>
    <x v="9"/>
    <s v="Estonia"/>
    <x v="15"/>
    <x v="1"/>
    <m/>
  </r>
  <r>
    <x v="2"/>
    <x v="3"/>
    <x v="10"/>
    <s v="Ireland"/>
    <x v="15"/>
    <x v="1"/>
    <m/>
  </r>
  <r>
    <x v="2"/>
    <x v="3"/>
    <x v="10"/>
    <s v="Dublin"/>
    <x v="15"/>
    <x v="1"/>
    <n v="7.5167999999999999"/>
  </r>
  <r>
    <x v="2"/>
    <x v="3"/>
    <x v="11"/>
    <s v="Spain"/>
    <x v="15"/>
    <x v="1"/>
    <m/>
  </r>
  <r>
    <x v="2"/>
    <x v="3"/>
    <x v="11"/>
    <s v="Madrid"/>
    <x v="15"/>
    <x v="1"/>
    <n v="11.5707"/>
  </r>
  <r>
    <x v="2"/>
    <x v="3"/>
    <x v="11"/>
    <s v="Barcelona"/>
    <x v="15"/>
    <x v="1"/>
    <n v="11.5707"/>
  </r>
  <r>
    <x v="2"/>
    <x v="3"/>
    <x v="11"/>
    <s v="Valencia / València"/>
    <x v="15"/>
    <x v="1"/>
    <n v="11.5707"/>
  </r>
  <r>
    <x v="2"/>
    <x v="3"/>
    <x v="12"/>
    <s v="France"/>
    <x v="15"/>
    <x v="1"/>
    <m/>
  </r>
  <r>
    <x v="2"/>
    <x v="3"/>
    <x v="12"/>
    <s v="Paris"/>
    <x v="15"/>
    <x v="1"/>
    <n v="8.2307000000000006"/>
  </r>
  <r>
    <x v="2"/>
    <x v="3"/>
    <x v="12"/>
    <s v="Lille"/>
    <x v="15"/>
    <x v="1"/>
    <n v="8.2307000000000006"/>
  </r>
  <r>
    <x v="2"/>
    <x v="3"/>
    <x v="12"/>
    <s v="Strasbourg"/>
    <x v="15"/>
    <x v="1"/>
    <n v="9.0357000000000003"/>
  </r>
  <r>
    <x v="2"/>
    <x v="3"/>
    <x v="12"/>
    <s v="Toulouse"/>
    <x v="15"/>
    <x v="1"/>
    <n v="8.2307000000000006"/>
  </r>
  <r>
    <x v="2"/>
    <x v="3"/>
    <x v="12"/>
    <s v="Lyon"/>
    <x v="15"/>
    <x v="1"/>
    <n v="8.2307000000000006"/>
  </r>
  <r>
    <x v="2"/>
    <x v="3"/>
    <x v="12"/>
    <s v="Marseille"/>
    <x v="15"/>
    <x v="1"/>
    <n v="8.2307000000000006"/>
  </r>
  <r>
    <x v="2"/>
    <x v="3"/>
    <x v="13"/>
    <s v="Croatia"/>
    <x v="15"/>
    <x v="1"/>
    <m/>
  </r>
  <r>
    <x v="2"/>
    <x v="3"/>
    <x v="14"/>
    <s v="Italy"/>
    <x v="15"/>
    <x v="1"/>
    <m/>
  </r>
  <r>
    <x v="2"/>
    <x v="3"/>
    <x v="14"/>
    <s v="Torino"/>
    <x v="15"/>
    <x v="1"/>
    <n v="15.7943"/>
  </r>
  <r>
    <x v="2"/>
    <x v="3"/>
    <x v="14"/>
    <s v="Genova"/>
    <x v="15"/>
    <x v="1"/>
    <n v="16.564599999999999"/>
  </r>
  <r>
    <x v="2"/>
    <x v="3"/>
    <x v="14"/>
    <s v="Milano"/>
    <x v="15"/>
    <x v="1"/>
    <n v="16.5685"/>
  </r>
  <r>
    <x v="2"/>
    <x v="3"/>
    <x v="14"/>
    <s v="Roma"/>
    <x v="15"/>
    <x v="1"/>
    <n v="17.871500000000001"/>
  </r>
  <r>
    <x v="2"/>
    <x v="3"/>
    <x v="14"/>
    <s v="Napoli"/>
    <x v="15"/>
    <x v="1"/>
    <n v="18.4344"/>
  </r>
  <r>
    <x v="2"/>
    <x v="3"/>
    <x v="15"/>
    <s v="Latvia"/>
    <x v="15"/>
    <x v="1"/>
    <m/>
  </r>
  <r>
    <x v="2"/>
    <x v="3"/>
    <x v="16"/>
    <s v="Lithuania"/>
    <x v="15"/>
    <x v="1"/>
    <m/>
  </r>
  <r>
    <x v="2"/>
    <x v="3"/>
    <x v="17"/>
    <s v="Luxembourg"/>
    <x v="15"/>
    <x v="1"/>
    <m/>
  </r>
  <r>
    <x v="2"/>
    <x v="3"/>
    <x v="17"/>
    <s v="Luxembourg-City"/>
    <x v="15"/>
    <x v="1"/>
    <n v="7.1532"/>
  </r>
  <r>
    <x v="2"/>
    <x v="3"/>
    <x v="18"/>
    <s v="Hungary"/>
    <x v="15"/>
    <x v="1"/>
    <n v="3.6143000000000001"/>
  </r>
  <r>
    <x v="2"/>
    <x v="3"/>
    <x v="19"/>
    <s v="Netherlands"/>
    <x v="15"/>
    <x v="1"/>
    <m/>
  </r>
  <r>
    <x v="2"/>
    <x v="3"/>
    <x v="19"/>
    <s v="Rotterdam"/>
    <x v="15"/>
    <x v="1"/>
    <n v="9.5610999999999997"/>
  </r>
  <r>
    <x v="2"/>
    <x v="3"/>
    <x v="20"/>
    <s v="Austria"/>
    <x v="15"/>
    <x v="1"/>
    <m/>
  </r>
  <r>
    <x v="2"/>
    <x v="3"/>
    <x v="20"/>
    <s v="Wien"/>
    <x v="15"/>
    <x v="1"/>
    <n v="10.64"/>
  </r>
  <r>
    <x v="2"/>
    <x v="3"/>
    <x v="21"/>
    <s v="Poland"/>
    <x v="15"/>
    <x v="1"/>
    <n v="6.0822000000000003"/>
  </r>
  <r>
    <x v="2"/>
    <x v="3"/>
    <x v="22"/>
    <s v="Portugal"/>
    <x v="15"/>
    <x v="1"/>
    <m/>
  </r>
  <r>
    <x v="2"/>
    <x v="3"/>
    <x v="22"/>
    <s v="Lisboa"/>
    <x v="15"/>
    <x v="1"/>
    <m/>
  </r>
  <r>
    <x v="2"/>
    <x v="3"/>
    <x v="23"/>
    <s v="Romania"/>
    <x v="15"/>
    <x v="1"/>
    <m/>
  </r>
  <r>
    <x v="2"/>
    <x v="3"/>
    <x v="24"/>
    <s v="Slovenia"/>
    <x v="15"/>
    <x v="1"/>
    <n v="7.9619999999999997"/>
  </r>
  <r>
    <x v="2"/>
    <x v="3"/>
    <x v="25"/>
    <s v="Slovakia"/>
    <x v="15"/>
    <x v="1"/>
    <m/>
  </r>
  <r>
    <x v="2"/>
    <x v="3"/>
    <x v="26"/>
    <s v="Finland"/>
    <x v="15"/>
    <x v="1"/>
    <m/>
  </r>
  <r>
    <x v="2"/>
    <x v="3"/>
    <x v="27"/>
    <s v="Sweden"/>
    <x v="15"/>
    <x v="1"/>
    <n v="12.9178"/>
  </r>
  <r>
    <x v="2"/>
    <x v="3"/>
    <x v="28"/>
    <s v="United Kingdom"/>
    <x v="15"/>
    <x v="1"/>
    <n v="6.5484999999999998"/>
  </r>
  <r>
    <x v="2"/>
    <x v="3"/>
    <x v="28"/>
    <s v="Leeds"/>
    <x v="15"/>
    <x v="1"/>
    <m/>
  </r>
  <r>
    <x v="2"/>
    <x v="3"/>
    <x v="28"/>
    <s v="Birmingham"/>
    <x v="15"/>
    <x v="1"/>
    <m/>
  </r>
  <r>
    <x v="2"/>
    <x v="3"/>
    <x v="28"/>
    <s v="London"/>
    <x v="15"/>
    <x v="1"/>
    <m/>
  </r>
  <r>
    <x v="2"/>
    <x v="3"/>
    <x v="29"/>
    <s v="Turkey"/>
    <x v="15"/>
    <x v="1"/>
    <m/>
  </r>
  <r>
    <x v="2"/>
    <x v="3"/>
    <x v="0"/>
    <s v="European Union (27 countries)"/>
    <x v="16"/>
    <x v="0"/>
    <m/>
  </r>
  <r>
    <x v="2"/>
    <x v="3"/>
    <x v="1"/>
    <s v="European Union (25 countries)"/>
    <x v="16"/>
    <x v="0"/>
    <m/>
  </r>
  <r>
    <x v="2"/>
    <x v="3"/>
    <x v="2"/>
    <s v="European Union (15 countries)"/>
    <x v="16"/>
    <x v="0"/>
    <m/>
  </r>
  <r>
    <x v="2"/>
    <x v="3"/>
    <x v="3"/>
    <s v="Euro area (EA11-2000, EA12-2006, EA13-2007, EA15-2008, EA16-2010, EA17)"/>
    <x v="16"/>
    <x v="0"/>
    <m/>
  </r>
  <r>
    <x v="2"/>
    <x v="3"/>
    <x v="4"/>
    <s v="Belgium"/>
    <x v="16"/>
    <x v="0"/>
    <m/>
  </r>
  <r>
    <x v="2"/>
    <x v="3"/>
    <x v="4"/>
    <s v="Bruxelles/Brussel"/>
    <x v="16"/>
    <x v="0"/>
    <n v="11.4031"/>
  </r>
  <r>
    <x v="2"/>
    <x v="3"/>
    <x v="5"/>
    <s v="Bulgaria"/>
    <x v="16"/>
    <x v="0"/>
    <m/>
  </r>
  <r>
    <x v="2"/>
    <x v="3"/>
    <x v="6"/>
    <s v="Czech Republic"/>
    <x v="16"/>
    <x v="0"/>
    <n v="5.3083"/>
  </r>
  <r>
    <x v="2"/>
    <x v="3"/>
    <x v="7"/>
    <s v="Denmark"/>
    <x v="16"/>
    <x v="0"/>
    <n v="22.003699999999998"/>
  </r>
  <r>
    <x v="2"/>
    <x v="3"/>
    <x v="8"/>
    <s v="Germany (until 1990 former territory of the FRG)"/>
    <x v="16"/>
    <x v="0"/>
    <n v="11.7546"/>
  </r>
  <r>
    <x v="2"/>
    <x v="3"/>
    <x v="8"/>
    <s v="Stuttgart"/>
    <x v="16"/>
    <x v="0"/>
    <n v="12.9152"/>
  </r>
  <r>
    <x v="2"/>
    <x v="3"/>
    <x v="8"/>
    <s v="München"/>
    <x v="16"/>
    <x v="0"/>
    <n v="12.848800000000001"/>
  </r>
  <r>
    <x v="2"/>
    <x v="3"/>
    <x v="8"/>
    <s v="Berlin"/>
    <x v="16"/>
    <x v="0"/>
    <n v="13.692399999999999"/>
  </r>
  <r>
    <x v="2"/>
    <x v="3"/>
    <x v="8"/>
    <s v="Hamburg"/>
    <x v="16"/>
    <x v="0"/>
    <n v="11.5808"/>
  </r>
  <r>
    <x v="2"/>
    <x v="3"/>
    <x v="8"/>
    <s v="Frankfurt am Main"/>
    <x v="16"/>
    <x v="0"/>
    <n v="11.468299999999999"/>
  </r>
  <r>
    <x v="2"/>
    <x v="3"/>
    <x v="8"/>
    <s v="Hannover"/>
    <x v="16"/>
    <x v="0"/>
    <n v="11.8926"/>
  </r>
  <r>
    <x v="2"/>
    <x v="3"/>
    <x v="8"/>
    <s v="Weser-Ems"/>
    <x v="16"/>
    <x v="0"/>
    <n v="10.660399999999999"/>
  </r>
  <r>
    <x v="2"/>
    <x v="3"/>
    <x v="8"/>
    <s v="Düsseldorf"/>
    <x v="16"/>
    <x v="0"/>
    <n v="11.9284"/>
  </r>
  <r>
    <x v="2"/>
    <x v="3"/>
    <x v="8"/>
    <s v="Dortmund"/>
    <x v="16"/>
    <x v="0"/>
    <n v="12.3375"/>
  </r>
  <r>
    <x v="2"/>
    <x v="3"/>
    <x v="8"/>
    <s v="Dresden"/>
    <x v="16"/>
    <x v="0"/>
    <n v="13.2271"/>
  </r>
  <r>
    <x v="2"/>
    <x v="3"/>
    <x v="9"/>
    <s v="Estonia"/>
    <x v="16"/>
    <x v="0"/>
    <m/>
  </r>
  <r>
    <x v="2"/>
    <x v="3"/>
    <x v="10"/>
    <s v="Ireland"/>
    <x v="16"/>
    <x v="0"/>
    <m/>
  </r>
  <r>
    <x v="2"/>
    <x v="3"/>
    <x v="10"/>
    <s v="Dublin"/>
    <x v="16"/>
    <x v="0"/>
    <n v="7.5167999999999999"/>
  </r>
  <r>
    <x v="2"/>
    <x v="3"/>
    <x v="11"/>
    <s v="Spain"/>
    <x v="16"/>
    <x v="0"/>
    <m/>
  </r>
  <r>
    <x v="2"/>
    <x v="3"/>
    <x v="11"/>
    <s v="Madrid"/>
    <x v="16"/>
    <x v="0"/>
    <n v="12.4818"/>
  </r>
  <r>
    <x v="2"/>
    <x v="3"/>
    <x v="11"/>
    <s v="Barcelona"/>
    <x v="16"/>
    <x v="0"/>
    <n v="12.4818"/>
  </r>
  <r>
    <x v="2"/>
    <x v="3"/>
    <x v="11"/>
    <s v="Valencia / València"/>
    <x v="16"/>
    <x v="0"/>
    <n v="12.4818"/>
  </r>
  <r>
    <x v="2"/>
    <x v="3"/>
    <x v="12"/>
    <s v="France"/>
    <x v="16"/>
    <x v="0"/>
    <m/>
  </r>
  <r>
    <x v="2"/>
    <x v="3"/>
    <x v="12"/>
    <s v="Paris"/>
    <x v="16"/>
    <x v="0"/>
    <n v="9.3116000000000003"/>
  </r>
  <r>
    <x v="2"/>
    <x v="3"/>
    <x v="12"/>
    <s v="Lille"/>
    <x v="16"/>
    <x v="0"/>
    <n v="9.3116000000000003"/>
  </r>
  <r>
    <x v="2"/>
    <x v="3"/>
    <x v="12"/>
    <s v="Strasbourg"/>
    <x v="16"/>
    <x v="0"/>
    <n v="10.0876"/>
  </r>
  <r>
    <x v="2"/>
    <x v="3"/>
    <x v="12"/>
    <s v="Toulouse"/>
    <x v="16"/>
    <x v="0"/>
    <n v="9.3116000000000003"/>
  </r>
  <r>
    <x v="2"/>
    <x v="3"/>
    <x v="12"/>
    <s v="Lyon"/>
    <x v="16"/>
    <x v="0"/>
    <n v="9.3116000000000003"/>
  </r>
  <r>
    <x v="2"/>
    <x v="3"/>
    <x v="12"/>
    <s v="Marseille"/>
    <x v="16"/>
    <x v="0"/>
    <n v="9.3116000000000003"/>
  </r>
  <r>
    <x v="2"/>
    <x v="3"/>
    <x v="13"/>
    <s v="Croatia"/>
    <x v="16"/>
    <x v="0"/>
    <m/>
  </r>
  <r>
    <x v="2"/>
    <x v="3"/>
    <x v="14"/>
    <s v="Italy"/>
    <x v="16"/>
    <x v="0"/>
    <m/>
  </r>
  <r>
    <x v="2"/>
    <x v="3"/>
    <x v="14"/>
    <s v="Torino"/>
    <x v="16"/>
    <x v="0"/>
    <n v="17.077200000000001"/>
  </r>
  <r>
    <x v="2"/>
    <x v="3"/>
    <x v="14"/>
    <s v="Genova"/>
    <x v="16"/>
    <x v="0"/>
    <n v="18.069600000000001"/>
  </r>
  <r>
    <x v="2"/>
    <x v="3"/>
    <x v="14"/>
    <s v="Milano"/>
    <x v="16"/>
    <x v="0"/>
    <n v="17.878699999999998"/>
  </r>
  <r>
    <x v="2"/>
    <x v="3"/>
    <x v="14"/>
    <s v="Roma"/>
    <x v="16"/>
    <x v="0"/>
    <n v="19.154399999999999"/>
  </r>
  <r>
    <x v="2"/>
    <x v="3"/>
    <x v="14"/>
    <s v="Napoli"/>
    <x v="16"/>
    <x v="0"/>
    <n v="19.707999999999998"/>
  </r>
  <r>
    <x v="2"/>
    <x v="3"/>
    <x v="15"/>
    <s v="Latvia"/>
    <x v="16"/>
    <x v="0"/>
    <m/>
  </r>
  <r>
    <x v="2"/>
    <x v="3"/>
    <x v="16"/>
    <s v="Lithuania"/>
    <x v="16"/>
    <x v="0"/>
    <m/>
  </r>
  <r>
    <x v="2"/>
    <x v="3"/>
    <x v="17"/>
    <s v="Luxembourg"/>
    <x v="16"/>
    <x v="0"/>
    <m/>
  </r>
  <r>
    <x v="2"/>
    <x v="3"/>
    <x v="17"/>
    <s v="Luxembourg-City"/>
    <x v="16"/>
    <x v="0"/>
    <n v="7.9657999999999998"/>
  </r>
  <r>
    <x v="2"/>
    <x v="3"/>
    <x v="18"/>
    <s v="Hungary"/>
    <x v="16"/>
    <x v="0"/>
    <n v="3.5491000000000001"/>
  </r>
  <r>
    <x v="2"/>
    <x v="3"/>
    <x v="19"/>
    <s v="Netherlands"/>
    <x v="16"/>
    <x v="0"/>
    <m/>
  </r>
  <r>
    <x v="2"/>
    <x v="3"/>
    <x v="19"/>
    <s v="Rotterdam"/>
    <x v="16"/>
    <x v="0"/>
    <n v="10.722799999999999"/>
  </r>
  <r>
    <x v="2"/>
    <x v="3"/>
    <x v="20"/>
    <s v="Austria"/>
    <x v="16"/>
    <x v="0"/>
    <m/>
  </r>
  <r>
    <x v="2"/>
    <x v="3"/>
    <x v="20"/>
    <s v="Wien"/>
    <x v="16"/>
    <x v="0"/>
    <n v="11.4983"/>
  </r>
  <r>
    <x v="2"/>
    <x v="3"/>
    <x v="21"/>
    <s v="Poland"/>
    <x v="16"/>
    <x v="0"/>
    <n v="6.3875000000000002"/>
  </r>
  <r>
    <x v="2"/>
    <x v="3"/>
    <x v="22"/>
    <s v="Portugal"/>
    <x v="16"/>
    <x v="0"/>
    <m/>
  </r>
  <r>
    <x v="2"/>
    <x v="3"/>
    <x v="22"/>
    <s v="Lisboa"/>
    <x v="16"/>
    <x v="0"/>
    <m/>
  </r>
  <r>
    <x v="2"/>
    <x v="3"/>
    <x v="23"/>
    <s v="Romania"/>
    <x v="16"/>
    <x v="0"/>
    <m/>
  </r>
  <r>
    <x v="2"/>
    <x v="3"/>
    <x v="24"/>
    <s v="Slovenia"/>
    <x v="16"/>
    <x v="0"/>
    <n v="10.5688"/>
  </r>
  <r>
    <x v="2"/>
    <x v="3"/>
    <x v="25"/>
    <s v="Slovakia"/>
    <x v="16"/>
    <x v="0"/>
    <m/>
  </r>
  <r>
    <x v="2"/>
    <x v="3"/>
    <x v="26"/>
    <s v="Finland"/>
    <x v="16"/>
    <x v="0"/>
    <m/>
  </r>
  <r>
    <x v="2"/>
    <x v="3"/>
    <x v="27"/>
    <s v="Sweden"/>
    <x v="16"/>
    <x v="0"/>
    <n v="16.001300000000001"/>
  </r>
  <r>
    <x v="2"/>
    <x v="3"/>
    <x v="28"/>
    <s v="United Kingdom"/>
    <x v="16"/>
    <x v="0"/>
    <n v="6.3327"/>
  </r>
  <r>
    <x v="2"/>
    <x v="3"/>
    <x v="28"/>
    <s v="Leeds"/>
    <x v="16"/>
    <x v="0"/>
    <m/>
  </r>
  <r>
    <x v="2"/>
    <x v="3"/>
    <x v="28"/>
    <s v="Birmingham"/>
    <x v="16"/>
    <x v="0"/>
    <m/>
  </r>
  <r>
    <x v="2"/>
    <x v="3"/>
    <x v="28"/>
    <s v="London"/>
    <x v="16"/>
    <x v="0"/>
    <m/>
  </r>
  <r>
    <x v="2"/>
    <x v="3"/>
    <x v="29"/>
    <s v="Turkey"/>
    <x v="16"/>
    <x v="0"/>
    <m/>
  </r>
  <r>
    <x v="2"/>
    <x v="3"/>
    <x v="0"/>
    <s v="European Union (27 countries)"/>
    <x v="16"/>
    <x v="1"/>
    <m/>
  </r>
  <r>
    <x v="2"/>
    <x v="3"/>
    <x v="1"/>
    <s v="European Union (25 countries)"/>
    <x v="16"/>
    <x v="1"/>
    <m/>
  </r>
  <r>
    <x v="2"/>
    <x v="3"/>
    <x v="2"/>
    <s v="European Union (15 countries)"/>
    <x v="16"/>
    <x v="1"/>
    <m/>
  </r>
  <r>
    <x v="2"/>
    <x v="3"/>
    <x v="3"/>
    <s v="Euro area (EA11-2000, EA12-2006, EA13-2007, EA15-2008, EA16-2010, EA17)"/>
    <x v="16"/>
    <x v="1"/>
    <m/>
  </r>
  <r>
    <x v="2"/>
    <x v="3"/>
    <x v="4"/>
    <s v="Belgium"/>
    <x v="16"/>
    <x v="1"/>
    <m/>
  </r>
  <r>
    <x v="2"/>
    <x v="3"/>
    <x v="4"/>
    <s v="Bruxelles/Brussel"/>
    <x v="16"/>
    <x v="1"/>
    <n v="10.632199999999999"/>
  </r>
  <r>
    <x v="2"/>
    <x v="3"/>
    <x v="5"/>
    <s v="Bulgaria"/>
    <x v="16"/>
    <x v="1"/>
    <m/>
  </r>
  <r>
    <x v="2"/>
    <x v="3"/>
    <x v="6"/>
    <s v="Czech Republic"/>
    <x v="16"/>
    <x v="1"/>
    <n v="6.2032999999999996"/>
  </r>
  <r>
    <x v="2"/>
    <x v="3"/>
    <x v="7"/>
    <s v="Denmark"/>
    <x v="16"/>
    <x v="1"/>
    <n v="19.7013"/>
  </r>
  <r>
    <x v="2"/>
    <x v="3"/>
    <x v="8"/>
    <s v="Germany (until 1990 former territory of the FRG)"/>
    <x v="16"/>
    <x v="1"/>
    <n v="11.836399999999999"/>
  </r>
  <r>
    <x v="2"/>
    <x v="3"/>
    <x v="8"/>
    <s v="Stuttgart"/>
    <x v="16"/>
    <x v="1"/>
    <n v="12.9152"/>
  </r>
  <r>
    <x v="2"/>
    <x v="3"/>
    <x v="8"/>
    <s v="München"/>
    <x v="16"/>
    <x v="1"/>
    <n v="12.848800000000001"/>
  </r>
  <r>
    <x v="2"/>
    <x v="3"/>
    <x v="8"/>
    <s v="Berlin"/>
    <x v="16"/>
    <x v="1"/>
    <n v="12.3733"/>
  </r>
  <r>
    <x v="2"/>
    <x v="3"/>
    <x v="8"/>
    <s v="Hamburg"/>
    <x v="16"/>
    <x v="1"/>
    <n v="12.1585"/>
  </r>
  <r>
    <x v="2"/>
    <x v="3"/>
    <x v="8"/>
    <s v="Frankfurt am Main"/>
    <x v="16"/>
    <x v="1"/>
    <n v="11.959099999999999"/>
  </r>
  <r>
    <x v="2"/>
    <x v="3"/>
    <x v="8"/>
    <s v="Hannover"/>
    <x v="16"/>
    <x v="1"/>
    <n v="12.766999999999999"/>
  </r>
  <r>
    <x v="2"/>
    <x v="3"/>
    <x v="8"/>
    <s v="Weser-Ems"/>
    <x v="16"/>
    <x v="1"/>
    <n v="10.4457"/>
  </r>
  <r>
    <x v="2"/>
    <x v="3"/>
    <x v="8"/>
    <s v="Düsseldorf"/>
    <x v="16"/>
    <x v="1"/>
    <n v="13.5748"/>
  </r>
  <r>
    <x v="2"/>
    <x v="3"/>
    <x v="8"/>
    <s v="Dortmund"/>
    <x v="16"/>
    <x v="1"/>
    <n v="12.3375"/>
  </r>
  <r>
    <x v="2"/>
    <x v="3"/>
    <x v="8"/>
    <s v="Dresden"/>
    <x v="16"/>
    <x v="1"/>
    <n v="13.5595"/>
  </r>
  <r>
    <x v="2"/>
    <x v="3"/>
    <x v="9"/>
    <s v="Estonia"/>
    <x v="16"/>
    <x v="1"/>
    <m/>
  </r>
  <r>
    <x v="2"/>
    <x v="3"/>
    <x v="10"/>
    <s v="Ireland"/>
    <x v="16"/>
    <x v="1"/>
    <m/>
  </r>
  <r>
    <x v="2"/>
    <x v="3"/>
    <x v="10"/>
    <s v="Dublin"/>
    <x v="16"/>
    <x v="1"/>
    <n v="7.5167999999999999"/>
  </r>
  <r>
    <x v="2"/>
    <x v="3"/>
    <x v="11"/>
    <s v="Spain"/>
    <x v="16"/>
    <x v="1"/>
    <m/>
  </r>
  <r>
    <x v="2"/>
    <x v="3"/>
    <x v="11"/>
    <s v="Madrid"/>
    <x v="16"/>
    <x v="1"/>
    <n v="12.2637"/>
  </r>
  <r>
    <x v="2"/>
    <x v="3"/>
    <x v="11"/>
    <s v="Barcelona"/>
    <x v="16"/>
    <x v="1"/>
    <n v="12.2637"/>
  </r>
  <r>
    <x v="2"/>
    <x v="3"/>
    <x v="11"/>
    <s v="Valencia / València"/>
    <x v="16"/>
    <x v="1"/>
    <n v="12.2637"/>
  </r>
  <r>
    <x v="2"/>
    <x v="3"/>
    <x v="12"/>
    <s v="France"/>
    <x v="16"/>
    <x v="1"/>
    <m/>
  </r>
  <r>
    <x v="2"/>
    <x v="3"/>
    <x v="12"/>
    <s v="Paris"/>
    <x v="16"/>
    <x v="1"/>
    <n v="10.2187"/>
  </r>
  <r>
    <x v="2"/>
    <x v="3"/>
    <x v="12"/>
    <s v="Lille"/>
    <x v="16"/>
    <x v="1"/>
    <n v="10.2187"/>
  </r>
  <r>
    <x v="2"/>
    <x v="3"/>
    <x v="12"/>
    <s v="Strasbourg"/>
    <x v="16"/>
    <x v="1"/>
    <n v="11.0419"/>
  </r>
  <r>
    <x v="2"/>
    <x v="3"/>
    <x v="12"/>
    <s v="Toulouse"/>
    <x v="16"/>
    <x v="1"/>
    <n v="10.2187"/>
  </r>
  <r>
    <x v="2"/>
    <x v="3"/>
    <x v="12"/>
    <s v="Lyon"/>
    <x v="16"/>
    <x v="1"/>
    <n v="10.2187"/>
  </r>
  <r>
    <x v="2"/>
    <x v="3"/>
    <x v="12"/>
    <s v="Marseille"/>
    <x v="16"/>
    <x v="1"/>
    <n v="10.2187"/>
  </r>
  <r>
    <x v="2"/>
    <x v="3"/>
    <x v="13"/>
    <s v="Croatia"/>
    <x v="16"/>
    <x v="1"/>
    <m/>
  </r>
  <r>
    <x v="2"/>
    <x v="3"/>
    <x v="14"/>
    <s v="Italy"/>
    <x v="16"/>
    <x v="1"/>
    <m/>
  </r>
  <r>
    <x v="2"/>
    <x v="3"/>
    <x v="14"/>
    <s v="Torino"/>
    <x v="16"/>
    <x v="1"/>
    <n v="16.286999999999999"/>
  </r>
  <r>
    <x v="2"/>
    <x v="3"/>
    <x v="14"/>
    <s v="Genova"/>
    <x v="16"/>
    <x v="1"/>
    <n v="17.4664"/>
  </r>
  <r>
    <x v="2"/>
    <x v="3"/>
    <x v="14"/>
    <s v="Milano"/>
    <x v="16"/>
    <x v="1"/>
    <n v="16.839600000000001"/>
  </r>
  <r>
    <x v="2"/>
    <x v="3"/>
    <x v="14"/>
    <s v="Roma"/>
    <x v="16"/>
    <x v="1"/>
    <n v="18.121400000000001"/>
  </r>
  <r>
    <x v="2"/>
    <x v="3"/>
    <x v="14"/>
    <s v="Napoli"/>
    <x v="16"/>
    <x v="1"/>
    <n v="18.898700000000002"/>
  </r>
  <r>
    <x v="2"/>
    <x v="3"/>
    <x v="15"/>
    <s v="Latvia"/>
    <x v="16"/>
    <x v="1"/>
    <m/>
  </r>
  <r>
    <x v="2"/>
    <x v="3"/>
    <x v="16"/>
    <s v="Lithuania"/>
    <x v="16"/>
    <x v="1"/>
    <m/>
  </r>
  <r>
    <x v="2"/>
    <x v="3"/>
    <x v="17"/>
    <s v="Luxembourg"/>
    <x v="16"/>
    <x v="1"/>
    <m/>
  </r>
  <r>
    <x v="2"/>
    <x v="3"/>
    <x v="17"/>
    <s v="Luxembourg-City"/>
    <x v="16"/>
    <x v="1"/>
    <n v="8.0626999999999995"/>
  </r>
  <r>
    <x v="2"/>
    <x v="3"/>
    <x v="18"/>
    <s v="Hungary"/>
    <x v="16"/>
    <x v="1"/>
    <n v="4.2230999999999996"/>
  </r>
  <r>
    <x v="2"/>
    <x v="3"/>
    <x v="19"/>
    <s v="Netherlands"/>
    <x v="16"/>
    <x v="1"/>
    <m/>
  </r>
  <r>
    <x v="2"/>
    <x v="3"/>
    <x v="19"/>
    <s v="Rotterdam"/>
    <x v="16"/>
    <x v="1"/>
    <n v="11.1721"/>
  </r>
  <r>
    <x v="2"/>
    <x v="3"/>
    <x v="20"/>
    <s v="Austria"/>
    <x v="16"/>
    <x v="1"/>
    <m/>
  </r>
  <r>
    <x v="2"/>
    <x v="3"/>
    <x v="20"/>
    <s v="Wien"/>
    <x v="16"/>
    <x v="1"/>
    <n v="11.4983"/>
  </r>
  <r>
    <x v="2"/>
    <x v="3"/>
    <x v="21"/>
    <s v="Poland"/>
    <x v="16"/>
    <x v="1"/>
    <n v="7.8404999999999996"/>
  </r>
  <r>
    <x v="2"/>
    <x v="3"/>
    <x v="22"/>
    <s v="Portugal"/>
    <x v="16"/>
    <x v="1"/>
    <m/>
  </r>
  <r>
    <x v="2"/>
    <x v="3"/>
    <x v="22"/>
    <s v="Lisboa"/>
    <x v="16"/>
    <x v="1"/>
    <m/>
  </r>
  <r>
    <x v="2"/>
    <x v="3"/>
    <x v="23"/>
    <s v="Romania"/>
    <x v="16"/>
    <x v="1"/>
    <m/>
  </r>
  <r>
    <x v="2"/>
    <x v="3"/>
    <x v="24"/>
    <s v="Slovenia"/>
    <x v="16"/>
    <x v="1"/>
    <n v="11.1196"/>
  </r>
  <r>
    <x v="2"/>
    <x v="3"/>
    <x v="25"/>
    <s v="Slovakia"/>
    <x v="16"/>
    <x v="1"/>
    <m/>
  </r>
  <r>
    <x v="2"/>
    <x v="3"/>
    <x v="26"/>
    <s v="Finland"/>
    <x v="16"/>
    <x v="1"/>
    <m/>
  </r>
  <r>
    <x v="2"/>
    <x v="3"/>
    <x v="27"/>
    <s v="Sweden"/>
    <x v="16"/>
    <x v="1"/>
    <n v="16.785900000000002"/>
  </r>
  <r>
    <x v="2"/>
    <x v="3"/>
    <x v="28"/>
    <s v="United Kingdom"/>
    <x v="16"/>
    <x v="1"/>
    <n v="6.8521000000000001"/>
  </r>
  <r>
    <x v="2"/>
    <x v="3"/>
    <x v="28"/>
    <s v="Leeds"/>
    <x v="16"/>
    <x v="1"/>
    <m/>
  </r>
  <r>
    <x v="2"/>
    <x v="3"/>
    <x v="28"/>
    <s v="Birmingham"/>
    <x v="16"/>
    <x v="1"/>
    <m/>
  </r>
  <r>
    <x v="2"/>
    <x v="3"/>
    <x v="28"/>
    <s v="London"/>
    <x v="16"/>
    <x v="1"/>
    <m/>
  </r>
  <r>
    <x v="2"/>
    <x v="3"/>
    <x v="29"/>
    <s v="Turkey"/>
    <x v="16"/>
    <x v="1"/>
    <m/>
  </r>
  <r>
    <x v="2"/>
    <x v="3"/>
    <x v="0"/>
    <s v="European Union (27 countries)"/>
    <x v="17"/>
    <x v="0"/>
    <m/>
  </r>
  <r>
    <x v="2"/>
    <x v="3"/>
    <x v="1"/>
    <s v="European Union (25 countries)"/>
    <x v="17"/>
    <x v="0"/>
    <m/>
  </r>
  <r>
    <x v="2"/>
    <x v="3"/>
    <x v="2"/>
    <s v="European Union (15 countries)"/>
    <x v="17"/>
    <x v="0"/>
    <m/>
  </r>
  <r>
    <x v="2"/>
    <x v="3"/>
    <x v="3"/>
    <s v="Euro area (EA11-2000, EA12-2006, EA13-2007, EA15-2008, EA16-2010, EA17)"/>
    <x v="17"/>
    <x v="0"/>
    <m/>
  </r>
  <r>
    <x v="2"/>
    <x v="3"/>
    <x v="4"/>
    <s v="Belgium"/>
    <x v="17"/>
    <x v="0"/>
    <m/>
  </r>
  <r>
    <x v="2"/>
    <x v="3"/>
    <x v="4"/>
    <s v="Bruxelles/Brussel"/>
    <x v="17"/>
    <x v="0"/>
    <n v="10.06"/>
  </r>
  <r>
    <x v="2"/>
    <x v="3"/>
    <x v="5"/>
    <s v="Bulgaria"/>
    <x v="17"/>
    <x v="0"/>
    <m/>
  </r>
  <r>
    <x v="2"/>
    <x v="3"/>
    <x v="6"/>
    <s v="Czech Republic"/>
    <x v="17"/>
    <x v="0"/>
    <n v="6.8724999999999996"/>
  </r>
  <r>
    <x v="2"/>
    <x v="3"/>
    <x v="7"/>
    <s v="Denmark"/>
    <x v="17"/>
    <x v="0"/>
    <n v="17.983599999999999"/>
  </r>
  <r>
    <x v="2"/>
    <x v="3"/>
    <x v="8"/>
    <s v="Germany (until 1990 former territory of the FRG)"/>
    <x v="17"/>
    <x v="0"/>
    <n v="11.21"/>
  </r>
  <r>
    <x v="2"/>
    <x v="3"/>
    <x v="8"/>
    <s v="Stuttgart"/>
    <x v="17"/>
    <x v="0"/>
    <n v="12.12"/>
  </r>
  <r>
    <x v="2"/>
    <x v="3"/>
    <x v="8"/>
    <s v="München"/>
    <x v="17"/>
    <x v="0"/>
    <n v="11.86"/>
  </r>
  <r>
    <x v="2"/>
    <x v="3"/>
    <x v="8"/>
    <s v="Berlin"/>
    <x v="17"/>
    <x v="0"/>
    <n v="11.63"/>
  </r>
  <r>
    <x v="2"/>
    <x v="3"/>
    <x v="8"/>
    <s v="Hamburg"/>
    <x v="17"/>
    <x v="0"/>
    <n v="10.86"/>
  </r>
  <r>
    <x v="2"/>
    <x v="3"/>
    <x v="8"/>
    <s v="Frankfurt am Main"/>
    <x v="17"/>
    <x v="0"/>
    <n v="11.15"/>
  </r>
  <r>
    <x v="2"/>
    <x v="3"/>
    <x v="8"/>
    <s v="Hannover"/>
    <x v="17"/>
    <x v="0"/>
    <n v="11.95"/>
  </r>
  <r>
    <x v="2"/>
    <x v="3"/>
    <x v="8"/>
    <s v="Weser-Ems"/>
    <x v="17"/>
    <x v="0"/>
    <n v="10.44"/>
  </r>
  <r>
    <x v="2"/>
    <x v="3"/>
    <x v="8"/>
    <s v="Düsseldorf"/>
    <x v="17"/>
    <x v="0"/>
    <n v="12.08"/>
  </r>
  <r>
    <x v="2"/>
    <x v="3"/>
    <x v="8"/>
    <s v="Dortmund"/>
    <x v="17"/>
    <x v="0"/>
    <n v="11.83"/>
  </r>
  <r>
    <x v="2"/>
    <x v="3"/>
    <x v="8"/>
    <s v="Dresden"/>
    <x v="17"/>
    <x v="0"/>
    <n v="12.7"/>
  </r>
  <r>
    <x v="2"/>
    <x v="3"/>
    <x v="9"/>
    <s v="Estonia"/>
    <x v="17"/>
    <x v="0"/>
    <m/>
  </r>
  <r>
    <x v="2"/>
    <x v="3"/>
    <x v="10"/>
    <s v="Ireland"/>
    <x v="17"/>
    <x v="0"/>
    <m/>
  </r>
  <r>
    <x v="2"/>
    <x v="3"/>
    <x v="10"/>
    <s v="Dublin"/>
    <x v="17"/>
    <x v="0"/>
    <n v="7.52"/>
  </r>
  <r>
    <x v="2"/>
    <x v="3"/>
    <x v="11"/>
    <s v="Spain"/>
    <x v="17"/>
    <x v="0"/>
    <m/>
  </r>
  <r>
    <x v="2"/>
    <x v="3"/>
    <x v="11"/>
    <s v="Madrid"/>
    <x v="17"/>
    <x v="0"/>
    <n v="11.811999999999999"/>
  </r>
  <r>
    <x v="2"/>
    <x v="3"/>
    <x v="11"/>
    <s v="Barcelona"/>
    <x v="17"/>
    <x v="0"/>
    <n v="11.811999999999999"/>
  </r>
  <r>
    <x v="2"/>
    <x v="3"/>
    <x v="11"/>
    <s v="Valencia / València"/>
    <x v="17"/>
    <x v="0"/>
    <n v="11.811999999999999"/>
  </r>
  <r>
    <x v="2"/>
    <x v="3"/>
    <x v="12"/>
    <s v="France"/>
    <x v="17"/>
    <x v="0"/>
    <m/>
  </r>
  <r>
    <x v="2"/>
    <x v="3"/>
    <x v="12"/>
    <s v="Paris"/>
    <x v="17"/>
    <x v="0"/>
    <n v="10.220000000000001"/>
  </r>
  <r>
    <x v="2"/>
    <x v="3"/>
    <x v="12"/>
    <s v="Lille"/>
    <x v="17"/>
    <x v="0"/>
    <n v="10.220000000000001"/>
  </r>
  <r>
    <x v="2"/>
    <x v="3"/>
    <x v="12"/>
    <s v="Strasbourg"/>
    <x v="17"/>
    <x v="0"/>
    <n v="11.04"/>
  </r>
  <r>
    <x v="2"/>
    <x v="3"/>
    <x v="12"/>
    <s v="Toulouse"/>
    <x v="17"/>
    <x v="0"/>
    <n v="10.220000000000001"/>
  </r>
  <r>
    <x v="2"/>
    <x v="3"/>
    <x v="12"/>
    <s v="Lyon"/>
    <x v="17"/>
    <x v="0"/>
    <n v="10.220000000000001"/>
  </r>
  <r>
    <x v="2"/>
    <x v="3"/>
    <x v="12"/>
    <s v="Marseille"/>
    <x v="17"/>
    <x v="0"/>
    <n v="10.220000000000001"/>
  </r>
  <r>
    <x v="2"/>
    <x v="3"/>
    <x v="13"/>
    <s v="Croatia"/>
    <x v="17"/>
    <x v="0"/>
    <m/>
  </r>
  <r>
    <x v="2"/>
    <x v="3"/>
    <x v="14"/>
    <s v="Italy"/>
    <x v="17"/>
    <x v="0"/>
    <m/>
  </r>
  <r>
    <x v="2"/>
    <x v="3"/>
    <x v="14"/>
    <s v="Torino"/>
    <x v="17"/>
    <x v="0"/>
    <n v="15.6"/>
  </r>
  <r>
    <x v="2"/>
    <x v="3"/>
    <x v="14"/>
    <s v="Genova"/>
    <x v="17"/>
    <x v="0"/>
    <n v="17.170000000000002"/>
  </r>
  <r>
    <x v="2"/>
    <x v="3"/>
    <x v="14"/>
    <s v="Milano"/>
    <x v="17"/>
    <x v="0"/>
    <n v="16.36"/>
  </r>
  <r>
    <x v="2"/>
    <x v="3"/>
    <x v="14"/>
    <s v="Roma"/>
    <x v="17"/>
    <x v="0"/>
    <n v="17.98"/>
  </r>
  <r>
    <x v="2"/>
    <x v="3"/>
    <x v="14"/>
    <s v="Napoli"/>
    <x v="17"/>
    <x v="0"/>
    <n v="18.760000000000002"/>
  </r>
  <r>
    <x v="2"/>
    <x v="3"/>
    <x v="15"/>
    <s v="Latvia"/>
    <x v="17"/>
    <x v="0"/>
    <m/>
  </r>
  <r>
    <x v="2"/>
    <x v="3"/>
    <x v="16"/>
    <s v="Lithuania"/>
    <x v="17"/>
    <x v="0"/>
    <m/>
  </r>
  <r>
    <x v="2"/>
    <x v="3"/>
    <x v="17"/>
    <s v="Luxembourg"/>
    <x v="17"/>
    <x v="0"/>
    <m/>
  </r>
  <r>
    <x v="2"/>
    <x v="3"/>
    <x v="17"/>
    <s v="Luxembourg-City"/>
    <x v="17"/>
    <x v="0"/>
    <n v="6.91"/>
  </r>
  <r>
    <x v="2"/>
    <x v="3"/>
    <x v="18"/>
    <s v="Hungary"/>
    <x v="17"/>
    <x v="0"/>
    <n v="4.3114999999999997"/>
  </r>
  <r>
    <x v="2"/>
    <x v="3"/>
    <x v="19"/>
    <s v="Netherlands"/>
    <x v="17"/>
    <x v="0"/>
    <m/>
  </r>
  <r>
    <x v="2"/>
    <x v="3"/>
    <x v="19"/>
    <s v="Rotterdam"/>
    <x v="17"/>
    <x v="0"/>
    <n v="11.73"/>
  </r>
  <r>
    <x v="2"/>
    <x v="3"/>
    <x v="20"/>
    <s v="Austria"/>
    <x v="17"/>
    <x v="0"/>
    <m/>
  </r>
  <r>
    <x v="2"/>
    <x v="3"/>
    <x v="20"/>
    <s v="Wien"/>
    <x v="17"/>
    <x v="0"/>
    <n v="11.5"/>
  </r>
  <r>
    <x v="2"/>
    <x v="3"/>
    <x v="21"/>
    <s v="Poland"/>
    <x v="17"/>
    <x v="0"/>
    <n v="7.8948999999999998"/>
  </r>
  <r>
    <x v="2"/>
    <x v="3"/>
    <x v="22"/>
    <s v="Portugal"/>
    <x v="17"/>
    <x v="0"/>
    <n v="13.46"/>
  </r>
  <r>
    <x v="2"/>
    <x v="3"/>
    <x v="22"/>
    <s v="Lisboa"/>
    <x v="17"/>
    <x v="0"/>
    <n v="13.46"/>
  </r>
  <r>
    <x v="2"/>
    <x v="3"/>
    <x v="23"/>
    <s v="Romania"/>
    <x v="17"/>
    <x v="0"/>
    <m/>
  </r>
  <r>
    <x v="2"/>
    <x v="3"/>
    <x v="24"/>
    <s v="Slovenia"/>
    <x v="17"/>
    <x v="0"/>
    <n v="9.8092000000000006"/>
  </r>
  <r>
    <x v="2"/>
    <x v="3"/>
    <x v="25"/>
    <s v="Slovakia"/>
    <x v="17"/>
    <x v="0"/>
    <m/>
  </r>
  <r>
    <x v="2"/>
    <x v="3"/>
    <x v="26"/>
    <s v="Finland"/>
    <x v="17"/>
    <x v="0"/>
    <m/>
  </r>
  <r>
    <x v="2"/>
    <x v="3"/>
    <x v="27"/>
    <s v="Sweden"/>
    <x v="17"/>
    <x v="0"/>
    <n v="17.144400000000001"/>
  </r>
  <r>
    <x v="2"/>
    <x v="3"/>
    <x v="28"/>
    <s v="United Kingdom"/>
    <x v="17"/>
    <x v="0"/>
    <n v="6.7142999999999997"/>
  </r>
  <r>
    <x v="2"/>
    <x v="3"/>
    <x v="28"/>
    <s v="Leeds"/>
    <x v="17"/>
    <x v="0"/>
    <m/>
  </r>
  <r>
    <x v="2"/>
    <x v="3"/>
    <x v="28"/>
    <s v="Birmingham"/>
    <x v="17"/>
    <x v="0"/>
    <m/>
  </r>
  <r>
    <x v="2"/>
    <x v="3"/>
    <x v="28"/>
    <s v="London"/>
    <x v="17"/>
    <x v="0"/>
    <m/>
  </r>
  <r>
    <x v="2"/>
    <x v="3"/>
    <x v="29"/>
    <s v="Turkey"/>
    <x v="17"/>
    <x v="0"/>
    <m/>
  </r>
  <r>
    <x v="2"/>
    <x v="3"/>
    <x v="0"/>
    <s v="European Union (27 countries)"/>
    <x v="17"/>
    <x v="1"/>
    <m/>
  </r>
  <r>
    <x v="2"/>
    <x v="3"/>
    <x v="1"/>
    <s v="European Union (25 countries)"/>
    <x v="17"/>
    <x v="1"/>
    <m/>
  </r>
  <r>
    <x v="2"/>
    <x v="3"/>
    <x v="2"/>
    <s v="European Union (15 countries)"/>
    <x v="17"/>
    <x v="1"/>
    <m/>
  </r>
  <r>
    <x v="2"/>
    <x v="3"/>
    <x v="3"/>
    <s v="Euro area (EA11-2000, EA12-2006, EA13-2007, EA15-2008, EA16-2010, EA17)"/>
    <x v="17"/>
    <x v="1"/>
    <m/>
  </r>
  <r>
    <x v="2"/>
    <x v="3"/>
    <x v="4"/>
    <s v="Belgium"/>
    <x v="17"/>
    <x v="1"/>
    <m/>
  </r>
  <r>
    <x v="2"/>
    <x v="3"/>
    <x v="4"/>
    <s v="Bruxelles/Brussel"/>
    <x v="17"/>
    <x v="1"/>
    <n v="9.8800000000000008"/>
  </r>
  <r>
    <x v="2"/>
    <x v="3"/>
    <x v="5"/>
    <s v="Bulgaria"/>
    <x v="17"/>
    <x v="1"/>
    <m/>
  </r>
  <r>
    <x v="2"/>
    <x v="3"/>
    <x v="6"/>
    <s v="Czech Republic"/>
    <x v="17"/>
    <x v="1"/>
    <n v="6.7309000000000001"/>
  </r>
  <r>
    <x v="2"/>
    <x v="3"/>
    <x v="7"/>
    <s v="Denmark"/>
    <x v="17"/>
    <x v="1"/>
    <n v="18.645800000000001"/>
  </r>
  <r>
    <x v="2"/>
    <x v="3"/>
    <x v="8"/>
    <s v="Germany (until 1990 former territory of the FRG)"/>
    <x v="17"/>
    <x v="1"/>
    <n v="10.71"/>
  </r>
  <r>
    <x v="2"/>
    <x v="3"/>
    <x v="8"/>
    <s v="Stuttgart"/>
    <x v="17"/>
    <x v="1"/>
    <n v="11.54"/>
  </r>
  <r>
    <x v="2"/>
    <x v="3"/>
    <x v="8"/>
    <s v="München"/>
    <x v="17"/>
    <x v="1"/>
    <n v="11.86"/>
  </r>
  <r>
    <x v="2"/>
    <x v="3"/>
    <x v="8"/>
    <s v="Berlin"/>
    <x v="17"/>
    <x v="1"/>
    <n v="10.99"/>
  </r>
  <r>
    <x v="2"/>
    <x v="3"/>
    <x v="8"/>
    <s v="Hamburg"/>
    <x v="17"/>
    <x v="1"/>
    <n v="10.34"/>
  </r>
  <r>
    <x v="2"/>
    <x v="3"/>
    <x v="8"/>
    <s v="Frankfurt am Main"/>
    <x v="17"/>
    <x v="1"/>
    <n v="10.5"/>
  </r>
  <r>
    <x v="2"/>
    <x v="3"/>
    <x v="8"/>
    <s v="Hannover"/>
    <x v="17"/>
    <x v="1"/>
    <n v="11.95"/>
  </r>
  <r>
    <x v="2"/>
    <x v="3"/>
    <x v="8"/>
    <s v="Weser-Ems"/>
    <x v="17"/>
    <x v="1"/>
    <n v="9.8000000000000007"/>
  </r>
  <r>
    <x v="2"/>
    <x v="3"/>
    <x v="8"/>
    <s v="Düsseldorf"/>
    <x v="17"/>
    <x v="1"/>
    <n v="12.08"/>
  </r>
  <r>
    <x v="2"/>
    <x v="3"/>
    <x v="8"/>
    <s v="Dortmund"/>
    <x v="17"/>
    <x v="1"/>
    <n v="11.18"/>
  </r>
  <r>
    <x v="2"/>
    <x v="3"/>
    <x v="8"/>
    <s v="Dresden"/>
    <x v="17"/>
    <x v="1"/>
    <n v="12.28"/>
  </r>
  <r>
    <x v="2"/>
    <x v="3"/>
    <x v="9"/>
    <s v="Estonia"/>
    <x v="17"/>
    <x v="1"/>
    <m/>
  </r>
  <r>
    <x v="2"/>
    <x v="3"/>
    <x v="10"/>
    <s v="Ireland"/>
    <x v="17"/>
    <x v="1"/>
    <m/>
  </r>
  <r>
    <x v="2"/>
    <x v="3"/>
    <x v="10"/>
    <s v="Dublin"/>
    <x v="17"/>
    <x v="1"/>
    <n v="7.5149999999999997"/>
  </r>
  <r>
    <x v="2"/>
    <x v="3"/>
    <x v="11"/>
    <s v="Spain"/>
    <x v="17"/>
    <x v="1"/>
    <m/>
  </r>
  <r>
    <x v="2"/>
    <x v="3"/>
    <x v="11"/>
    <s v="Madrid"/>
    <x v="17"/>
    <x v="1"/>
    <n v="11.224399999999999"/>
  </r>
  <r>
    <x v="2"/>
    <x v="3"/>
    <x v="11"/>
    <s v="Barcelona"/>
    <x v="17"/>
    <x v="1"/>
    <n v="11.224399999999999"/>
  </r>
  <r>
    <x v="2"/>
    <x v="3"/>
    <x v="11"/>
    <s v="Valencia / València"/>
    <x v="17"/>
    <x v="1"/>
    <n v="11.224399999999999"/>
  </r>
  <r>
    <x v="2"/>
    <x v="3"/>
    <x v="12"/>
    <s v="France"/>
    <x v="17"/>
    <x v="1"/>
    <m/>
  </r>
  <r>
    <x v="2"/>
    <x v="3"/>
    <x v="12"/>
    <s v="Paris"/>
    <x v="17"/>
    <x v="1"/>
    <n v="9.76"/>
  </r>
  <r>
    <x v="2"/>
    <x v="3"/>
    <x v="12"/>
    <s v="Lille"/>
    <x v="17"/>
    <x v="1"/>
    <n v="9.76"/>
  </r>
  <r>
    <x v="2"/>
    <x v="3"/>
    <x v="12"/>
    <s v="Strasbourg"/>
    <x v="17"/>
    <x v="1"/>
    <n v="10.48"/>
  </r>
  <r>
    <x v="2"/>
    <x v="3"/>
    <x v="12"/>
    <s v="Toulouse"/>
    <x v="17"/>
    <x v="1"/>
    <n v="9.76"/>
  </r>
  <r>
    <x v="2"/>
    <x v="3"/>
    <x v="12"/>
    <s v="Lyon"/>
    <x v="17"/>
    <x v="1"/>
    <n v="9.76"/>
  </r>
  <r>
    <x v="2"/>
    <x v="3"/>
    <x v="12"/>
    <s v="Marseille"/>
    <x v="17"/>
    <x v="1"/>
    <n v="9.76"/>
  </r>
  <r>
    <x v="2"/>
    <x v="3"/>
    <x v="13"/>
    <s v="Croatia"/>
    <x v="17"/>
    <x v="1"/>
    <m/>
  </r>
  <r>
    <x v="2"/>
    <x v="3"/>
    <x v="14"/>
    <s v="Italy"/>
    <x v="17"/>
    <x v="1"/>
    <m/>
  </r>
  <r>
    <x v="2"/>
    <x v="3"/>
    <x v="14"/>
    <s v="Torino"/>
    <x v="17"/>
    <x v="1"/>
    <n v="15.262"/>
  </r>
  <r>
    <x v="2"/>
    <x v="3"/>
    <x v="14"/>
    <s v="Genova"/>
    <x v="17"/>
    <x v="1"/>
    <n v="16.829999999999998"/>
  </r>
  <r>
    <x v="2"/>
    <x v="3"/>
    <x v="14"/>
    <s v="Milano"/>
    <x v="17"/>
    <x v="1"/>
    <n v="15.861000000000001"/>
  </r>
  <r>
    <x v="2"/>
    <x v="3"/>
    <x v="14"/>
    <s v="Roma"/>
    <x v="17"/>
    <x v="1"/>
    <n v="17.634"/>
  </r>
  <r>
    <x v="2"/>
    <x v="3"/>
    <x v="14"/>
    <s v="Napoli"/>
    <x v="17"/>
    <x v="1"/>
    <n v="18.419"/>
  </r>
  <r>
    <x v="2"/>
    <x v="3"/>
    <x v="15"/>
    <s v="Latvia"/>
    <x v="17"/>
    <x v="1"/>
    <m/>
  </r>
  <r>
    <x v="2"/>
    <x v="3"/>
    <x v="16"/>
    <s v="Lithuania"/>
    <x v="17"/>
    <x v="1"/>
    <m/>
  </r>
  <r>
    <x v="2"/>
    <x v="3"/>
    <x v="17"/>
    <s v="Luxembourg"/>
    <x v="17"/>
    <x v="1"/>
    <m/>
  </r>
  <r>
    <x v="2"/>
    <x v="3"/>
    <x v="17"/>
    <s v="Luxembourg-City"/>
    <x v="17"/>
    <x v="1"/>
    <n v="6.93"/>
  </r>
  <r>
    <x v="2"/>
    <x v="3"/>
    <x v="18"/>
    <s v="Hungary"/>
    <x v="17"/>
    <x v="1"/>
    <n v="4.2610999999999999"/>
  </r>
  <r>
    <x v="2"/>
    <x v="3"/>
    <x v="19"/>
    <s v="Netherlands"/>
    <x v="17"/>
    <x v="1"/>
    <m/>
  </r>
  <r>
    <x v="2"/>
    <x v="3"/>
    <x v="19"/>
    <s v="Rotterdam"/>
    <x v="17"/>
    <x v="1"/>
    <n v="11.82"/>
  </r>
  <r>
    <x v="2"/>
    <x v="3"/>
    <x v="20"/>
    <s v="Austria"/>
    <x v="17"/>
    <x v="1"/>
    <m/>
  </r>
  <r>
    <x v="2"/>
    <x v="3"/>
    <x v="20"/>
    <s v="Wien"/>
    <x v="17"/>
    <x v="1"/>
    <n v="10.25"/>
  </r>
  <r>
    <x v="2"/>
    <x v="3"/>
    <x v="21"/>
    <s v="Poland"/>
    <x v="17"/>
    <x v="1"/>
    <n v="6.9467999999999996"/>
  </r>
  <r>
    <x v="2"/>
    <x v="3"/>
    <x v="22"/>
    <s v="Portugal"/>
    <x v="17"/>
    <x v="1"/>
    <n v="12.56"/>
  </r>
  <r>
    <x v="2"/>
    <x v="3"/>
    <x v="22"/>
    <s v="Lisboa"/>
    <x v="17"/>
    <x v="1"/>
    <m/>
  </r>
  <r>
    <x v="2"/>
    <x v="3"/>
    <x v="23"/>
    <s v="Romania"/>
    <x v="17"/>
    <x v="1"/>
    <m/>
  </r>
  <r>
    <x v="2"/>
    <x v="3"/>
    <x v="24"/>
    <s v="Slovenia"/>
    <x v="17"/>
    <x v="1"/>
    <n v="9.5111000000000008"/>
  </r>
  <r>
    <x v="2"/>
    <x v="3"/>
    <x v="25"/>
    <s v="Slovakia"/>
    <x v="17"/>
    <x v="1"/>
    <m/>
  </r>
  <r>
    <x v="2"/>
    <x v="3"/>
    <x v="26"/>
    <s v="Finland"/>
    <x v="17"/>
    <x v="1"/>
    <m/>
  </r>
  <r>
    <x v="2"/>
    <x v="3"/>
    <x v="27"/>
    <s v="Sweden"/>
    <x v="17"/>
    <x v="1"/>
    <n v="17.067799999999998"/>
  </r>
  <r>
    <x v="2"/>
    <x v="3"/>
    <x v="28"/>
    <s v="United Kingdom"/>
    <x v="17"/>
    <x v="1"/>
    <n v="6.8263999999999996"/>
  </r>
  <r>
    <x v="2"/>
    <x v="3"/>
    <x v="28"/>
    <s v="Leeds"/>
    <x v="17"/>
    <x v="1"/>
    <m/>
  </r>
  <r>
    <x v="2"/>
    <x v="3"/>
    <x v="28"/>
    <s v="Birmingham"/>
    <x v="17"/>
    <x v="1"/>
    <m/>
  </r>
  <r>
    <x v="2"/>
    <x v="3"/>
    <x v="28"/>
    <s v="London"/>
    <x v="17"/>
    <x v="1"/>
    <m/>
  </r>
  <r>
    <x v="2"/>
    <x v="3"/>
    <x v="29"/>
    <s v="Turkey"/>
    <x v="17"/>
    <x v="1"/>
    <m/>
  </r>
  <r>
    <x v="2"/>
    <x v="3"/>
    <x v="0"/>
    <s v="European Union (27 countries)"/>
    <x v="18"/>
    <x v="0"/>
    <m/>
  </r>
  <r>
    <x v="2"/>
    <x v="3"/>
    <x v="1"/>
    <s v="European Union (25 countries)"/>
    <x v="18"/>
    <x v="0"/>
    <m/>
  </r>
  <r>
    <x v="2"/>
    <x v="3"/>
    <x v="2"/>
    <s v="European Union (15 countries)"/>
    <x v="18"/>
    <x v="0"/>
    <m/>
  </r>
  <r>
    <x v="2"/>
    <x v="3"/>
    <x v="3"/>
    <s v="Euro area (EA11-2000, EA12-2006, EA13-2007, EA15-2008, EA16-2010, EA17)"/>
    <x v="18"/>
    <x v="0"/>
    <m/>
  </r>
  <r>
    <x v="2"/>
    <x v="3"/>
    <x v="4"/>
    <s v="Belgium"/>
    <x v="18"/>
    <x v="0"/>
    <m/>
  </r>
  <r>
    <x v="2"/>
    <x v="3"/>
    <x v="4"/>
    <s v="Bruxelles/Brussel"/>
    <x v="18"/>
    <x v="0"/>
    <n v="10.321999999999999"/>
  </r>
  <r>
    <x v="2"/>
    <x v="3"/>
    <x v="5"/>
    <s v="Bulgaria"/>
    <x v="18"/>
    <x v="0"/>
    <m/>
  </r>
  <r>
    <x v="2"/>
    <x v="3"/>
    <x v="6"/>
    <s v="Czech Republic"/>
    <x v="18"/>
    <x v="0"/>
    <n v="6.0868000000000002"/>
  </r>
  <r>
    <x v="2"/>
    <x v="3"/>
    <x v="7"/>
    <s v="Denmark"/>
    <x v="18"/>
    <x v="0"/>
    <n v="18.980399999999999"/>
  </r>
  <r>
    <x v="2"/>
    <x v="3"/>
    <x v="8"/>
    <s v="Germany (until 1990 former territory of the FRG)"/>
    <x v="18"/>
    <x v="0"/>
    <n v="11.5"/>
  </r>
  <r>
    <x v="2"/>
    <x v="3"/>
    <x v="8"/>
    <s v="Stuttgart"/>
    <x v="18"/>
    <x v="0"/>
    <n v="12.5"/>
  </r>
  <r>
    <x v="2"/>
    <x v="3"/>
    <x v="8"/>
    <s v="München"/>
    <x v="18"/>
    <x v="0"/>
    <n v="12.5"/>
  </r>
  <r>
    <x v="2"/>
    <x v="3"/>
    <x v="8"/>
    <s v="Berlin"/>
    <x v="18"/>
    <x v="0"/>
    <n v="11.95"/>
  </r>
  <r>
    <x v="2"/>
    <x v="3"/>
    <x v="8"/>
    <s v="Hamburg"/>
    <x v="18"/>
    <x v="0"/>
    <n v="11.31"/>
  </r>
  <r>
    <x v="2"/>
    <x v="3"/>
    <x v="8"/>
    <s v="Frankfurt am Main"/>
    <x v="18"/>
    <x v="0"/>
    <n v="11.15"/>
  </r>
  <r>
    <x v="2"/>
    <x v="3"/>
    <x v="8"/>
    <s v="Hannover"/>
    <x v="18"/>
    <x v="0"/>
    <n v="12.6"/>
  </r>
  <r>
    <x v="2"/>
    <x v="3"/>
    <x v="8"/>
    <s v="Weser-Ems"/>
    <x v="18"/>
    <x v="0"/>
    <n v="10.76"/>
  </r>
  <r>
    <x v="2"/>
    <x v="3"/>
    <x v="8"/>
    <s v="Düsseldorf"/>
    <x v="18"/>
    <x v="0"/>
    <n v="11.76"/>
  </r>
  <r>
    <x v="2"/>
    <x v="3"/>
    <x v="8"/>
    <s v="Dortmund"/>
    <x v="18"/>
    <x v="0"/>
    <n v="12.18"/>
  </r>
  <r>
    <x v="2"/>
    <x v="3"/>
    <x v="8"/>
    <s v="Dresden"/>
    <x v="18"/>
    <x v="0"/>
    <n v="11.83"/>
  </r>
  <r>
    <x v="2"/>
    <x v="3"/>
    <x v="9"/>
    <s v="Estonia"/>
    <x v="18"/>
    <x v="0"/>
    <n v="4.4402999999999997"/>
  </r>
  <r>
    <x v="2"/>
    <x v="3"/>
    <x v="10"/>
    <s v="Ireland"/>
    <x v="18"/>
    <x v="0"/>
    <m/>
  </r>
  <r>
    <x v="2"/>
    <x v="3"/>
    <x v="10"/>
    <s v="Dublin"/>
    <x v="18"/>
    <x v="0"/>
    <n v="7.5819999999999999"/>
  </r>
  <r>
    <x v="2"/>
    <x v="3"/>
    <x v="11"/>
    <s v="Spain"/>
    <x v="18"/>
    <x v="0"/>
    <m/>
  </r>
  <r>
    <x v="2"/>
    <x v="3"/>
    <x v="11"/>
    <s v="Madrid"/>
    <x v="18"/>
    <x v="0"/>
    <n v="11.803800000000001"/>
  </r>
  <r>
    <x v="2"/>
    <x v="3"/>
    <x v="11"/>
    <s v="Barcelona"/>
    <x v="18"/>
    <x v="0"/>
    <n v="11.803800000000001"/>
  </r>
  <r>
    <x v="2"/>
    <x v="3"/>
    <x v="11"/>
    <s v="Valencia / València"/>
    <x v="18"/>
    <x v="0"/>
    <n v="11.803800000000001"/>
  </r>
  <r>
    <x v="2"/>
    <x v="3"/>
    <x v="12"/>
    <s v="France"/>
    <x v="18"/>
    <x v="0"/>
    <m/>
  </r>
  <r>
    <x v="2"/>
    <x v="3"/>
    <x v="12"/>
    <s v="Paris"/>
    <x v="18"/>
    <x v="0"/>
    <n v="10.06"/>
  </r>
  <r>
    <x v="2"/>
    <x v="3"/>
    <x v="12"/>
    <s v="Lille"/>
    <x v="18"/>
    <x v="0"/>
    <n v="10.06"/>
  </r>
  <r>
    <x v="2"/>
    <x v="3"/>
    <x v="12"/>
    <s v="Strasbourg"/>
    <x v="18"/>
    <x v="0"/>
    <n v="10.78"/>
  </r>
  <r>
    <x v="2"/>
    <x v="3"/>
    <x v="12"/>
    <s v="Toulouse"/>
    <x v="18"/>
    <x v="0"/>
    <n v="10.06"/>
  </r>
  <r>
    <x v="2"/>
    <x v="3"/>
    <x v="12"/>
    <s v="Lyon"/>
    <x v="18"/>
    <x v="0"/>
    <n v="10.06"/>
  </r>
  <r>
    <x v="2"/>
    <x v="3"/>
    <x v="12"/>
    <s v="Marseille"/>
    <x v="18"/>
    <x v="0"/>
    <n v="10.06"/>
  </r>
  <r>
    <x v="2"/>
    <x v="3"/>
    <x v="13"/>
    <s v="Croatia"/>
    <x v="18"/>
    <x v="0"/>
    <m/>
  </r>
  <r>
    <x v="2"/>
    <x v="3"/>
    <x v="14"/>
    <s v="Italy"/>
    <x v="18"/>
    <x v="0"/>
    <m/>
  </r>
  <r>
    <x v="2"/>
    <x v="3"/>
    <x v="14"/>
    <s v="Torino"/>
    <x v="18"/>
    <x v="0"/>
    <n v="15.610200000000001"/>
  </r>
  <r>
    <x v="2"/>
    <x v="3"/>
    <x v="14"/>
    <s v="Genova"/>
    <x v="18"/>
    <x v="0"/>
    <m/>
  </r>
  <r>
    <x v="2"/>
    <x v="3"/>
    <x v="14"/>
    <s v="Milano"/>
    <x v="18"/>
    <x v="0"/>
    <n v="16.221399999999999"/>
  </r>
  <r>
    <x v="2"/>
    <x v="3"/>
    <x v="14"/>
    <s v="Roma"/>
    <x v="18"/>
    <x v="0"/>
    <n v="18.454999999999998"/>
  </r>
  <r>
    <x v="2"/>
    <x v="3"/>
    <x v="14"/>
    <s v="Napoli"/>
    <x v="18"/>
    <x v="0"/>
    <n v="17.1328"/>
  </r>
  <r>
    <x v="2"/>
    <x v="3"/>
    <x v="15"/>
    <s v="Latvia"/>
    <x v="18"/>
    <x v="0"/>
    <m/>
  </r>
  <r>
    <x v="2"/>
    <x v="3"/>
    <x v="16"/>
    <s v="Lithuania"/>
    <x v="18"/>
    <x v="0"/>
    <m/>
  </r>
  <r>
    <x v="2"/>
    <x v="3"/>
    <x v="17"/>
    <s v="Luxembourg"/>
    <x v="18"/>
    <x v="0"/>
    <m/>
  </r>
  <r>
    <x v="2"/>
    <x v="3"/>
    <x v="17"/>
    <s v="Luxembourg-City"/>
    <x v="18"/>
    <x v="0"/>
    <n v="7.2027999999999999"/>
  </r>
  <r>
    <x v="2"/>
    <x v="3"/>
    <x v="18"/>
    <s v="Hungary"/>
    <x v="18"/>
    <x v="0"/>
    <n v="4.3734000000000002"/>
  </r>
  <r>
    <x v="2"/>
    <x v="3"/>
    <x v="19"/>
    <s v="Netherlands"/>
    <x v="18"/>
    <x v="0"/>
    <m/>
  </r>
  <r>
    <x v="2"/>
    <x v="3"/>
    <x v="19"/>
    <s v="Rotterdam"/>
    <x v="18"/>
    <x v="0"/>
    <n v="13.11"/>
  </r>
  <r>
    <x v="2"/>
    <x v="3"/>
    <x v="20"/>
    <s v="Austria"/>
    <x v="18"/>
    <x v="0"/>
    <m/>
  </r>
  <r>
    <x v="2"/>
    <x v="3"/>
    <x v="20"/>
    <s v="Wien"/>
    <x v="18"/>
    <x v="0"/>
    <n v="11.88"/>
  </r>
  <r>
    <x v="2"/>
    <x v="3"/>
    <x v="21"/>
    <s v="Poland"/>
    <x v="18"/>
    <x v="0"/>
    <n v="6.9771999999999998"/>
  </r>
  <r>
    <x v="2"/>
    <x v="3"/>
    <x v="22"/>
    <s v="Portugal"/>
    <x v="18"/>
    <x v="0"/>
    <n v="13.02"/>
  </r>
  <r>
    <x v="2"/>
    <x v="3"/>
    <x v="22"/>
    <s v="Lisboa"/>
    <x v="18"/>
    <x v="0"/>
    <m/>
  </r>
  <r>
    <x v="2"/>
    <x v="3"/>
    <x v="23"/>
    <s v="Romania"/>
    <x v="18"/>
    <x v="0"/>
    <m/>
  </r>
  <r>
    <x v="2"/>
    <x v="3"/>
    <x v="24"/>
    <s v="Slovenia"/>
    <x v="18"/>
    <x v="0"/>
    <n v="9.7829999999999995"/>
  </r>
  <r>
    <x v="2"/>
    <x v="3"/>
    <x v="25"/>
    <s v="Slovakia"/>
    <x v="18"/>
    <x v="0"/>
    <m/>
  </r>
  <r>
    <x v="2"/>
    <x v="3"/>
    <x v="26"/>
    <s v="Finland"/>
    <x v="18"/>
    <x v="0"/>
    <m/>
  </r>
  <r>
    <x v="2"/>
    <x v="3"/>
    <x v="27"/>
    <s v="Sweden"/>
    <x v="18"/>
    <x v="0"/>
    <n v="18.204999999999998"/>
  </r>
  <r>
    <x v="2"/>
    <x v="3"/>
    <x v="28"/>
    <s v="United Kingdom"/>
    <x v="18"/>
    <x v="0"/>
    <n v="6.6351000000000004"/>
  </r>
  <r>
    <x v="2"/>
    <x v="3"/>
    <x v="28"/>
    <s v="Leeds"/>
    <x v="18"/>
    <x v="0"/>
    <m/>
  </r>
  <r>
    <x v="2"/>
    <x v="3"/>
    <x v="28"/>
    <s v="Birmingham"/>
    <x v="18"/>
    <x v="0"/>
    <m/>
  </r>
  <r>
    <x v="2"/>
    <x v="3"/>
    <x v="28"/>
    <s v="London"/>
    <x v="18"/>
    <x v="0"/>
    <m/>
  </r>
  <r>
    <x v="2"/>
    <x v="3"/>
    <x v="29"/>
    <s v="Turkey"/>
    <x v="18"/>
    <x v="0"/>
    <m/>
  </r>
  <r>
    <x v="2"/>
    <x v="3"/>
    <x v="0"/>
    <s v="European Union (27 countries)"/>
    <x v="18"/>
    <x v="1"/>
    <m/>
  </r>
  <r>
    <x v="2"/>
    <x v="3"/>
    <x v="1"/>
    <s v="European Union (25 countries)"/>
    <x v="18"/>
    <x v="1"/>
    <m/>
  </r>
  <r>
    <x v="2"/>
    <x v="3"/>
    <x v="2"/>
    <s v="European Union (15 countries)"/>
    <x v="18"/>
    <x v="1"/>
    <n v="11.02"/>
  </r>
  <r>
    <x v="2"/>
    <x v="3"/>
    <x v="3"/>
    <s v="Euro area (EA11-2000, EA12-2006, EA13-2007, EA15-2008, EA16-2010, EA17)"/>
    <x v="18"/>
    <x v="1"/>
    <n v="12.93"/>
  </r>
  <r>
    <x v="2"/>
    <x v="3"/>
    <x v="4"/>
    <s v="Belgium"/>
    <x v="18"/>
    <x v="1"/>
    <m/>
  </r>
  <r>
    <x v="2"/>
    <x v="3"/>
    <x v="4"/>
    <s v="Bruxelles/Brussel"/>
    <x v="18"/>
    <x v="1"/>
    <n v="10.305999999999999"/>
  </r>
  <r>
    <x v="2"/>
    <x v="3"/>
    <x v="5"/>
    <s v="Bulgaria"/>
    <x v="18"/>
    <x v="1"/>
    <m/>
  </r>
  <r>
    <x v="2"/>
    <x v="3"/>
    <x v="6"/>
    <s v="Czech Republic"/>
    <x v="18"/>
    <x v="1"/>
    <n v="6.55"/>
  </r>
  <r>
    <x v="2"/>
    <x v="3"/>
    <x v="7"/>
    <s v="Denmark"/>
    <x v="18"/>
    <x v="1"/>
    <n v="18.159099999999999"/>
  </r>
  <r>
    <x v="2"/>
    <x v="3"/>
    <x v="8"/>
    <s v="Germany (until 1990 former territory of the FRG)"/>
    <x v="18"/>
    <x v="1"/>
    <n v="11.742000000000001"/>
  </r>
  <r>
    <x v="2"/>
    <x v="3"/>
    <x v="8"/>
    <s v="Stuttgart"/>
    <x v="18"/>
    <x v="1"/>
    <n v="12.507999999999999"/>
  </r>
  <r>
    <x v="2"/>
    <x v="3"/>
    <x v="8"/>
    <s v="München"/>
    <x v="18"/>
    <x v="1"/>
    <n v="13.314"/>
  </r>
  <r>
    <x v="2"/>
    <x v="3"/>
    <x v="8"/>
    <s v="Berlin"/>
    <x v="18"/>
    <x v="1"/>
    <n v="11.96"/>
  </r>
  <r>
    <x v="2"/>
    <x v="3"/>
    <x v="8"/>
    <s v="Hamburg"/>
    <x v="18"/>
    <x v="1"/>
    <n v="11.315"/>
  </r>
  <r>
    <x v="2"/>
    <x v="3"/>
    <x v="8"/>
    <s v="Frankfurt am Main"/>
    <x v="18"/>
    <x v="1"/>
    <n v="11.863"/>
  </r>
  <r>
    <x v="2"/>
    <x v="3"/>
    <x v="8"/>
    <s v="Hannover"/>
    <x v="18"/>
    <x v="1"/>
    <n v="12.603999999999999"/>
  </r>
  <r>
    <x v="2"/>
    <x v="3"/>
    <x v="8"/>
    <s v="Weser-Ems"/>
    <x v="18"/>
    <x v="1"/>
    <n v="10.766999999999999"/>
  </r>
  <r>
    <x v="2"/>
    <x v="3"/>
    <x v="8"/>
    <s v="Düsseldorf"/>
    <x v="18"/>
    <x v="1"/>
    <n v="13.475"/>
  </r>
  <r>
    <x v="2"/>
    <x v="3"/>
    <x v="8"/>
    <s v="Dortmund"/>
    <x v="18"/>
    <x v="1"/>
    <n v="12.185"/>
  </r>
  <r>
    <x v="2"/>
    <x v="3"/>
    <x v="8"/>
    <s v="Dresden"/>
    <x v="18"/>
    <x v="1"/>
    <n v="12.379"/>
  </r>
  <r>
    <x v="2"/>
    <x v="3"/>
    <x v="9"/>
    <s v="Estonia"/>
    <x v="18"/>
    <x v="1"/>
    <m/>
  </r>
  <r>
    <x v="2"/>
    <x v="3"/>
    <x v="10"/>
    <s v="Ireland"/>
    <x v="18"/>
    <x v="1"/>
    <m/>
  </r>
  <r>
    <x v="2"/>
    <x v="3"/>
    <x v="10"/>
    <s v="Dublin"/>
    <x v="18"/>
    <x v="1"/>
    <n v="8.2720000000000002"/>
  </r>
  <r>
    <x v="2"/>
    <x v="3"/>
    <x v="11"/>
    <s v="Spain"/>
    <x v="18"/>
    <x v="1"/>
    <m/>
  </r>
  <r>
    <x v="2"/>
    <x v="3"/>
    <x v="11"/>
    <s v="Madrid"/>
    <x v="18"/>
    <x v="1"/>
    <n v="11.562099999999999"/>
  </r>
  <r>
    <x v="2"/>
    <x v="3"/>
    <x v="11"/>
    <s v="Barcelona"/>
    <x v="18"/>
    <x v="1"/>
    <n v="11.562099999999999"/>
  </r>
  <r>
    <x v="2"/>
    <x v="3"/>
    <x v="11"/>
    <s v="Valencia / València"/>
    <x v="18"/>
    <x v="1"/>
    <n v="11.562099999999999"/>
  </r>
  <r>
    <x v="2"/>
    <x v="3"/>
    <x v="12"/>
    <s v="France"/>
    <x v="18"/>
    <x v="1"/>
    <m/>
  </r>
  <r>
    <x v="2"/>
    <x v="3"/>
    <x v="12"/>
    <s v="Paris"/>
    <x v="18"/>
    <x v="1"/>
    <n v="10.46"/>
  </r>
  <r>
    <x v="2"/>
    <x v="3"/>
    <x v="12"/>
    <s v="Lille"/>
    <x v="18"/>
    <x v="1"/>
    <n v="10.46"/>
  </r>
  <r>
    <x v="2"/>
    <x v="3"/>
    <x v="12"/>
    <s v="Strasbourg"/>
    <x v="18"/>
    <x v="1"/>
    <n v="11.19"/>
  </r>
  <r>
    <x v="2"/>
    <x v="3"/>
    <x v="12"/>
    <s v="Toulouse"/>
    <x v="18"/>
    <x v="1"/>
    <n v="10.46"/>
  </r>
  <r>
    <x v="2"/>
    <x v="3"/>
    <x v="12"/>
    <s v="Lyon"/>
    <x v="18"/>
    <x v="1"/>
    <n v="10.46"/>
  </r>
  <r>
    <x v="2"/>
    <x v="3"/>
    <x v="12"/>
    <s v="Marseille"/>
    <x v="18"/>
    <x v="1"/>
    <n v="10.46"/>
  </r>
  <r>
    <x v="2"/>
    <x v="3"/>
    <x v="13"/>
    <s v="Croatia"/>
    <x v="18"/>
    <x v="1"/>
    <m/>
  </r>
  <r>
    <x v="2"/>
    <x v="3"/>
    <x v="14"/>
    <s v="Italy"/>
    <x v="18"/>
    <x v="1"/>
    <m/>
  </r>
  <r>
    <x v="2"/>
    <x v="3"/>
    <x v="14"/>
    <s v="Torino"/>
    <x v="18"/>
    <x v="1"/>
    <n v="16.167999999999999"/>
  </r>
  <r>
    <x v="2"/>
    <x v="3"/>
    <x v="14"/>
    <s v="Genova"/>
    <x v="18"/>
    <x v="1"/>
    <n v="17.89"/>
  </r>
  <r>
    <x v="2"/>
    <x v="3"/>
    <x v="14"/>
    <s v="Milano"/>
    <x v="18"/>
    <x v="1"/>
    <n v="16.485900000000001"/>
  </r>
  <r>
    <x v="2"/>
    <x v="3"/>
    <x v="14"/>
    <s v="Roma"/>
    <x v="18"/>
    <x v="1"/>
    <n v="18.6724"/>
  </r>
  <r>
    <x v="2"/>
    <x v="3"/>
    <x v="14"/>
    <s v="Napoli"/>
    <x v="18"/>
    <x v="1"/>
    <n v="17.5031"/>
  </r>
  <r>
    <x v="2"/>
    <x v="3"/>
    <x v="15"/>
    <s v="Latvia"/>
    <x v="18"/>
    <x v="1"/>
    <m/>
  </r>
  <r>
    <x v="2"/>
    <x v="3"/>
    <x v="16"/>
    <s v="Lithuania"/>
    <x v="18"/>
    <x v="1"/>
    <m/>
  </r>
  <r>
    <x v="2"/>
    <x v="3"/>
    <x v="17"/>
    <s v="Luxembourg"/>
    <x v="18"/>
    <x v="1"/>
    <m/>
  </r>
  <r>
    <x v="2"/>
    <x v="3"/>
    <x v="17"/>
    <s v="Luxembourg-City"/>
    <x v="18"/>
    <x v="1"/>
    <n v="7.2496"/>
  </r>
  <r>
    <x v="2"/>
    <x v="3"/>
    <x v="18"/>
    <s v="Hungary"/>
    <x v="18"/>
    <x v="1"/>
    <n v="4.4645000000000001"/>
  </r>
  <r>
    <x v="2"/>
    <x v="3"/>
    <x v="19"/>
    <s v="Netherlands"/>
    <x v="18"/>
    <x v="1"/>
    <m/>
  </r>
  <r>
    <x v="2"/>
    <x v="3"/>
    <x v="19"/>
    <s v="Rotterdam"/>
    <x v="18"/>
    <x v="1"/>
    <n v="13.57"/>
  </r>
  <r>
    <x v="2"/>
    <x v="3"/>
    <x v="20"/>
    <s v="Austria"/>
    <x v="18"/>
    <x v="1"/>
    <m/>
  </r>
  <r>
    <x v="2"/>
    <x v="3"/>
    <x v="20"/>
    <s v="Wien"/>
    <x v="18"/>
    <x v="1"/>
    <n v="11.88"/>
  </r>
  <r>
    <x v="2"/>
    <x v="3"/>
    <x v="21"/>
    <s v="Poland"/>
    <x v="18"/>
    <x v="1"/>
    <m/>
  </r>
  <r>
    <x v="2"/>
    <x v="3"/>
    <x v="22"/>
    <s v="Portugal"/>
    <x v="18"/>
    <x v="1"/>
    <n v="12.96"/>
  </r>
  <r>
    <x v="2"/>
    <x v="3"/>
    <x v="22"/>
    <s v="Lisboa"/>
    <x v="18"/>
    <x v="1"/>
    <m/>
  </r>
  <r>
    <x v="2"/>
    <x v="3"/>
    <x v="23"/>
    <s v="Romania"/>
    <x v="18"/>
    <x v="1"/>
    <m/>
  </r>
  <r>
    <x v="2"/>
    <x v="3"/>
    <x v="24"/>
    <s v="Slovenia"/>
    <x v="18"/>
    <x v="1"/>
    <n v="10.1051"/>
  </r>
  <r>
    <x v="2"/>
    <x v="3"/>
    <x v="25"/>
    <s v="Slovakia"/>
    <x v="18"/>
    <x v="1"/>
    <m/>
  </r>
  <r>
    <x v="2"/>
    <x v="3"/>
    <x v="26"/>
    <s v="Finland"/>
    <x v="18"/>
    <x v="1"/>
    <m/>
  </r>
  <r>
    <x v="2"/>
    <x v="3"/>
    <x v="27"/>
    <s v="Sweden"/>
    <x v="18"/>
    <x v="1"/>
    <n v="18.485499999999998"/>
  </r>
  <r>
    <x v="2"/>
    <x v="3"/>
    <x v="28"/>
    <s v="United Kingdom"/>
    <x v="18"/>
    <x v="1"/>
    <n v="6.2674000000000003"/>
  </r>
  <r>
    <x v="2"/>
    <x v="3"/>
    <x v="28"/>
    <s v="Leeds"/>
    <x v="18"/>
    <x v="1"/>
    <m/>
  </r>
  <r>
    <x v="2"/>
    <x v="3"/>
    <x v="28"/>
    <s v="Birmingham"/>
    <x v="18"/>
    <x v="1"/>
    <m/>
  </r>
  <r>
    <x v="2"/>
    <x v="3"/>
    <x v="28"/>
    <s v="London"/>
    <x v="18"/>
    <x v="1"/>
    <m/>
  </r>
  <r>
    <x v="2"/>
    <x v="3"/>
    <x v="29"/>
    <s v="Turkey"/>
    <x v="18"/>
    <x v="1"/>
    <m/>
  </r>
  <r>
    <x v="2"/>
    <x v="3"/>
    <x v="0"/>
    <s v="European Union (27 countries)"/>
    <x v="19"/>
    <x v="0"/>
    <m/>
  </r>
  <r>
    <x v="2"/>
    <x v="3"/>
    <x v="1"/>
    <s v="European Union (25 countries)"/>
    <x v="19"/>
    <x v="0"/>
    <n v="10.15"/>
  </r>
  <r>
    <x v="2"/>
    <x v="3"/>
    <x v="2"/>
    <s v="European Union (15 countries)"/>
    <x v="19"/>
    <x v="0"/>
    <n v="10.59"/>
  </r>
  <r>
    <x v="2"/>
    <x v="3"/>
    <x v="3"/>
    <s v="Euro area (EA11-2000, EA12-2006, EA13-2007, EA15-2008, EA16-2010, EA17)"/>
    <x v="19"/>
    <x v="0"/>
    <n v="12.17"/>
  </r>
  <r>
    <x v="2"/>
    <x v="3"/>
    <x v="4"/>
    <s v="Belgium"/>
    <x v="19"/>
    <x v="0"/>
    <m/>
  </r>
  <r>
    <x v="2"/>
    <x v="3"/>
    <x v="4"/>
    <s v="Bruxelles/Brussel"/>
    <x v="19"/>
    <x v="0"/>
    <n v="10.08"/>
  </r>
  <r>
    <x v="2"/>
    <x v="3"/>
    <x v="5"/>
    <s v="Bulgaria"/>
    <x v="19"/>
    <x v="0"/>
    <n v="6.5965999999999996"/>
  </r>
  <r>
    <x v="2"/>
    <x v="3"/>
    <x v="6"/>
    <s v="Czech Republic"/>
    <x v="19"/>
    <x v="0"/>
    <n v="6.2087000000000003"/>
  </r>
  <r>
    <x v="2"/>
    <x v="3"/>
    <x v="7"/>
    <s v="Denmark"/>
    <x v="19"/>
    <x v="0"/>
    <n v="19.119"/>
  </r>
  <r>
    <x v="2"/>
    <x v="3"/>
    <x v="8"/>
    <s v="Germany (until 1990 former territory of the FRG)"/>
    <x v="19"/>
    <x v="0"/>
    <n v="11.698"/>
  </r>
  <r>
    <x v="2"/>
    <x v="3"/>
    <x v="8"/>
    <s v="Stuttgart"/>
    <x v="19"/>
    <x v="0"/>
    <n v="12.507999999999999"/>
  </r>
  <r>
    <x v="2"/>
    <x v="3"/>
    <x v="8"/>
    <s v="München"/>
    <x v="19"/>
    <x v="0"/>
    <n v="12.669"/>
  </r>
  <r>
    <x v="2"/>
    <x v="3"/>
    <x v="8"/>
    <s v="Berlin"/>
    <x v="19"/>
    <x v="0"/>
    <n v="11.96"/>
  </r>
  <r>
    <x v="2"/>
    <x v="3"/>
    <x v="8"/>
    <s v="Hamburg"/>
    <x v="19"/>
    <x v="0"/>
    <n v="11.315"/>
  </r>
  <r>
    <x v="2"/>
    <x v="3"/>
    <x v="8"/>
    <s v="Frankfurt am Main"/>
    <x v="19"/>
    <x v="0"/>
    <n v="11.702"/>
  </r>
  <r>
    <x v="2"/>
    <x v="3"/>
    <x v="8"/>
    <s v="Hannover"/>
    <x v="19"/>
    <x v="0"/>
    <n v="12.733000000000001"/>
  </r>
  <r>
    <x v="2"/>
    <x v="3"/>
    <x v="8"/>
    <s v="Weser-Ems"/>
    <x v="19"/>
    <x v="0"/>
    <n v="10.766999999999999"/>
  </r>
  <r>
    <x v="2"/>
    <x v="3"/>
    <x v="8"/>
    <s v="Düsseldorf"/>
    <x v="19"/>
    <x v="0"/>
    <n v="13.475"/>
  </r>
  <r>
    <x v="2"/>
    <x v="3"/>
    <x v="8"/>
    <s v="Dortmund"/>
    <x v="19"/>
    <x v="0"/>
    <n v="12.185"/>
  </r>
  <r>
    <x v="2"/>
    <x v="3"/>
    <x v="8"/>
    <s v="Dresden"/>
    <x v="19"/>
    <x v="0"/>
    <n v="12.895"/>
  </r>
  <r>
    <x v="2"/>
    <x v="3"/>
    <x v="9"/>
    <s v="Estonia"/>
    <x v="19"/>
    <x v="0"/>
    <n v="4.4402999999999997"/>
  </r>
  <r>
    <x v="2"/>
    <x v="3"/>
    <x v="10"/>
    <s v="Ireland"/>
    <x v="19"/>
    <x v="0"/>
    <m/>
  </r>
  <r>
    <x v="2"/>
    <x v="3"/>
    <x v="10"/>
    <s v="Dublin"/>
    <x v="19"/>
    <x v="0"/>
    <n v="8.2720000000000002"/>
  </r>
  <r>
    <x v="2"/>
    <x v="3"/>
    <x v="11"/>
    <s v="Spain"/>
    <x v="19"/>
    <x v="0"/>
    <m/>
  </r>
  <r>
    <x v="2"/>
    <x v="3"/>
    <x v="11"/>
    <s v="Madrid"/>
    <x v="19"/>
    <x v="0"/>
    <n v="11.259499999999999"/>
  </r>
  <r>
    <x v="2"/>
    <x v="3"/>
    <x v="11"/>
    <s v="Barcelona"/>
    <x v="19"/>
    <x v="0"/>
    <n v="11.259499999999999"/>
  </r>
  <r>
    <x v="2"/>
    <x v="3"/>
    <x v="11"/>
    <s v="Valencia / València"/>
    <x v="19"/>
    <x v="0"/>
    <n v="11.259499999999999"/>
  </r>
  <r>
    <x v="2"/>
    <x v="3"/>
    <x v="12"/>
    <s v="France"/>
    <x v="19"/>
    <x v="0"/>
    <n v="9.5299999999999994"/>
  </r>
  <r>
    <x v="2"/>
    <x v="3"/>
    <x v="12"/>
    <s v="Paris"/>
    <x v="19"/>
    <x v="0"/>
    <m/>
  </r>
  <r>
    <x v="2"/>
    <x v="3"/>
    <x v="12"/>
    <s v="Lille"/>
    <x v="19"/>
    <x v="0"/>
    <m/>
  </r>
  <r>
    <x v="2"/>
    <x v="3"/>
    <x v="12"/>
    <s v="Strasbourg"/>
    <x v="19"/>
    <x v="0"/>
    <n v="10.26"/>
  </r>
  <r>
    <x v="2"/>
    <x v="3"/>
    <x v="12"/>
    <s v="Toulouse"/>
    <x v="19"/>
    <x v="0"/>
    <m/>
  </r>
  <r>
    <x v="2"/>
    <x v="3"/>
    <x v="12"/>
    <s v="Lyon"/>
    <x v="19"/>
    <x v="0"/>
    <m/>
  </r>
  <r>
    <x v="2"/>
    <x v="3"/>
    <x v="12"/>
    <s v="Marseille"/>
    <x v="19"/>
    <x v="0"/>
    <m/>
  </r>
  <r>
    <x v="2"/>
    <x v="3"/>
    <x v="13"/>
    <s v="Croatia"/>
    <x v="19"/>
    <x v="0"/>
    <m/>
  </r>
  <r>
    <x v="2"/>
    <x v="3"/>
    <x v="14"/>
    <s v="Italy"/>
    <x v="19"/>
    <x v="0"/>
    <n v="14.92"/>
  </r>
  <r>
    <x v="2"/>
    <x v="3"/>
    <x v="14"/>
    <s v="Torino"/>
    <x v="19"/>
    <x v="0"/>
    <n v="15.638999999999999"/>
  </r>
  <r>
    <x v="2"/>
    <x v="3"/>
    <x v="14"/>
    <s v="Genova"/>
    <x v="19"/>
    <x v="0"/>
    <m/>
  </r>
  <r>
    <x v="2"/>
    <x v="3"/>
    <x v="14"/>
    <s v="Milano"/>
    <x v="19"/>
    <x v="0"/>
    <m/>
  </r>
  <r>
    <x v="2"/>
    <x v="3"/>
    <x v="14"/>
    <s v="Roma"/>
    <x v="19"/>
    <x v="0"/>
    <n v="17.595199999999998"/>
  </r>
  <r>
    <x v="2"/>
    <x v="3"/>
    <x v="14"/>
    <s v="Napoli"/>
    <x v="19"/>
    <x v="0"/>
    <n v="17.620200000000001"/>
  </r>
  <r>
    <x v="2"/>
    <x v="3"/>
    <x v="15"/>
    <s v="Latvia"/>
    <x v="19"/>
    <x v="0"/>
    <n v="4.2195"/>
  </r>
  <r>
    <x v="2"/>
    <x v="3"/>
    <x v="16"/>
    <s v="Lithuania"/>
    <x v="19"/>
    <x v="0"/>
    <n v="5.4501999999999997"/>
  </r>
  <r>
    <x v="2"/>
    <x v="3"/>
    <x v="17"/>
    <s v="Luxembourg"/>
    <x v="19"/>
    <x v="0"/>
    <m/>
  </r>
  <r>
    <x v="2"/>
    <x v="3"/>
    <x v="17"/>
    <s v="Luxembourg-City"/>
    <x v="19"/>
    <x v="0"/>
    <n v="6.9482999999999997"/>
  </r>
  <r>
    <x v="2"/>
    <x v="3"/>
    <x v="18"/>
    <s v="Hungary"/>
    <x v="19"/>
    <x v="0"/>
    <n v="4.9257999999999997"/>
  </r>
  <r>
    <x v="2"/>
    <x v="3"/>
    <x v="19"/>
    <s v="Netherlands"/>
    <x v="19"/>
    <x v="0"/>
    <n v="13.245699999999999"/>
  </r>
  <r>
    <x v="2"/>
    <x v="3"/>
    <x v="19"/>
    <s v="Rotterdam"/>
    <x v="19"/>
    <x v="0"/>
    <n v="13.07"/>
  </r>
  <r>
    <x v="2"/>
    <x v="3"/>
    <x v="20"/>
    <s v="Austria"/>
    <x v="19"/>
    <x v="0"/>
    <m/>
  </r>
  <r>
    <x v="2"/>
    <x v="3"/>
    <x v="20"/>
    <s v="Wien"/>
    <x v="19"/>
    <x v="0"/>
    <n v="13.33"/>
  </r>
  <r>
    <x v="2"/>
    <x v="3"/>
    <x v="21"/>
    <s v="Poland"/>
    <x v="19"/>
    <x v="0"/>
    <n v="6.1173999999999999"/>
  </r>
  <r>
    <x v="2"/>
    <x v="3"/>
    <x v="22"/>
    <s v="Portugal"/>
    <x v="19"/>
    <x v="0"/>
    <n v="11.63"/>
  </r>
  <r>
    <x v="2"/>
    <x v="3"/>
    <x v="22"/>
    <s v="Lisboa"/>
    <x v="19"/>
    <x v="0"/>
    <n v="11.63"/>
  </r>
  <r>
    <x v="2"/>
    <x v="3"/>
    <x v="23"/>
    <s v="Romania"/>
    <x v="19"/>
    <x v="0"/>
    <m/>
  </r>
  <r>
    <x v="2"/>
    <x v="3"/>
    <x v="24"/>
    <s v="Slovenia"/>
    <x v="19"/>
    <x v="0"/>
    <n v="9.5526"/>
  </r>
  <r>
    <x v="2"/>
    <x v="3"/>
    <x v="25"/>
    <s v="Slovakia"/>
    <x v="19"/>
    <x v="0"/>
    <n v="7.0708000000000002"/>
  </r>
  <r>
    <x v="2"/>
    <x v="3"/>
    <x v="26"/>
    <s v="Finland"/>
    <x v="19"/>
    <x v="0"/>
    <m/>
  </r>
  <r>
    <x v="2"/>
    <x v="3"/>
    <x v="27"/>
    <s v="Sweden"/>
    <x v="19"/>
    <x v="0"/>
    <n v="19.448799999999999"/>
  </r>
  <r>
    <x v="2"/>
    <x v="3"/>
    <x v="28"/>
    <s v="United Kingdom"/>
    <x v="19"/>
    <x v="0"/>
    <n v="6.5593000000000004"/>
  </r>
  <r>
    <x v="2"/>
    <x v="3"/>
    <x v="28"/>
    <s v="Leeds"/>
    <x v="19"/>
    <x v="0"/>
    <m/>
  </r>
  <r>
    <x v="2"/>
    <x v="3"/>
    <x v="28"/>
    <s v="Birmingham"/>
    <x v="19"/>
    <x v="0"/>
    <m/>
  </r>
  <r>
    <x v="2"/>
    <x v="3"/>
    <x v="28"/>
    <s v="London"/>
    <x v="19"/>
    <x v="0"/>
    <m/>
  </r>
  <r>
    <x v="2"/>
    <x v="3"/>
    <x v="29"/>
    <s v="Turkey"/>
    <x v="19"/>
    <x v="0"/>
    <m/>
  </r>
  <r>
    <x v="2"/>
    <x v="3"/>
    <x v="0"/>
    <s v="European Union (27 countries)"/>
    <x v="19"/>
    <x v="1"/>
    <m/>
  </r>
  <r>
    <x v="2"/>
    <x v="3"/>
    <x v="1"/>
    <s v="European Union (25 countries)"/>
    <x v="19"/>
    <x v="1"/>
    <n v="10.25"/>
  </r>
  <r>
    <x v="2"/>
    <x v="3"/>
    <x v="2"/>
    <s v="European Union (15 countries)"/>
    <x v="19"/>
    <x v="1"/>
    <n v="10.68"/>
  </r>
  <r>
    <x v="2"/>
    <x v="3"/>
    <x v="3"/>
    <s v="Euro area (EA11-2000, EA12-2006, EA13-2007, EA15-2008, EA16-2010, EA17)"/>
    <x v="19"/>
    <x v="1"/>
    <n v="12.17"/>
  </r>
  <r>
    <x v="2"/>
    <x v="3"/>
    <x v="4"/>
    <s v="Belgium"/>
    <x v="19"/>
    <x v="1"/>
    <m/>
  </r>
  <r>
    <x v="2"/>
    <x v="3"/>
    <x v="4"/>
    <s v="Bruxelles/Brussel"/>
    <x v="19"/>
    <x v="1"/>
    <n v="10.24"/>
  </r>
  <r>
    <x v="2"/>
    <x v="3"/>
    <x v="5"/>
    <s v="Bulgaria"/>
    <x v="19"/>
    <x v="1"/>
    <n v="6.6397000000000004"/>
  </r>
  <r>
    <x v="2"/>
    <x v="3"/>
    <x v="6"/>
    <s v="Czech Republic"/>
    <x v="19"/>
    <x v="1"/>
    <n v="6.0392999999999999"/>
  </r>
  <r>
    <x v="2"/>
    <x v="3"/>
    <x v="7"/>
    <s v="Denmark"/>
    <x v="19"/>
    <x v="1"/>
    <n v="24.7865"/>
  </r>
  <r>
    <x v="2"/>
    <x v="3"/>
    <x v="8"/>
    <s v="Germany (until 1990 former territory of the FRG)"/>
    <x v="19"/>
    <x v="1"/>
    <n v="11.68"/>
  </r>
  <r>
    <x v="2"/>
    <x v="3"/>
    <x v="8"/>
    <s v="Stuttgart"/>
    <x v="19"/>
    <x v="1"/>
    <n v="12.49"/>
  </r>
  <r>
    <x v="2"/>
    <x v="3"/>
    <x v="8"/>
    <s v="München"/>
    <x v="19"/>
    <x v="1"/>
    <n v="12.65"/>
  </r>
  <r>
    <x v="2"/>
    <x v="3"/>
    <x v="8"/>
    <s v="Berlin"/>
    <x v="19"/>
    <x v="1"/>
    <n v="11.94"/>
  </r>
  <r>
    <x v="2"/>
    <x v="3"/>
    <x v="8"/>
    <s v="Hamburg"/>
    <x v="19"/>
    <x v="1"/>
    <n v="11.3"/>
  </r>
  <r>
    <x v="2"/>
    <x v="3"/>
    <x v="8"/>
    <s v="Frankfurt am Main"/>
    <x v="19"/>
    <x v="1"/>
    <n v="11.65"/>
  </r>
  <r>
    <x v="2"/>
    <x v="3"/>
    <x v="8"/>
    <s v="Hannover"/>
    <x v="19"/>
    <x v="1"/>
    <n v="12.72"/>
  </r>
  <r>
    <x v="2"/>
    <x v="3"/>
    <x v="8"/>
    <s v="Weser-Ems"/>
    <x v="19"/>
    <x v="1"/>
    <n v="10.75"/>
  </r>
  <r>
    <x v="2"/>
    <x v="3"/>
    <x v="8"/>
    <s v="Düsseldorf"/>
    <x v="19"/>
    <x v="1"/>
    <n v="13.46"/>
  </r>
  <r>
    <x v="2"/>
    <x v="3"/>
    <x v="8"/>
    <s v="Dortmund"/>
    <x v="19"/>
    <x v="1"/>
    <n v="12.17"/>
  </r>
  <r>
    <x v="2"/>
    <x v="3"/>
    <x v="8"/>
    <s v="Dresden"/>
    <x v="19"/>
    <x v="1"/>
    <n v="12.88"/>
  </r>
  <r>
    <x v="2"/>
    <x v="3"/>
    <x v="9"/>
    <s v="Estonia"/>
    <x v="19"/>
    <x v="1"/>
    <n v="4.4419000000000004"/>
  </r>
  <r>
    <x v="2"/>
    <x v="3"/>
    <x v="10"/>
    <s v="Ireland"/>
    <x v="19"/>
    <x v="1"/>
    <n v="8.2719000000000005"/>
  </r>
  <r>
    <x v="2"/>
    <x v="3"/>
    <x v="10"/>
    <s v="Dublin"/>
    <x v="19"/>
    <x v="1"/>
    <m/>
  </r>
  <r>
    <x v="2"/>
    <x v="3"/>
    <x v="11"/>
    <s v="Spain"/>
    <x v="19"/>
    <x v="1"/>
    <m/>
  </r>
  <r>
    <x v="2"/>
    <x v="3"/>
    <x v="11"/>
    <s v="Madrid"/>
    <x v="19"/>
    <x v="1"/>
    <n v="11.055300000000001"/>
  </r>
  <r>
    <x v="2"/>
    <x v="3"/>
    <x v="11"/>
    <s v="Barcelona"/>
    <x v="19"/>
    <x v="1"/>
    <m/>
  </r>
  <r>
    <x v="2"/>
    <x v="3"/>
    <x v="11"/>
    <s v="Valencia / València"/>
    <x v="19"/>
    <x v="1"/>
    <m/>
  </r>
  <r>
    <x v="2"/>
    <x v="3"/>
    <x v="12"/>
    <s v="France"/>
    <x v="19"/>
    <x v="1"/>
    <m/>
  </r>
  <r>
    <x v="2"/>
    <x v="3"/>
    <x v="12"/>
    <s v="Paris"/>
    <x v="19"/>
    <x v="1"/>
    <n v="9.5299999999999994"/>
  </r>
  <r>
    <x v="2"/>
    <x v="3"/>
    <x v="12"/>
    <s v="Lille"/>
    <x v="19"/>
    <x v="1"/>
    <n v="9.5299999999999994"/>
  </r>
  <r>
    <x v="2"/>
    <x v="3"/>
    <x v="12"/>
    <s v="Strasbourg"/>
    <x v="19"/>
    <x v="1"/>
    <n v="10.26"/>
  </r>
  <r>
    <x v="2"/>
    <x v="3"/>
    <x v="12"/>
    <s v="Toulouse"/>
    <x v="19"/>
    <x v="1"/>
    <n v="9.5299999999999994"/>
  </r>
  <r>
    <x v="2"/>
    <x v="3"/>
    <x v="12"/>
    <s v="Lyon"/>
    <x v="19"/>
    <x v="1"/>
    <n v="9.5299999999999994"/>
  </r>
  <r>
    <x v="2"/>
    <x v="3"/>
    <x v="12"/>
    <s v="Marseille"/>
    <x v="19"/>
    <x v="1"/>
    <n v="9.5299999999999994"/>
  </r>
  <r>
    <x v="2"/>
    <x v="3"/>
    <x v="13"/>
    <s v="Croatia"/>
    <x v="19"/>
    <x v="1"/>
    <m/>
  </r>
  <r>
    <x v="2"/>
    <x v="3"/>
    <x v="14"/>
    <s v="Italy"/>
    <x v="19"/>
    <x v="1"/>
    <n v="14.92"/>
  </r>
  <r>
    <x v="2"/>
    <x v="3"/>
    <x v="14"/>
    <s v="Torino"/>
    <x v="19"/>
    <x v="1"/>
    <n v="15.635999999999999"/>
  </r>
  <r>
    <x v="2"/>
    <x v="3"/>
    <x v="14"/>
    <s v="Genova"/>
    <x v="19"/>
    <x v="1"/>
    <m/>
  </r>
  <r>
    <x v="2"/>
    <x v="3"/>
    <x v="14"/>
    <s v="Milano"/>
    <x v="19"/>
    <x v="1"/>
    <m/>
  </r>
  <r>
    <x v="2"/>
    <x v="3"/>
    <x v="14"/>
    <s v="Roma"/>
    <x v="19"/>
    <x v="1"/>
    <n v="17.592199999999998"/>
  </r>
  <r>
    <x v="2"/>
    <x v="3"/>
    <x v="14"/>
    <s v="Napoli"/>
    <x v="19"/>
    <x v="1"/>
    <n v="17.6172"/>
  </r>
  <r>
    <x v="2"/>
    <x v="3"/>
    <x v="15"/>
    <s v="Latvia"/>
    <x v="19"/>
    <x v="1"/>
    <n v="4.4268999999999998"/>
  </r>
  <r>
    <x v="2"/>
    <x v="3"/>
    <x v="16"/>
    <s v="Lithuania"/>
    <x v="19"/>
    <x v="1"/>
    <n v="5.1464999999999996"/>
  </r>
  <r>
    <x v="2"/>
    <x v="3"/>
    <x v="17"/>
    <s v="Luxembourg"/>
    <x v="19"/>
    <x v="1"/>
    <m/>
  </r>
  <r>
    <x v="2"/>
    <x v="3"/>
    <x v="17"/>
    <s v="Luxembourg-City"/>
    <x v="19"/>
    <x v="1"/>
    <n v="7.0842000000000001"/>
  </r>
  <r>
    <x v="2"/>
    <x v="3"/>
    <x v="18"/>
    <s v="Hungary"/>
    <x v="19"/>
    <x v="1"/>
    <n v="5.2102000000000004"/>
  </r>
  <r>
    <x v="2"/>
    <x v="3"/>
    <x v="19"/>
    <s v="Netherlands"/>
    <x v="19"/>
    <x v="1"/>
    <n v="13.28"/>
  </r>
  <r>
    <x v="2"/>
    <x v="3"/>
    <x v="19"/>
    <s v="Rotterdam"/>
    <x v="19"/>
    <x v="1"/>
    <n v="13.14"/>
  </r>
  <r>
    <x v="2"/>
    <x v="3"/>
    <x v="20"/>
    <s v="Austria"/>
    <x v="19"/>
    <x v="1"/>
    <n v="12.99"/>
  </r>
  <r>
    <x v="2"/>
    <x v="3"/>
    <x v="20"/>
    <s v="Wien"/>
    <x v="19"/>
    <x v="1"/>
    <m/>
  </r>
  <r>
    <x v="2"/>
    <x v="3"/>
    <x v="21"/>
    <s v="Poland"/>
    <x v="19"/>
    <x v="1"/>
    <n v="6.4566999999999997"/>
  </r>
  <r>
    <x v="2"/>
    <x v="3"/>
    <x v="22"/>
    <s v="Portugal"/>
    <x v="19"/>
    <x v="1"/>
    <m/>
  </r>
  <r>
    <x v="2"/>
    <x v="3"/>
    <x v="22"/>
    <s v="Lisboa"/>
    <x v="19"/>
    <x v="1"/>
    <n v="11.89"/>
  </r>
  <r>
    <x v="2"/>
    <x v="3"/>
    <x v="23"/>
    <s v="Romania"/>
    <x v="19"/>
    <x v="1"/>
    <m/>
  </r>
  <r>
    <x v="2"/>
    <x v="3"/>
    <x v="24"/>
    <s v="Slovenia"/>
    <x v="19"/>
    <x v="1"/>
    <n v="9.8789999999999996"/>
  </r>
  <r>
    <x v="2"/>
    <x v="3"/>
    <x v="25"/>
    <s v="Slovakia"/>
    <x v="19"/>
    <x v="1"/>
    <n v="7.2182000000000004"/>
  </r>
  <r>
    <x v="2"/>
    <x v="3"/>
    <x v="26"/>
    <s v="Finland"/>
    <x v="19"/>
    <x v="1"/>
    <m/>
  </r>
  <r>
    <x v="2"/>
    <x v="3"/>
    <x v="27"/>
    <s v="Sweden"/>
    <x v="19"/>
    <x v="1"/>
    <n v="19.3232"/>
  </r>
  <r>
    <x v="2"/>
    <x v="3"/>
    <x v="28"/>
    <s v="United Kingdom"/>
    <x v="19"/>
    <x v="1"/>
    <n v="6.7591999999999999"/>
  </r>
  <r>
    <x v="2"/>
    <x v="3"/>
    <x v="28"/>
    <s v="Leeds"/>
    <x v="19"/>
    <x v="1"/>
    <m/>
  </r>
  <r>
    <x v="2"/>
    <x v="3"/>
    <x v="28"/>
    <s v="Birmingham"/>
    <x v="19"/>
    <x v="1"/>
    <m/>
  </r>
  <r>
    <x v="2"/>
    <x v="3"/>
    <x v="28"/>
    <s v="London"/>
    <x v="19"/>
    <x v="1"/>
    <m/>
  </r>
  <r>
    <x v="2"/>
    <x v="3"/>
    <x v="29"/>
    <s v="Turkey"/>
    <x v="19"/>
    <x v="1"/>
    <m/>
  </r>
  <r>
    <x v="2"/>
    <x v="3"/>
    <x v="0"/>
    <s v="European Union (27 countries)"/>
    <x v="20"/>
    <x v="0"/>
    <n v="10.95"/>
  </r>
  <r>
    <x v="2"/>
    <x v="3"/>
    <x v="1"/>
    <s v="European Union (25 countries)"/>
    <x v="20"/>
    <x v="0"/>
    <n v="11.07"/>
  </r>
  <r>
    <x v="2"/>
    <x v="3"/>
    <x v="2"/>
    <s v="European Union (15 countries)"/>
    <x v="20"/>
    <x v="0"/>
    <n v="11.53"/>
  </r>
  <r>
    <x v="2"/>
    <x v="3"/>
    <x v="3"/>
    <s v="Euro area (EA11-2000, EA12-2006, EA13-2007, EA15-2008, EA16-2010, EA17)"/>
    <x v="20"/>
    <x v="0"/>
    <n v="12.99"/>
  </r>
  <r>
    <x v="2"/>
    <x v="3"/>
    <x v="4"/>
    <s v="Belgium"/>
    <x v="20"/>
    <x v="0"/>
    <n v="10.66"/>
  </r>
  <r>
    <x v="2"/>
    <x v="3"/>
    <x v="4"/>
    <s v="Bruxelles/Brussel"/>
    <x v="20"/>
    <x v="0"/>
    <m/>
  </r>
  <r>
    <x v="2"/>
    <x v="3"/>
    <x v="5"/>
    <s v="Bulgaria"/>
    <x v="20"/>
    <x v="0"/>
    <n v="5.3837000000000002"/>
  </r>
  <r>
    <x v="2"/>
    <x v="3"/>
    <x v="6"/>
    <s v="Czech Republic"/>
    <x v="20"/>
    <x v="0"/>
    <n v="7.1169000000000002"/>
  </r>
  <r>
    <x v="2"/>
    <x v="3"/>
    <x v="7"/>
    <s v="Denmark"/>
    <x v="20"/>
    <x v="0"/>
    <n v="28.4389"/>
  </r>
  <r>
    <x v="2"/>
    <x v="3"/>
    <x v="8"/>
    <s v="Germany (until 1990 former territory of the FRG)"/>
    <x v="20"/>
    <x v="0"/>
    <n v="12.93"/>
  </r>
  <r>
    <x v="2"/>
    <x v="3"/>
    <x v="8"/>
    <s v="Stuttgart"/>
    <x v="20"/>
    <x v="0"/>
    <n v="13.15"/>
  </r>
  <r>
    <x v="2"/>
    <x v="3"/>
    <x v="8"/>
    <s v="München"/>
    <x v="20"/>
    <x v="0"/>
    <n v="13.63"/>
  </r>
  <r>
    <x v="2"/>
    <x v="3"/>
    <x v="8"/>
    <s v="Berlin"/>
    <x v="20"/>
    <x v="0"/>
    <n v="12.92"/>
  </r>
  <r>
    <x v="2"/>
    <x v="3"/>
    <x v="8"/>
    <s v="Hamburg"/>
    <x v="20"/>
    <x v="0"/>
    <n v="12.86"/>
  </r>
  <r>
    <x v="2"/>
    <x v="3"/>
    <x v="8"/>
    <s v="Frankfurt am Main"/>
    <x v="20"/>
    <x v="0"/>
    <n v="13.66"/>
  </r>
  <r>
    <x v="2"/>
    <x v="3"/>
    <x v="8"/>
    <s v="Hannover"/>
    <x v="20"/>
    <x v="0"/>
    <n v="13.44"/>
  </r>
  <r>
    <x v="2"/>
    <x v="3"/>
    <x v="8"/>
    <s v="Weser-Ems"/>
    <x v="20"/>
    <x v="0"/>
    <n v="12.05"/>
  </r>
  <r>
    <x v="2"/>
    <x v="3"/>
    <x v="8"/>
    <s v="Düsseldorf"/>
    <x v="20"/>
    <x v="0"/>
    <n v="14.11"/>
  </r>
  <r>
    <x v="2"/>
    <x v="3"/>
    <x v="8"/>
    <s v="Dortmund"/>
    <x v="20"/>
    <x v="0"/>
    <n v="13.95"/>
  </r>
  <r>
    <x v="2"/>
    <x v="3"/>
    <x v="8"/>
    <s v="Dresden"/>
    <x v="20"/>
    <x v="0"/>
    <n v="13.53"/>
  </r>
  <r>
    <x v="2"/>
    <x v="3"/>
    <x v="9"/>
    <s v="Estonia"/>
    <x v="20"/>
    <x v="0"/>
    <n v="4.4412000000000003"/>
  </r>
  <r>
    <x v="2"/>
    <x v="3"/>
    <x v="10"/>
    <s v="Ireland"/>
    <x v="20"/>
    <x v="0"/>
    <n v="9.6"/>
  </r>
  <r>
    <x v="2"/>
    <x v="3"/>
    <x v="10"/>
    <s v="Dublin"/>
    <x v="20"/>
    <x v="0"/>
    <m/>
  </r>
  <r>
    <x v="2"/>
    <x v="3"/>
    <x v="11"/>
    <s v="Spain"/>
    <x v="20"/>
    <x v="0"/>
    <n v="11.6121"/>
  </r>
  <r>
    <x v="2"/>
    <x v="3"/>
    <x v="11"/>
    <s v="Madrid"/>
    <x v="20"/>
    <x v="0"/>
    <m/>
  </r>
  <r>
    <x v="2"/>
    <x v="3"/>
    <x v="11"/>
    <s v="Barcelona"/>
    <x v="20"/>
    <x v="0"/>
    <m/>
  </r>
  <r>
    <x v="2"/>
    <x v="3"/>
    <x v="11"/>
    <s v="Valencia / València"/>
    <x v="20"/>
    <x v="0"/>
    <m/>
  </r>
  <r>
    <x v="2"/>
    <x v="3"/>
    <x v="12"/>
    <s v="France"/>
    <x v="20"/>
    <x v="0"/>
    <m/>
  </r>
  <r>
    <x v="2"/>
    <x v="3"/>
    <x v="12"/>
    <s v="Paris"/>
    <x v="20"/>
    <x v="0"/>
    <n v="10.130000000000001"/>
  </r>
  <r>
    <x v="2"/>
    <x v="3"/>
    <x v="12"/>
    <s v="Lille"/>
    <x v="20"/>
    <x v="0"/>
    <n v="10.130000000000001"/>
  </r>
  <r>
    <x v="2"/>
    <x v="3"/>
    <x v="12"/>
    <s v="Strasbourg"/>
    <x v="20"/>
    <x v="0"/>
    <n v="10.64"/>
  </r>
  <r>
    <x v="2"/>
    <x v="3"/>
    <x v="12"/>
    <s v="Toulouse"/>
    <x v="20"/>
    <x v="0"/>
    <n v="10.130000000000001"/>
  </r>
  <r>
    <x v="2"/>
    <x v="3"/>
    <x v="12"/>
    <s v="Lyon"/>
    <x v="20"/>
    <x v="0"/>
    <n v="10.130000000000001"/>
  </r>
  <r>
    <x v="2"/>
    <x v="3"/>
    <x v="12"/>
    <s v="Marseille"/>
    <x v="20"/>
    <x v="0"/>
    <n v="10.130000000000001"/>
  </r>
  <r>
    <x v="2"/>
    <x v="3"/>
    <x v="13"/>
    <s v="Croatia"/>
    <x v="20"/>
    <x v="0"/>
    <n v="7.99"/>
  </r>
  <r>
    <x v="2"/>
    <x v="3"/>
    <x v="14"/>
    <s v="Italy"/>
    <x v="20"/>
    <x v="0"/>
    <n v="15.340999999999999"/>
  </r>
  <r>
    <x v="2"/>
    <x v="3"/>
    <x v="14"/>
    <s v="Torino"/>
    <x v="20"/>
    <x v="0"/>
    <m/>
  </r>
  <r>
    <x v="2"/>
    <x v="3"/>
    <x v="14"/>
    <s v="Genova"/>
    <x v="20"/>
    <x v="0"/>
    <m/>
  </r>
  <r>
    <x v="2"/>
    <x v="3"/>
    <x v="14"/>
    <s v="Milano"/>
    <x v="20"/>
    <x v="0"/>
    <m/>
  </r>
  <r>
    <x v="2"/>
    <x v="3"/>
    <x v="14"/>
    <s v="Roma"/>
    <x v="20"/>
    <x v="0"/>
    <m/>
  </r>
  <r>
    <x v="2"/>
    <x v="3"/>
    <x v="14"/>
    <s v="Napoli"/>
    <x v="20"/>
    <x v="0"/>
    <m/>
  </r>
  <r>
    <x v="2"/>
    <x v="3"/>
    <x v="15"/>
    <s v="Latvia"/>
    <x v="20"/>
    <x v="0"/>
    <n v="4.4951999999999996"/>
  </r>
  <r>
    <x v="2"/>
    <x v="3"/>
    <x v="16"/>
    <s v="Lithuania"/>
    <x v="20"/>
    <x v="0"/>
    <n v="5.4100999999999999"/>
  </r>
  <r>
    <x v="2"/>
    <x v="3"/>
    <x v="17"/>
    <s v="Luxembourg"/>
    <x v="20"/>
    <x v="0"/>
    <n v="8.0149000000000008"/>
  </r>
  <r>
    <x v="2"/>
    <x v="3"/>
    <x v="17"/>
    <s v="Luxembourg-City"/>
    <x v="20"/>
    <x v="0"/>
    <m/>
  </r>
  <r>
    <x v="2"/>
    <x v="3"/>
    <x v="18"/>
    <s v="Hungary"/>
    <x v="20"/>
    <x v="0"/>
    <n v="5.2823000000000002"/>
  </r>
  <r>
    <x v="2"/>
    <x v="3"/>
    <x v="19"/>
    <s v="Netherlands"/>
    <x v="20"/>
    <x v="0"/>
    <n v="15"/>
  </r>
  <r>
    <x v="2"/>
    <x v="3"/>
    <x v="19"/>
    <s v="Rotterdam"/>
    <x v="20"/>
    <x v="0"/>
    <m/>
  </r>
  <r>
    <x v="2"/>
    <x v="3"/>
    <x v="20"/>
    <s v="Austria"/>
    <x v="20"/>
    <x v="0"/>
    <n v="12.99"/>
  </r>
  <r>
    <x v="2"/>
    <x v="3"/>
    <x v="20"/>
    <s v="Wien"/>
    <x v="20"/>
    <x v="0"/>
    <m/>
  </r>
  <r>
    <x v="2"/>
    <x v="3"/>
    <x v="21"/>
    <s v="Poland"/>
    <x v="20"/>
    <x v="0"/>
    <n v="7.2903000000000002"/>
  </r>
  <r>
    <x v="2"/>
    <x v="3"/>
    <x v="22"/>
    <s v="Portugal"/>
    <x v="20"/>
    <x v="0"/>
    <n v="11.97"/>
  </r>
  <r>
    <x v="2"/>
    <x v="3"/>
    <x v="22"/>
    <s v="Lisboa"/>
    <x v="20"/>
    <x v="0"/>
    <m/>
  </r>
  <r>
    <x v="2"/>
    <x v="3"/>
    <x v="23"/>
    <s v="Romania"/>
    <x v="20"/>
    <x v="0"/>
    <n v="4.7919999999999998"/>
  </r>
  <r>
    <x v="2"/>
    <x v="3"/>
    <x v="24"/>
    <s v="Slovenia"/>
    <x v="20"/>
    <x v="0"/>
    <n v="10.2431"/>
  </r>
  <r>
    <x v="2"/>
    <x v="3"/>
    <x v="25"/>
    <s v="Slovakia"/>
    <x v="20"/>
    <x v="0"/>
    <n v="7.9070999999999998"/>
  </r>
  <r>
    <x v="2"/>
    <x v="3"/>
    <x v="26"/>
    <s v="Finland"/>
    <x v="20"/>
    <x v="0"/>
    <m/>
  </r>
  <r>
    <x v="2"/>
    <x v="3"/>
    <x v="27"/>
    <s v="Sweden"/>
    <x v="20"/>
    <x v="0"/>
    <n v="22.072199999999999"/>
  </r>
  <r>
    <x v="2"/>
    <x v="3"/>
    <x v="28"/>
    <s v="United Kingdom"/>
    <x v="20"/>
    <x v="0"/>
    <n v="7.1993999999999998"/>
  </r>
  <r>
    <x v="2"/>
    <x v="3"/>
    <x v="28"/>
    <s v="Leeds"/>
    <x v="20"/>
    <x v="0"/>
    <m/>
  </r>
  <r>
    <x v="2"/>
    <x v="3"/>
    <x v="28"/>
    <s v="Birmingham"/>
    <x v="20"/>
    <x v="0"/>
    <m/>
  </r>
  <r>
    <x v="2"/>
    <x v="3"/>
    <x v="28"/>
    <s v="London"/>
    <x v="20"/>
    <x v="0"/>
    <m/>
  </r>
  <r>
    <x v="2"/>
    <x v="3"/>
    <x v="29"/>
    <s v="Turkey"/>
    <x v="20"/>
    <x v="0"/>
    <m/>
  </r>
  <r>
    <x v="2"/>
    <x v="3"/>
    <x v="0"/>
    <s v="European Union (27 countries)"/>
    <x v="20"/>
    <x v="1"/>
    <n v="11.31"/>
  </r>
  <r>
    <x v="2"/>
    <x v="3"/>
    <x v="1"/>
    <s v="European Union (25 countries)"/>
    <x v="20"/>
    <x v="1"/>
    <n v="11.4"/>
  </r>
  <r>
    <x v="2"/>
    <x v="3"/>
    <x v="2"/>
    <s v="European Union (15 countries)"/>
    <x v="20"/>
    <x v="1"/>
    <n v="11.87"/>
  </r>
  <r>
    <x v="2"/>
    <x v="3"/>
    <x v="3"/>
    <s v="Euro area (EA11-2000, EA12-2006, EA13-2007, EA15-2008, EA16-2010, EA17)"/>
    <x v="20"/>
    <x v="1"/>
    <n v="13.41"/>
  </r>
  <r>
    <x v="2"/>
    <x v="3"/>
    <x v="4"/>
    <s v="Belgium"/>
    <x v="20"/>
    <x v="1"/>
    <n v="11.94"/>
  </r>
  <r>
    <x v="2"/>
    <x v="3"/>
    <x v="4"/>
    <s v="Bruxelles/Brussel"/>
    <x v="20"/>
    <x v="1"/>
    <m/>
  </r>
  <r>
    <x v="2"/>
    <x v="3"/>
    <x v="5"/>
    <s v="Bulgaria"/>
    <x v="20"/>
    <x v="1"/>
    <n v="6.7568000000000001"/>
  </r>
  <r>
    <x v="2"/>
    <x v="3"/>
    <x v="6"/>
    <s v="Czech Republic"/>
    <x v="20"/>
    <x v="1"/>
    <n v="7.3197000000000001"/>
  </r>
  <r>
    <x v="2"/>
    <x v="3"/>
    <x v="7"/>
    <s v="Denmark"/>
    <x v="20"/>
    <x v="1"/>
    <n v="27.231000000000002"/>
  </r>
  <r>
    <x v="2"/>
    <x v="3"/>
    <x v="8"/>
    <s v="Germany (until 1990 former territory of the FRG)"/>
    <x v="20"/>
    <x v="1"/>
    <n v="13.2"/>
  </r>
  <r>
    <x v="2"/>
    <x v="3"/>
    <x v="8"/>
    <s v="Stuttgart"/>
    <x v="20"/>
    <x v="1"/>
    <n v="13.66"/>
  </r>
  <r>
    <x v="2"/>
    <x v="3"/>
    <x v="8"/>
    <s v="München"/>
    <x v="20"/>
    <x v="1"/>
    <n v="15.53"/>
  </r>
  <r>
    <x v="2"/>
    <x v="3"/>
    <x v="8"/>
    <s v="Berlin"/>
    <x v="20"/>
    <x v="1"/>
    <n v="12.92"/>
  </r>
  <r>
    <x v="2"/>
    <x v="3"/>
    <x v="8"/>
    <s v="Hamburg"/>
    <x v="20"/>
    <x v="1"/>
    <n v="13.21"/>
  </r>
  <r>
    <x v="2"/>
    <x v="3"/>
    <x v="8"/>
    <s v="Frankfurt am Main"/>
    <x v="20"/>
    <x v="1"/>
    <n v="13.66"/>
  </r>
  <r>
    <x v="2"/>
    <x v="3"/>
    <x v="8"/>
    <s v="Hannover"/>
    <x v="20"/>
    <x v="1"/>
    <n v="13.44"/>
  </r>
  <r>
    <x v="2"/>
    <x v="3"/>
    <x v="8"/>
    <s v="Weser-Ems"/>
    <x v="20"/>
    <x v="1"/>
    <n v="12.05"/>
  </r>
  <r>
    <x v="2"/>
    <x v="3"/>
    <x v="8"/>
    <s v="Düsseldorf"/>
    <x v="20"/>
    <x v="1"/>
    <n v="14.11"/>
  </r>
  <r>
    <x v="2"/>
    <x v="3"/>
    <x v="8"/>
    <s v="Dortmund"/>
    <x v="20"/>
    <x v="1"/>
    <n v="13.95"/>
  </r>
  <r>
    <x v="2"/>
    <x v="3"/>
    <x v="8"/>
    <s v="Dresden"/>
    <x v="20"/>
    <x v="1"/>
    <n v="15.5"/>
  </r>
  <r>
    <x v="2"/>
    <x v="3"/>
    <x v="9"/>
    <s v="Estonia"/>
    <x v="20"/>
    <x v="1"/>
    <n v="4.4412000000000003"/>
  </r>
  <r>
    <x v="2"/>
    <x v="3"/>
    <x v="10"/>
    <s v="Ireland"/>
    <x v="20"/>
    <x v="1"/>
    <n v="9.17"/>
  </r>
  <r>
    <x v="2"/>
    <x v="3"/>
    <x v="10"/>
    <s v="Dublin"/>
    <x v="20"/>
    <x v="1"/>
    <m/>
  </r>
  <r>
    <x v="2"/>
    <x v="3"/>
    <x v="11"/>
    <s v="Spain"/>
    <x v="20"/>
    <x v="1"/>
    <n v="11.8"/>
  </r>
  <r>
    <x v="2"/>
    <x v="3"/>
    <x v="11"/>
    <s v="Madrid"/>
    <x v="20"/>
    <x v="1"/>
    <m/>
  </r>
  <r>
    <x v="2"/>
    <x v="3"/>
    <x v="11"/>
    <s v="Barcelona"/>
    <x v="20"/>
    <x v="1"/>
    <m/>
  </r>
  <r>
    <x v="2"/>
    <x v="3"/>
    <x v="11"/>
    <s v="Valencia / València"/>
    <x v="20"/>
    <x v="1"/>
    <m/>
  </r>
  <r>
    <x v="2"/>
    <x v="3"/>
    <x v="12"/>
    <s v="France"/>
    <x v="20"/>
    <x v="1"/>
    <n v="10.53"/>
  </r>
  <r>
    <x v="2"/>
    <x v="3"/>
    <x v="12"/>
    <s v="Paris"/>
    <x v="20"/>
    <x v="1"/>
    <m/>
  </r>
  <r>
    <x v="2"/>
    <x v="3"/>
    <x v="12"/>
    <s v="Lille"/>
    <x v="20"/>
    <x v="1"/>
    <m/>
  </r>
  <r>
    <x v="2"/>
    <x v="3"/>
    <x v="12"/>
    <s v="Strasbourg"/>
    <x v="20"/>
    <x v="1"/>
    <n v="11.04"/>
  </r>
  <r>
    <x v="2"/>
    <x v="3"/>
    <x v="12"/>
    <s v="Toulouse"/>
    <x v="20"/>
    <x v="1"/>
    <m/>
  </r>
  <r>
    <x v="2"/>
    <x v="3"/>
    <x v="12"/>
    <s v="Lyon"/>
    <x v="20"/>
    <x v="1"/>
    <m/>
  </r>
  <r>
    <x v="2"/>
    <x v="3"/>
    <x v="12"/>
    <s v="Marseille"/>
    <x v="20"/>
    <x v="1"/>
    <m/>
  </r>
  <r>
    <x v="2"/>
    <x v="3"/>
    <x v="13"/>
    <s v="Croatia"/>
    <x v="20"/>
    <x v="1"/>
    <n v="8.2528000000000006"/>
  </r>
  <r>
    <x v="2"/>
    <x v="3"/>
    <x v="14"/>
    <s v="Italy"/>
    <x v="20"/>
    <x v="1"/>
    <n v="16.023"/>
  </r>
  <r>
    <x v="2"/>
    <x v="3"/>
    <x v="14"/>
    <s v="Torino"/>
    <x v="20"/>
    <x v="1"/>
    <m/>
  </r>
  <r>
    <x v="2"/>
    <x v="3"/>
    <x v="14"/>
    <s v="Genova"/>
    <x v="20"/>
    <x v="1"/>
    <m/>
  </r>
  <r>
    <x v="2"/>
    <x v="3"/>
    <x v="14"/>
    <s v="Milano"/>
    <x v="20"/>
    <x v="1"/>
    <m/>
  </r>
  <r>
    <x v="2"/>
    <x v="3"/>
    <x v="14"/>
    <s v="Roma"/>
    <x v="20"/>
    <x v="1"/>
    <m/>
  </r>
  <r>
    <x v="2"/>
    <x v="3"/>
    <x v="14"/>
    <s v="Napoli"/>
    <x v="20"/>
    <x v="1"/>
    <m/>
  </r>
  <r>
    <x v="2"/>
    <x v="3"/>
    <x v="15"/>
    <s v="Latvia"/>
    <x v="20"/>
    <x v="1"/>
    <n v="4.5396000000000001"/>
  </r>
  <r>
    <x v="2"/>
    <x v="3"/>
    <x v="16"/>
    <s v="Lithuania"/>
    <x v="20"/>
    <x v="1"/>
    <n v="4.7556000000000003"/>
  </r>
  <r>
    <x v="2"/>
    <x v="3"/>
    <x v="17"/>
    <s v="Luxembourg"/>
    <x v="20"/>
    <x v="1"/>
    <n v="8.66"/>
  </r>
  <r>
    <x v="2"/>
    <x v="3"/>
    <x v="17"/>
    <s v="Luxembourg-City"/>
    <x v="20"/>
    <x v="1"/>
    <m/>
  </r>
  <r>
    <x v="2"/>
    <x v="3"/>
    <x v="18"/>
    <s v="Hungary"/>
    <x v="20"/>
    <x v="1"/>
    <n v="5.6582999999999997"/>
  </r>
  <r>
    <x v="2"/>
    <x v="3"/>
    <x v="19"/>
    <s v="Netherlands"/>
    <x v="20"/>
    <x v="1"/>
    <n v="15.16"/>
  </r>
  <r>
    <x v="2"/>
    <x v="3"/>
    <x v="19"/>
    <s v="Rotterdam"/>
    <x v="20"/>
    <x v="1"/>
    <m/>
  </r>
  <r>
    <x v="2"/>
    <x v="3"/>
    <x v="20"/>
    <s v="Austria"/>
    <x v="20"/>
    <x v="1"/>
    <n v="13.17"/>
  </r>
  <r>
    <x v="2"/>
    <x v="3"/>
    <x v="20"/>
    <s v="Wien"/>
    <x v="20"/>
    <x v="1"/>
    <m/>
  </r>
  <r>
    <x v="2"/>
    <x v="3"/>
    <x v="21"/>
    <s v="Poland"/>
    <x v="20"/>
    <x v="1"/>
    <n v="7.6952999999999996"/>
  </r>
  <r>
    <x v="2"/>
    <x v="3"/>
    <x v="22"/>
    <s v="Portugal"/>
    <x v="20"/>
    <x v="1"/>
    <n v="12.964"/>
  </r>
  <r>
    <x v="2"/>
    <x v="3"/>
    <x v="22"/>
    <s v="Lisboa"/>
    <x v="20"/>
    <x v="1"/>
    <m/>
  </r>
  <r>
    <x v="2"/>
    <x v="3"/>
    <x v="23"/>
    <s v="Romania"/>
    <x v="20"/>
    <x v="1"/>
    <n v="6.8071999999999999"/>
  </r>
  <r>
    <x v="2"/>
    <x v="3"/>
    <x v="24"/>
    <s v="Slovenia"/>
    <x v="20"/>
    <x v="1"/>
    <n v="11.7462"/>
  </r>
  <r>
    <x v="2"/>
    <x v="3"/>
    <x v="25"/>
    <s v="Slovakia"/>
    <x v="20"/>
    <x v="1"/>
    <n v="6.6862000000000004"/>
  </r>
  <r>
    <x v="2"/>
    <x v="3"/>
    <x v="26"/>
    <s v="Finland"/>
    <x v="20"/>
    <x v="1"/>
    <m/>
  </r>
  <r>
    <x v="2"/>
    <x v="3"/>
    <x v="27"/>
    <s v="Sweden"/>
    <x v="20"/>
    <x v="1"/>
    <n v="20.641500000000001"/>
  </r>
  <r>
    <x v="2"/>
    <x v="3"/>
    <x v="28"/>
    <s v="United Kingdom"/>
    <x v="20"/>
    <x v="1"/>
    <n v="7.3883999999999999"/>
  </r>
  <r>
    <x v="2"/>
    <x v="3"/>
    <x v="28"/>
    <s v="Leeds"/>
    <x v="20"/>
    <x v="1"/>
    <m/>
  </r>
  <r>
    <x v="2"/>
    <x v="3"/>
    <x v="28"/>
    <s v="Birmingham"/>
    <x v="20"/>
    <x v="1"/>
    <m/>
  </r>
  <r>
    <x v="2"/>
    <x v="3"/>
    <x v="28"/>
    <s v="London"/>
    <x v="20"/>
    <x v="1"/>
    <m/>
  </r>
  <r>
    <x v="2"/>
    <x v="3"/>
    <x v="29"/>
    <s v="Turkey"/>
    <x v="20"/>
    <x v="1"/>
    <m/>
  </r>
  <r>
    <x v="2"/>
    <x v="3"/>
    <x v="0"/>
    <s v="European Union (27 countries)"/>
    <x v="21"/>
    <x v="0"/>
    <n v="12.64"/>
  </r>
  <r>
    <x v="2"/>
    <x v="3"/>
    <x v="1"/>
    <s v="European Union (25 countries)"/>
    <x v="21"/>
    <x v="0"/>
    <n v="12.74"/>
  </r>
  <r>
    <x v="2"/>
    <x v="3"/>
    <x v="2"/>
    <s v="European Union (15 countries)"/>
    <x v="21"/>
    <x v="0"/>
    <n v="13.21"/>
  </r>
  <r>
    <x v="2"/>
    <x v="3"/>
    <x v="3"/>
    <s v="Euro area (EA11-2000, EA12-2006, EA13-2007, EA15-2008, EA16-2010, EA17)"/>
    <x v="21"/>
    <x v="0"/>
    <n v="14.95"/>
  </r>
  <r>
    <x v="2"/>
    <x v="3"/>
    <x v="4"/>
    <s v="Belgium"/>
    <x v="21"/>
    <x v="0"/>
    <n v="12.97"/>
  </r>
  <r>
    <x v="2"/>
    <x v="3"/>
    <x v="4"/>
    <s v="Bruxelles/Brussel"/>
    <x v="21"/>
    <x v="0"/>
    <m/>
  </r>
  <r>
    <x v="2"/>
    <x v="3"/>
    <x v="5"/>
    <s v="Bulgaria"/>
    <x v="21"/>
    <x v="0"/>
    <n v="8.0836000000000006"/>
  </r>
  <r>
    <x v="2"/>
    <x v="3"/>
    <x v="6"/>
    <s v="Czech Republic"/>
    <x v="21"/>
    <x v="0"/>
    <n v="9.8874999999999993"/>
  </r>
  <r>
    <x v="2"/>
    <x v="3"/>
    <x v="7"/>
    <s v="Denmark"/>
    <x v="21"/>
    <x v="0"/>
    <n v="29.820499999999999"/>
  </r>
  <r>
    <x v="2"/>
    <x v="3"/>
    <x v="8"/>
    <s v="Germany (until 1990 former territory of the FRG)"/>
    <x v="21"/>
    <x v="0"/>
    <n v="15.33"/>
  </r>
  <r>
    <x v="2"/>
    <x v="3"/>
    <x v="8"/>
    <s v="Stuttgart"/>
    <x v="21"/>
    <x v="0"/>
    <n v="15.27"/>
  </r>
  <r>
    <x v="2"/>
    <x v="3"/>
    <x v="8"/>
    <s v="München"/>
    <x v="21"/>
    <x v="0"/>
    <n v="16.95"/>
  </r>
  <r>
    <x v="2"/>
    <x v="3"/>
    <x v="8"/>
    <s v="Berlin"/>
    <x v="21"/>
    <x v="0"/>
    <n v="16.14"/>
  </r>
  <r>
    <x v="2"/>
    <x v="3"/>
    <x v="8"/>
    <s v="Hamburg"/>
    <x v="21"/>
    <x v="0"/>
    <n v="16.72"/>
  </r>
  <r>
    <x v="2"/>
    <x v="3"/>
    <x v="8"/>
    <s v="Frankfurt am Main"/>
    <x v="21"/>
    <x v="0"/>
    <n v="15.56"/>
  </r>
  <r>
    <x v="2"/>
    <x v="3"/>
    <x v="8"/>
    <s v="Hannover"/>
    <x v="21"/>
    <x v="0"/>
    <n v="15.27"/>
  </r>
  <r>
    <x v="2"/>
    <x v="3"/>
    <x v="8"/>
    <s v="Weser-Ems"/>
    <x v="21"/>
    <x v="0"/>
    <n v="13.6"/>
  </r>
  <r>
    <x v="2"/>
    <x v="3"/>
    <x v="8"/>
    <s v="Düsseldorf"/>
    <x v="21"/>
    <x v="0"/>
    <n v="16.53"/>
  </r>
  <r>
    <x v="2"/>
    <x v="3"/>
    <x v="8"/>
    <s v="Dortmund"/>
    <x v="21"/>
    <x v="0"/>
    <n v="16.850000000000001"/>
  </r>
  <r>
    <x v="2"/>
    <x v="3"/>
    <x v="8"/>
    <s v="Dresden"/>
    <x v="21"/>
    <x v="0"/>
    <n v="17.14"/>
  </r>
  <r>
    <x v="2"/>
    <x v="3"/>
    <x v="9"/>
    <s v="Estonia"/>
    <x v="21"/>
    <x v="0"/>
    <n v="4.4457000000000004"/>
  </r>
  <r>
    <x v="2"/>
    <x v="3"/>
    <x v="10"/>
    <s v="Ireland"/>
    <x v="21"/>
    <x v="0"/>
    <n v="11.49"/>
  </r>
  <r>
    <x v="2"/>
    <x v="3"/>
    <x v="10"/>
    <s v="Dublin"/>
    <x v="21"/>
    <x v="0"/>
    <m/>
  </r>
  <r>
    <x v="2"/>
    <x v="3"/>
    <x v="11"/>
    <s v="Spain"/>
    <x v="21"/>
    <x v="0"/>
    <n v="13.34"/>
  </r>
  <r>
    <x v="2"/>
    <x v="3"/>
    <x v="11"/>
    <s v="Madrid"/>
    <x v="21"/>
    <x v="0"/>
    <m/>
  </r>
  <r>
    <x v="2"/>
    <x v="3"/>
    <x v="11"/>
    <s v="Barcelona"/>
    <x v="21"/>
    <x v="0"/>
    <m/>
  </r>
  <r>
    <x v="2"/>
    <x v="3"/>
    <x v="11"/>
    <s v="Valencia / València"/>
    <x v="21"/>
    <x v="0"/>
    <m/>
  </r>
  <r>
    <x v="2"/>
    <x v="3"/>
    <x v="12"/>
    <s v="France"/>
    <x v="21"/>
    <x v="0"/>
    <n v="12.29"/>
  </r>
  <r>
    <x v="2"/>
    <x v="3"/>
    <x v="12"/>
    <s v="Paris"/>
    <x v="21"/>
    <x v="0"/>
    <m/>
  </r>
  <r>
    <x v="2"/>
    <x v="3"/>
    <x v="12"/>
    <s v="Lille"/>
    <x v="21"/>
    <x v="0"/>
    <m/>
  </r>
  <r>
    <x v="2"/>
    <x v="3"/>
    <x v="12"/>
    <s v="Strasbourg"/>
    <x v="21"/>
    <x v="0"/>
    <n v="13.57"/>
  </r>
  <r>
    <x v="2"/>
    <x v="3"/>
    <x v="12"/>
    <s v="Toulouse"/>
    <x v="21"/>
    <x v="0"/>
    <m/>
  </r>
  <r>
    <x v="2"/>
    <x v="3"/>
    <x v="12"/>
    <s v="Lyon"/>
    <x v="21"/>
    <x v="0"/>
    <m/>
  </r>
  <r>
    <x v="2"/>
    <x v="3"/>
    <x v="12"/>
    <s v="Marseille"/>
    <x v="21"/>
    <x v="0"/>
    <m/>
  </r>
  <r>
    <x v="2"/>
    <x v="3"/>
    <x v="13"/>
    <s v="Croatia"/>
    <x v="21"/>
    <x v="0"/>
    <n v="8.1765000000000008"/>
  </r>
  <r>
    <x v="2"/>
    <x v="3"/>
    <x v="14"/>
    <s v="Italy"/>
    <x v="21"/>
    <x v="0"/>
    <n v="16.5"/>
  </r>
  <r>
    <x v="2"/>
    <x v="3"/>
    <x v="14"/>
    <s v="Torino"/>
    <x v="21"/>
    <x v="0"/>
    <m/>
  </r>
  <r>
    <x v="2"/>
    <x v="3"/>
    <x v="14"/>
    <s v="Genova"/>
    <x v="21"/>
    <x v="0"/>
    <m/>
  </r>
  <r>
    <x v="2"/>
    <x v="3"/>
    <x v="14"/>
    <s v="Milano"/>
    <x v="21"/>
    <x v="0"/>
    <m/>
  </r>
  <r>
    <x v="2"/>
    <x v="3"/>
    <x v="14"/>
    <s v="Roma"/>
    <x v="21"/>
    <x v="0"/>
    <m/>
  </r>
  <r>
    <x v="2"/>
    <x v="3"/>
    <x v="14"/>
    <s v="Napoli"/>
    <x v="21"/>
    <x v="0"/>
    <m/>
  </r>
  <r>
    <x v="2"/>
    <x v="3"/>
    <x v="15"/>
    <s v="Latvia"/>
    <x v="21"/>
    <x v="0"/>
    <n v="5.3017000000000003"/>
  </r>
  <r>
    <x v="2"/>
    <x v="3"/>
    <x v="16"/>
    <s v="Lithuania"/>
    <x v="21"/>
    <x v="0"/>
    <n v="6.0716999999999999"/>
  </r>
  <r>
    <x v="2"/>
    <x v="3"/>
    <x v="17"/>
    <s v="Luxembourg"/>
    <x v="21"/>
    <x v="0"/>
    <n v="10.2043"/>
  </r>
  <r>
    <x v="2"/>
    <x v="3"/>
    <x v="17"/>
    <s v="Luxembourg-City"/>
    <x v="21"/>
    <x v="0"/>
    <m/>
  </r>
  <r>
    <x v="2"/>
    <x v="3"/>
    <x v="18"/>
    <s v="Hungary"/>
    <x v="21"/>
    <x v="0"/>
    <n v="5.6425000000000001"/>
  </r>
  <r>
    <x v="2"/>
    <x v="3"/>
    <x v="19"/>
    <s v="Netherlands"/>
    <x v="21"/>
    <x v="0"/>
    <n v="16.73"/>
  </r>
  <r>
    <x v="2"/>
    <x v="3"/>
    <x v="19"/>
    <s v="Rotterdam"/>
    <x v="21"/>
    <x v="0"/>
    <m/>
  </r>
  <r>
    <x v="2"/>
    <x v="3"/>
    <x v="20"/>
    <s v="Austria"/>
    <x v="21"/>
    <x v="0"/>
    <n v="15.27"/>
  </r>
  <r>
    <x v="2"/>
    <x v="3"/>
    <x v="20"/>
    <s v="Wien"/>
    <x v="21"/>
    <x v="0"/>
    <m/>
  </r>
  <r>
    <x v="2"/>
    <x v="3"/>
    <x v="21"/>
    <s v="Poland"/>
    <x v="21"/>
    <x v="0"/>
    <n v="9.1856000000000009"/>
  </r>
  <r>
    <x v="2"/>
    <x v="3"/>
    <x v="22"/>
    <s v="Portugal"/>
    <x v="21"/>
    <x v="0"/>
    <n v="14.14"/>
  </r>
  <r>
    <x v="2"/>
    <x v="3"/>
    <x v="22"/>
    <s v="Lisboa"/>
    <x v="21"/>
    <x v="0"/>
    <m/>
  </r>
  <r>
    <x v="2"/>
    <x v="3"/>
    <x v="23"/>
    <s v="Romania"/>
    <x v="21"/>
    <x v="0"/>
    <n v="7.6597"/>
  </r>
  <r>
    <x v="2"/>
    <x v="3"/>
    <x v="24"/>
    <s v="Slovenia"/>
    <x v="21"/>
    <x v="0"/>
    <n v="12.8775"/>
  </r>
  <r>
    <x v="2"/>
    <x v="3"/>
    <x v="25"/>
    <s v="Slovakia"/>
    <x v="21"/>
    <x v="0"/>
    <n v="9.9755000000000003"/>
  </r>
  <r>
    <x v="2"/>
    <x v="3"/>
    <x v="26"/>
    <s v="Finland"/>
    <x v="21"/>
    <x v="0"/>
    <m/>
  </r>
  <r>
    <x v="2"/>
    <x v="3"/>
    <x v="27"/>
    <s v="Sweden"/>
    <x v="21"/>
    <x v="0"/>
    <n v="25.217199999999998"/>
  </r>
  <r>
    <x v="2"/>
    <x v="3"/>
    <x v="28"/>
    <s v="United Kingdom"/>
    <x v="21"/>
    <x v="0"/>
    <n v="8.1635000000000009"/>
  </r>
  <r>
    <x v="2"/>
    <x v="3"/>
    <x v="28"/>
    <s v="Leeds"/>
    <x v="21"/>
    <x v="0"/>
    <m/>
  </r>
  <r>
    <x v="2"/>
    <x v="3"/>
    <x v="28"/>
    <s v="Birmingham"/>
    <x v="21"/>
    <x v="0"/>
    <m/>
  </r>
  <r>
    <x v="2"/>
    <x v="3"/>
    <x v="28"/>
    <s v="London"/>
    <x v="21"/>
    <x v="0"/>
    <m/>
  </r>
  <r>
    <x v="2"/>
    <x v="3"/>
    <x v="29"/>
    <s v="Turkey"/>
    <x v="21"/>
    <x v="0"/>
    <m/>
  </r>
  <r>
    <x v="2"/>
    <x v="3"/>
    <x v="0"/>
    <s v="European Union (27 countries)"/>
    <x v="21"/>
    <x v="1"/>
    <n v="13.65"/>
  </r>
  <r>
    <x v="2"/>
    <x v="3"/>
    <x v="1"/>
    <s v="European Union (25 countries)"/>
    <x v="21"/>
    <x v="1"/>
    <n v="13.75"/>
  </r>
  <r>
    <x v="2"/>
    <x v="3"/>
    <x v="2"/>
    <s v="European Union (15 countries)"/>
    <x v="21"/>
    <x v="1"/>
    <n v="14.33"/>
  </r>
  <r>
    <x v="2"/>
    <x v="3"/>
    <x v="3"/>
    <s v="Euro area (EA11-2000, EA12-2006, EA13-2007, EA15-2008, EA16-2010, EA17)"/>
    <x v="21"/>
    <x v="1"/>
    <n v="15.81"/>
  </r>
  <r>
    <x v="2"/>
    <x v="3"/>
    <x v="4"/>
    <s v="Belgium"/>
    <x v="21"/>
    <x v="1"/>
    <n v="13.53"/>
  </r>
  <r>
    <x v="2"/>
    <x v="3"/>
    <x v="4"/>
    <s v="Bruxelles/Brussel"/>
    <x v="21"/>
    <x v="1"/>
    <m/>
  </r>
  <r>
    <x v="2"/>
    <x v="3"/>
    <x v="5"/>
    <s v="Bulgaria"/>
    <x v="21"/>
    <x v="1"/>
    <n v="8.4466999999999999"/>
  </r>
  <r>
    <x v="2"/>
    <x v="3"/>
    <x v="6"/>
    <s v="Czech Republic"/>
    <x v="21"/>
    <x v="1"/>
    <n v="10.1272"/>
  </r>
  <r>
    <x v="2"/>
    <x v="3"/>
    <x v="7"/>
    <s v="Denmark"/>
    <x v="21"/>
    <x v="1"/>
    <n v="36.594200000000001"/>
  </r>
  <r>
    <x v="2"/>
    <x v="3"/>
    <x v="8"/>
    <s v="Germany (until 1990 former territory of the FRG)"/>
    <x v="21"/>
    <x v="1"/>
    <n v="16.53"/>
  </r>
  <r>
    <x v="2"/>
    <x v="3"/>
    <x v="8"/>
    <s v="Stuttgart"/>
    <x v="21"/>
    <x v="1"/>
    <m/>
  </r>
  <r>
    <x v="2"/>
    <x v="3"/>
    <x v="8"/>
    <s v="München"/>
    <x v="21"/>
    <x v="1"/>
    <m/>
  </r>
  <r>
    <x v="2"/>
    <x v="3"/>
    <x v="8"/>
    <s v="Berlin"/>
    <x v="21"/>
    <x v="1"/>
    <m/>
  </r>
  <r>
    <x v="2"/>
    <x v="3"/>
    <x v="8"/>
    <s v="Hamburg"/>
    <x v="21"/>
    <x v="1"/>
    <m/>
  </r>
  <r>
    <x v="2"/>
    <x v="3"/>
    <x v="8"/>
    <s v="Frankfurt am Main"/>
    <x v="21"/>
    <x v="1"/>
    <m/>
  </r>
  <r>
    <x v="2"/>
    <x v="3"/>
    <x v="8"/>
    <s v="Hannover"/>
    <x v="21"/>
    <x v="1"/>
    <m/>
  </r>
  <r>
    <x v="2"/>
    <x v="3"/>
    <x v="8"/>
    <s v="Weser-Ems"/>
    <x v="21"/>
    <x v="1"/>
    <m/>
  </r>
  <r>
    <x v="2"/>
    <x v="3"/>
    <x v="8"/>
    <s v="Düsseldorf"/>
    <x v="21"/>
    <x v="1"/>
    <m/>
  </r>
  <r>
    <x v="2"/>
    <x v="3"/>
    <x v="8"/>
    <s v="Dortmund"/>
    <x v="21"/>
    <x v="1"/>
    <m/>
  </r>
  <r>
    <x v="2"/>
    <x v="3"/>
    <x v="8"/>
    <s v="Dresden"/>
    <x v="21"/>
    <x v="1"/>
    <m/>
  </r>
  <r>
    <x v="2"/>
    <x v="3"/>
    <x v="9"/>
    <s v="Estonia"/>
    <x v="21"/>
    <x v="1"/>
    <n v="4.8349000000000002"/>
  </r>
  <r>
    <x v="2"/>
    <x v="3"/>
    <x v="10"/>
    <s v="Ireland"/>
    <x v="21"/>
    <x v="1"/>
    <n v="11.49"/>
  </r>
  <r>
    <x v="2"/>
    <x v="3"/>
    <x v="10"/>
    <s v="Dublin"/>
    <x v="21"/>
    <x v="1"/>
    <m/>
  </r>
  <r>
    <x v="2"/>
    <x v="3"/>
    <x v="11"/>
    <s v="Spain"/>
    <x v="21"/>
    <x v="1"/>
    <n v="13.311999999999999"/>
  </r>
  <r>
    <x v="2"/>
    <x v="3"/>
    <x v="11"/>
    <s v="Madrid"/>
    <x v="21"/>
    <x v="1"/>
    <m/>
  </r>
  <r>
    <x v="2"/>
    <x v="3"/>
    <x v="11"/>
    <s v="Barcelona"/>
    <x v="21"/>
    <x v="1"/>
    <m/>
  </r>
  <r>
    <x v="2"/>
    <x v="3"/>
    <x v="11"/>
    <s v="Valencia / València"/>
    <x v="21"/>
    <x v="1"/>
    <m/>
  </r>
  <r>
    <x v="2"/>
    <x v="3"/>
    <x v="12"/>
    <s v="France"/>
    <x v="21"/>
    <x v="1"/>
    <n v="12.99"/>
  </r>
  <r>
    <x v="2"/>
    <x v="3"/>
    <x v="12"/>
    <s v="Paris"/>
    <x v="21"/>
    <x v="1"/>
    <m/>
  </r>
  <r>
    <x v="2"/>
    <x v="3"/>
    <x v="12"/>
    <s v="Lille"/>
    <x v="21"/>
    <x v="1"/>
    <m/>
  </r>
  <r>
    <x v="2"/>
    <x v="3"/>
    <x v="12"/>
    <s v="Strasbourg"/>
    <x v="21"/>
    <x v="1"/>
    <n v="14.2"/>
  </r>
  <r>
    <x v="2"/>
    <x v="3"/>
    <x v="12"/>
    <s v="Toulouse"/>
    <x v="21"/>
    <x v="1"/>
    <m/>
  </r>
  <r>
    <x v="2"/>
    <x v="3"/>
    <x v="12"/>
    <s v="Lyon"/>
    <x v="21"/>
    <x v="1"/>
    <m/>
  </r>
  <r>
    <x v="2"/>
    <x v="3"/>
    <x v="12"/>
    <s v="Marseille"/>
    <x v="21"/>
    <x v="1"/>
    <m/>
  </r>
  <r>
    <x v="2"/>
    <x v="3"/>
    <x v="13"/>
    <s v="Croatia"/>
    <x v="21"/>
    <x v="1"/>
    <n v="8.3190000000000008"/>
  </r>
  <r>
    <x v="2"/>
    <x v="3"/>
    <x v="14"/>
    <s v="Italy"/>
    <x v="21"/>
    <x v="1"/>
    <n v="17.57"/>
  </r>
  <r>
    <x v="2"/>
    <x v="3"/>
    <x v="14"/>
    <s v="Torino"/>
    <x v="21"/>
    <x v="1"/>
    <m/>
  </r>
  <r>
    <x v="2"/>
    <x v="3"/>
    <x v="14"/>
    <s v="Genova"/>
    <x v="21"/>
    <x v="1"/>
    <m/>
  </r>
  <r>
    <x v="2"/>
    <x v="3"/>
    <x v="14"/>
    <s v="Milano"/>
    <x v="21"/>
    <x v="1"/>
    <m/>
  </r>
  <r>
    <x v="2"/>
    <x v="3"/>
    <x v="14"/>
    <s v="Roma"/>
    <x v="21"/>
    <x v="1"/>
    <m/>
  </r>
  <r>
    <x v="2"/>
    <x v="3"/>
    <x v="14"/>
    <s v="Napoli"/>
    <x v="21"/>
    <x v="1"/>
    <m/>
  </r>
  <r>
    <x v="2"/>
    <x v="3"/>
    <x v="15"/>
    <s v="Latvia"/>
    <x v="21"/>
    <x v="1"/>
    <n v="6.3075000000000001"/>
  </r>
  <r>
    <x v="2"/>
    <x v="3"/>
    <x v="16"/>
    <s v="Lithuania"/>
    <x v="21"/>
    <x v="1"/>
    <n v="6.8784999999999998"/>
  </r>
  <r>
    <x v="2"/>
    <x v="3"/>
    <x v="17"/>
    <s v="Luxembourg"/>
    <x v="21"/>
    <x v="1"/>
    <n v="10.66"/>
  </r>
  <r>
    <x v="2"/>
    <x v="3"/>
    <x v="17"/>
    <s v="Luxembourg-City"/>
    <x v="21"/>
    <x v="1"/>
    <m/>
  </r>
  <r>
    <x v="2"/>
    <x v="3"/>
    <x v="18"/>
    <s v="Hungary"/>
    <x v="21"/>
    <x v="1"/>
    <n v="5.0975999999999999"/>
  </r>
  <r>
    <x v="2"/>
    <x v="3"/>
    <x v="19"/>
    <s v="Netherlands"/>
    <x v="21"/>
    <x v="1"/>
    <n v="16.91"/>
  </r>
  <r>
    <x v="2"/>
    <x v="3"/>
    <x v="19"/>
    <s v="Rotterdam"/>
    <x v="21"/>
    <x v="1"/>
    <m/>
  </r>
  <r>
    <x v="2"/>
    <x v="3"/>
    <x v="20"/>
    <s v="Austria"/>
    <x v="21"/>
    <x v="1"/>
    <n v="15.27"/>
  </r>
  <r>
    <x v="2"/>
    <x v="3"/>
    <x v="20"/>
    <s v="Wien"/>
    <x v="21"/>
    <x v="1"/>
    <m/>
  </r>
  <r>
    <x v="2"/>
    <x v="3"/>
    <x v="21"/>
    <s v="Poland"/>
    <x v="21"/>
    <x v="1"/>
    <n v="9.4990000000000006"/>
  </r>
  <r>
    <x v="2"/>
    <x v="3"/>
    <x v="22"/>
    <s v="Portugal"/>
    <x v="21"/>
    <x v="1"/>
    <n v="13.71"/>
  </r>
  <r>
    <x v="2"/>
    <x v="3"/>
    <x v="22"/>
    <s v="Lisboa"/>
    <x v="21"/>
    <x v="1"/>
    <m/>
  </r>
  <r>
    <x v="2"/>
    <x v="3"/>
    <x v="23"/>
    <s v="Romania"/>
    <x v="21"/>
    <x v="1"/>
    <n v="8.2393999999999998"/>
  </r>
  <r>
    <x v="2"/>
    <x v="3"/>
    <x v="24"/>
    <s v="Slovenia"/>
    <x v="21"/>
    <x v="1"/>
    <n v="13.691000000000001"/>
  </r>
  <r>
    <x v="2"/>
    <x v="3"/>
    <x v="25"/>
    <s v="Slovakia"/>
    <x v="21"/>
    <x v="1"/>
    <n v="9.6933000000000007"/>
  </r>
  <r>
    <x v="2"/>
    <x v="3"/>
    <x v="26"/>
    <s v="Finland"/>
    <x v="21"/>
    <x v="1"/>
    <m/>
  </r>
  <r>
    <x v="2"/>
    <x v="3"/>
    <x v="27"/>
    <s v="Sweden"/>
    <x v="21"/>
    <x v="1"/>
    <n v="26.418600000000001"/>
  </r>
  <r>
    <x v="2"/>
    <x v="3"/>
    <x v="28"/>
    <s v="United Kingdom"/>
    <x v="21"/>
    <x v="1"/>
    <n v="9.8282000000000007"/>
  </r>
  <r>
    <x v="2"/>
    <x v="3"/>
    <x v="28"/>
    <s v="Leeds"/>
    <x v="21"/>
    <x v="1"/>
    <m/>
  </r>
  <r>
    <x v="2"/>
    <x v="3"/>
    <x v="28"/>
    <s v="Birmingham"/>
    <x v="21"/>
    <x v="1"/>
    <m/>
  </r>
  <r>
    <x v="2"/>
    <x v="3"/>
    <x v="28"/>
    <s v="London"/>
    <x v="21"/>
    <x v="1"/>
    <m/>
  </r>
  <r>
    <x v="2"/>
    <x v="3"/>
    <x v="29"/>
    <s v="Turkey"/>
    <x v="21"/>
    <x v="1"/>
    <m/>
  </r>
  <r>
    <x v="2"/>
    <x v="3"/>
    <x v="0"/>
    <s v="European Union (27 countries)"/>
    <x v="22"/>
    <x v="0"/>
    <n v="14.66"/>
  </r>
  <r>
    <x v="2"/>
    <x v="3"/>
    <x v="1"/>
    <s v="European Union (25 countries)"/>
    <x v="22"/>
    <x v="0"/>
    <n v="14.78"/>
  </r>
  <r>
    <x v="2"/>
    <x v="3"/>
    <x v="2"/>
    <s v="European Union (15 countries)"/>
    <x v="22"/>
    <x v="0"/>
    <n v="15.33"/>
  </r>
  <r>
    <x v="2"/>
    <x v="3"/>
    <x v="3"/>
    <s v="Euro area (EA11-2000, EA12-2006, EA13-2007, EA15-2008, EA16-2010, EA17)"/>
    <x v="22"/>
    <x v="0"/>
    <n v="16.559999999999999"/>
  </r>
  <r>
    <x v="2"/>
    <x v="3"/>
    <x v="4"/>
    <s v="Belgium"/>
    <x v="22"/>
    <x v="0"/>
    <n v="12.44"/>
  </r>
  <r>
    <x v="2"/>
    <x v="3"/>
    <x v="4"/>
    <s v="Bruxelles/Brussel"/>
    <x v="22"/>
    <x v="0"/>
    <m/>
  </r>
  <r>
    <x v="2"/>
    <x v="3"/>
    <x v="5"/>
    <s v="Bulgaria"/>
    <x v="22"/>
    <x v="0"/>
    <n v="8.8291000000000004"/>
  </r>
  <r>
    <x v="2"/>
    <x v="3"/>
    <x v="6"/>
    <s v="Czech Republic"/>
    <x v="22"/>
    <x v="0"/>
    <n v="9.3215000000000003"/>
  </r>
  <r>
    <x v="2"/>
    <x v="3"/>
    <x v="7"/>
    <s v="Denmark"/>
    <x v="22"/>
    <x v="0"/>
    <n v="30.8429"/>
  </r>
  <r>
    <x v="2"/>
    <x v="3"/>
    <x v="8"/>
    <s v="Germany (until 1990 former territory of the FRG)"/>
    <x v="22"/>
    <x v="0"/>
    <n v="17.72"/>
  </r>
  <r>
    <x v="2"/>
    <x v="3"/>
    <x v="8"/>
    <s v="Stuttgart"/>
    <x v="22"/>
    <x v="0"/>
    <m/>
  </r>
  <r>
    <x v="2"/>
    <x v="3"/>
    <x v="8"/>
    <s v="München"/>
    <x v="22"/>
    <x v="0"/>
    <m/>
  </r>
  <r>
    <x v="2"/>
    <x v="3"/>
    <x v="8"/>
    <s v="Berlin"/>
    <x v="22"/>
    <x v="0"/>
    <m/>
  </r>
  <r>
    <x v="2"/>
    <x v="3"/>
    <x v="8"/>
    <s v="Hamburg"/>
    <x v="22"/>
    <x v="0"/>
    <m/>
  </r>
  <r>
    <x v="2"/>
    <x v="3"/>
    <x v="8"/>
    <s v="Frankfurt am Main"/>
    <x v="22"/>
    <x v="0"/>
    <m/>
  </r>
  <r>
    <x v="2"/>
    <x v="3"/>
    <x v="8"/>
    <s v="Hannover"/>
    <x v="22"/>
    <x v="0"/>
    <m/>
  </r>
  <r>
    <x v="2"/>
    <x v="3"/>
    <x v="8"/>
    <s v="Weser-Ems"/>
    <x v="22"/>
    <x v="0"/>
    <m/>
  </r>
  <r>
    <x v="2"/>
    <x v="3"/>
    <x v="8"/>
    <s v="Düsseldorf"/>
    <x v="22"/>
    <x v="0"/>
    <m/>
  </r>
  <r>
    <x v="2"/>
    <x v="3"/>
    <x v="8"/>
    <s v="Dortmund"/>
    <x v="22"/>
    <x v="0"/>
    <m/>
  </r>
  <r>
    <x v="2"/>
    <x v="3"/>
    <x v="8"/>
    <s v="Dresden"/>
    <x v="22"/>
    <x v="0"/>
    <m/>
  </r>
  <r>
    <x v="2"/>
    <x v="3"/>
    <x v="9"/>
    <s v="Estonia"/>
    <x v="22"/>
    <x v="0"/>
    <n v="5.6727999999999996"/>
  </r>
  <r>
    <x v="2"/>
    <x v="3"/>
    <x v="10"/>
    <s v="Ireland"/>
    <x v="22"/>
    <x v="0"/>
    <n v="15.375"/>
  </r>
  <r>
    <x v="2"/>
    <x v="3"/>
    <x v="10"/>
    <s v="Dublin"/>
    <x v="22"/>
    <x v="0"/>
    <m/>
  </r>
  <r>
    <x v="2"/>
    <x v="3"/>
    <x v="11"/>
    <s v="Spain"/>
    <x v="22"/>
    <x v="0"/>
    <n v="13.936500000000001"/>
  </r>
  <r>
    <x v="2"/>
    <x v="3"/>
    <x v="11"/>
    <s v="Madrid"/>
    <x v="22"/>
    <x v="0"/>
    <m/>
  </r>
  <r>
    <x v="2"/>
    <x v="3"/>
    <x v="11"/>
    <s v="Barcelona"/>
    <x v="22"/>
    <x v="0"/>
    <m/>
  </r>
  <r>
    <x v="2"/>
    <x v="3"/>
    <x v="11"/>
    <s v="Valencia / València"/>
    <x v="22"/>
    <x v="0"/>
    <m/>
  </r>
  <r>
    <x v="2"/>
    <x v="3"/>
    <x v="12"/>
    <s v="France"/>
    <x v="22"/>
    <x v="0"/>
    <n v="12.99"/>
  </r>
  <r>
    <x v="2"/>
    <x v="3"/>
    <x v="12"/>
    <s v="Paris"/>
    <x v="22"/>
    <x v="0"/>
    <m/>
  </r>
  <r>
    <x v="2"/>
    <x v="3"/>
    <x v="12"/>
    <s v="Lille"/>
    <x v="22"/>
    <x v="0"/>
    <m/>
  </r>
  <r>
    <x v="2"/>
    <x v="3"/>
    <x v="12"/>
    <s v="Strasbourg"/>
    <x v="22"/>
    <x v="0"/>
    <m/>
  </r>
  <r>
    <x v="2"/>
    <x v="3"/>
    <x v="12"/>
    <s v="Toulouse"/>
    <x v="22"/>
    <x v="0"/>
    <m/>
  </r>
  <r>
    <x v="2"/>
    <x v="3"/>
    <x v="12"/>
    <s v="Lyon"/>
    <x v="22"/>
    <x v="0"/>
    <m/>
  </r>
  <r>
    <x v="2"/>
    <x v="3"/>
    <x v="12"/>
    <s v="Marseille"/>
    <x v="22"/>
    <x v="0"/>
    <m/>
  </r>
  <r>
    <x v="2"/>
    <x v="3"/>
    <x v="13"/>
    <s v="Croatia"/>
    <x v="22"/>
    <x v="0"/>
    <n v="8.1832999999999991"/>
  </r>
  <r>
    <x v="2"/>
    <x v="3"/>
    <x v="14"/>
    <s v="Italy"/>
    <x v="22"/>
    <x v="0"/>
    <n v="18.335000000000001"/>
  </r>
  <r>
    <x v="2"/>
    <x v="3"/>
    <x v="14"/>
    <s v="Torino"/>
    <x v="22"/>
    <x v="0"/>
    <m/>
  </r>
  <r>
    <x v="2"/>
    <x v="3"/>
    <x v="14"/>
    <s v="Genova"/>
    <x v="22"/>
    <x v="0"/>
    <m/>
  </r>
  <r>
    <x v="2"/>
    <x v="3"/>
    <x v="14"/>
    <s v="Milano"/>
    <x v="22"/>
    <x v="0"/>
    <m/>
  </r>
  <r>
    <x v="2"/>
    <x v="3"/>
    <x v="14"/>
    <s v="Roma"/>
    <x v="22"/>
    <x v="0"/>
    <m/>
  </r>
  <r>
    <x v="2"/>
    <x v="3"/>
    <x v="14"/>
    <s v="Napoli"/>
    <x v="22"/>
    <x v="0"/>
    <m/>
  </r>
  <r>
    <x v="2"/>
    <x v="3"/>
    <x v="15"/>
    <s v="Latvia"/>
    <x v="22"/>
    <x v="0"/>
    <n v="7.4409000000000001"/>
  </r>
  <r>
    <x v="2"/>
    <x v="3"/>
    <x v="16"/>
    <s v="Lithuania"/>
    <x v="22"/>
    <x v="0"/>
    <n v="6.8783000000000003"/>
  </r>
  <r>
    <x v="2"/>
    <x v="3"/>
    <x v="17"/>
    <s v="Luxembourg"/>
    <x v="22"/>
    <x v="0"/>
    <n v="11.2616"/>
  </r>
  <r>
    <x v="2"/>
    <x v="3"/>
    <x v="17"/>
    <s v="Luxembourg-City"/>
    <x v="22"/>
    <x v="0"/>
    <m/>
  </r>
  <r>
    <x v="2"/>
    <x v="3"/>
    <x v="18"/>
    <s v="Hungary"/>
    <x v="22"/>
    <x v="0"/>
    <n v="7.8407999999999998"/>
  </r>
  <r>
    <x v="2"/>
    <x v="3"/>
    <x v="19"/>
    <s v="Netherlands"/>
    <x v="22"/>
    <x v="0"/>
    <n v="18.239999999999998"/>
  </r>
  <r>
    <x v="2"/>
    <x v="3"/>
    <x v="19"/>
    <s v="Rotterdam"/>
    <x v="22"/>
    <x v="0"/>
    <m/>
  </r>
  <r>
    <x v="2"/>
    <x v="3"/>
    <x v="20"/>
    <s v="Austria"/>
    <x v="22"/>
    <x v="0"/>
    <n v="15.62"/>
  </r>
  <r>
    <x v="2"/>
    <x v="3"/>
    <x v="20"/>
    <s v="Wien"/>
    <x v="22"/>
    <x v="0"/>
    <m/>
  </r>
  <r>
    <x v="2"/>
    <x v="3"/>
    <x v="21"/>
    <s v="Poland"/>
    <x v="22"/>
    <x v="0"/>
    <n v="10.390499999999999"/>
  </r>
  <r>
    <x v="2"/>
    <x v="3"/>
    <x v="22"/>
    <s v="Portugal"/>
    <x v="22"/>
    <x v="0"/>
    <n v="13.497"/>
  </r>
  <r>
    <x v="2"/>
    <x v="3"/>
    <x v="22"/>
    <s v="Lisboa"/>
    <x v="22"/>
    <x v="0"/>
    <m/>
  </r>
  <r>
    <x v="2"/>
    <x v="3"/>
    <x v="23"/>
    <s v="Romania"/>
    <x v="22"/>
    <x v="0"/>
    <n v="9.0490999999999993"/>
  </r>
  <r>
    <x v="2"/>
    <x v="3"/>
    <x v="24"/>
    <s v="Slovenia"/>
    <x v="22"/>
    <x v="0"/>
    <n v="13.74"/>
  </r>
  <r>
    <x v="2"/>
    <x v="3"/>
    <x v="25"/>
    <s v="Slovakia"/>
    <x v="22"/>
    <x v="0"/>
    <n v="11.4817"/>
  </r>
  <r>
    <x v="2"/>
    <x v="3"/>
    <x v="26"/>
    <s v="Finland"/>
    <x v="22"/>
    <x v="0"/>
    <m/>
  </r>
  <r>
    <x v="2"/>
    <x v="3"/>
    <x v="27"/>
    <s v="Sweden"/>
    <x v="22"/>
    <x v="0"/>
    <n v="26.0367"/>
  </r>
  <r>
    <x v="2"/>
    <x v="3"/>
    <x v="28"/>
    <s v="United Kingdom"/>
    <x v="22"/>
    <x v="0"/>
    <n v="11.651899999999999"/>
  </r>
  <r>
    <x v="2"/>
    <x v="3"/>
    <x v="28"/>
    <s v="Leeds"/>
    <x v="22"/>
    <x v="0"/>
    <m/>
  </r>
  <r>
    <x v="2"/>
    <x v="3"/>
    <x v="28"/>
    <s v="Birmingham"/>
    <x v="22"/>
    <x v="0"/>
    <m/>
  </r>
  <r>
    <x v="2"/>
    <x v="3"/>
    <x v="28"/>
    <s v="London"/>
    <x v="22"/>
    <x v="0"/>
    <m/>
  </r>
  <r>
    <x v="2"/>
    <x v="3"/>
    <x v="29"/>
    <s v="Turkey"/>
    <x v="22"/>
    <x v="0"/>
    <m/>
  </r>
  <r>
    <x v="0"/>
    <x v="4"/>
    <x v="0"/>
    <s v="European Union (27 countries)"/>
    <x v="0"/>
    <x v="0"/>
    <m/>
  </r>
  <r>
    <x v="0"/>
    <x v="4"/>
    <x v="1"/>
    <s v="European Union (25 countries)"/>
    <x v="0"/>
    <x v="0"/>
    <m/>
  </r>
  <r>
    <x v="0"/>
    <x v="4"/>
    <x v="2"/>
    <s v="European Union (15 countries)"/>
    <x v="0"/>
    <x v="0"/>
    <m/>
  </r>
  <r>
    <x v="0"/>
    <x v="4"/>
    <x v="3"/>
    <s v="Euro area (EA11-2000, EA12-2006, EA13-2007, EA15-2008, EA16-2010, EA17)"/>
    <x v="0"/>
    <x v="0"/>
    <m/>
  </r>
  <r>
    <x v="0"/>
    <x v="4"/>
    <x v="4"/>
    <s v="Belgium"/>
    <x v="0"/>
    <x v="0"/>
    <m/>
  </r>
  <r>
    <x v="0"/>
    <x v="4"/>
    <x v="4"/>
    <s v="Bruxelles/Brussel"/>
    <x v="0"/>
    <x v="0"/>
    <n v="7.7495000000000003"/>
  </r>
  <r>
    <x v="0"/>
    <x v="4"/>
    <x v="5"/>
    <s v="Bulgaria"/>
    <x v="0"/>
    <x v="0"/>
    <m/>
  </r>
  <r>
    <x v="0"/>
    <x v="4"/>
    <x v="6"/>
    <s v="Czech Republic"/>
    <x v="0"/>
    <x v="0"/>
    <m/>
  </r>
  <r>
    <x v="0"/>
    <x v="4"/>
    <x v="7"/>
    <s v="Denmark"/>
    <x v="0"/>
    <x v="0"/>
    <m/>
  </r>
  <r>
    <x v="0"/>
    <x v="4"/>
    <x v="8"/>
    <s v="Germany (until 1990 former territory of the FRG)"/>
    <x v="0"/>
    <x v="0"/>
    <n v="7.0180999999999996"/>
  </r>
  <r>
    <x v="0"/>
    <x v="4"/>
    <x v="8"/>
    <s v="Stuttgart"/>
    <x v="0"/>
    <x v="0"/>
    <n v="8.2769999999999992"/>
  </r>
  <r>
    <x v="0"/>
    <x v="4"/>
    <x v="8"/>
    <s v="München"/>
    <x v="0"/>
    <x v="0"/>
    <n v="7.4767000000000001"/>
  </r>
  <r>
    <x v="0"/>
    <x v="4"/>
    <x v="8"/>
    <s v="Berlin"/>
    <x v="0"/>
    <x v="0"/>
    <m/>
  </r>
  <r>
    <x v="0"/>
    <x v="4"/>
    <x v="8"/>
    <s v="Hamburg"/>
    <x v="0"/>
    <x v="0"/>
    <n v="6.4157000000000002"/>
  </r>
  <r>
    <x v="0"/>
    <x v="4"/>
    <x v="8"/>
    <s v="Frankfurt am Main"/>
    <x v="0"/>
    <x v="0"/>
    <n v="7.0720999999999998"/>
  </r>
  <r>
    <x v="0"/>
    <x v="4"/>
    <x v="8"/>
    <s v="Hannover"/>
    <x v="0"/>
    <x v="0"/>
    <n v="7.4272999999999998"/>
  </r>
  <r>
    <x v="0"/>
    <x v="4"/>
    <x v="8"/>
    <s v="Weser-Ems"/>
    <x v="0"/>
    <x v="0"/>
    <n v="6.3303000000000003"/>
  </r>
  <r>
    <x v="0"/>
    <x v="4"/>
    <x v="8"/>
    <s v="Düsseldorf"/>
    <x v="0"/>
    <x v="0"/>
    <n v="7.6565000000000003"/>
  </r>
  <r>
    <x v="0"/>
    <x v="4"/>
    <x v="8"/>
    <s v="Dortmund"/>
    <x v="0"/>
    <x v="0"/>
    <n v="7.4406999999999996"/>
  </r>
  <r>
    <x v="0"/>
    <x v="4"/>
    <x v="8"/>
    <s v="Dresden"/>
    <x v="0"/>
    <x v="0"/>
    <m/>
  </r>
  <r>
    <x v="0"/>
    <x v="4"/>
    <x v="9"/>
    <s v="Estonia"/>
    <x v="0"/>
    <x v="0"/>
    <m/>
  </r>
  <r>
    <x v="0"/>
    <x v="4"/>
    <x v="10"/>
    <s v="Ireland"/>
    <x v="0"/>
    <x v="0"/>
    <m/>
  </r>
  <r>
    <x v="0"/>
    <x v="4"/>
    <x v="10"/>
    <s v="Dublin"/>
    <x v="0"/>
    <x v="0"/>
    <m/>
  </r>
  <r>
    <x v="0"/>
    <x v="4"/>
    <x v="11"/>
    <s v="Spain"/>
    <x v="0"/>
    <x v="0"/>
    <m/>
  </r>
  <r>
    <x v="0"/>
    <x v="4"/>
    <x v="11"/>
    <s v="Madrid"/>
    <x v="0"/>
    <x v="0"/>
    <m/>
  </r>
  <r>
    <x v="0"/>
    <x v="4"/>
    <x v="11"/>
    <s v="Barcelona"/>
    <x v="0"/>
    <x v="0"/>
    <m/>
  </r>
  <r>
    <x v="0"/>
    <x v="4"/>
    <x v="11"/>
    <s v="Valencia / València"/>
    <x v="0"/>
    <x v="0"/>
    <m/>
  </r>
  <r>
    <x v="0"/>
    <x v="4"/>
    <x v="12"/>
    <s v="France"/>
    <x v="0"/>
    <x v="0"/>
    <m/>
  </r>
  <r>
    <x v="0"/>
    <x v="4"/>
    <x v="12"/>
    <s v="Paris"/>
    <x v="0"/>
    <x v="0"/>
    <n v="7.6936"/>
  </r>
  <r>
    <x v="0"/>
    <x v="4"/>
    <x v="12"/>
    <s v="Lille"/>
    <x v="0"/>
    <x v="0"/>
    <n v="7.6936"/>
  </r>
  <r>
    <x v="0"/>
    <x v="4"/>
    <x v="12"/>
    <s v="Strasbourg"/>
    <x v="0"/>
    <x v="0"/>
    <n v="8.4088999999999992"/>
  </r>
  <r>
    <x v="0"/>
    <x v="4"/>
    <x v="12"/>
    <s v="Toulouse"/>
    <x v="0"/>
    <x v="0"/>
    <n v="7.6936"/>
  </r>
  <r>
    <x v="0"/>
    <x v="4"/>
    <x v="12"/>
    <s v="Lyon"/>
    <x v="0"/>
    <x v="0"/>
    <n v="7.6936"/>
  </r>
  <r>
    <x v="0"/>
    <x v="4"/>
    <x v="12"/>
    <s v="Marseille"/>
    <x v="0"/>
    <x v="0"/>
    <n v="7.6936"/>
  </r>
  <r>
    <x v="0"/>
    <x v="4"/>
    <x v="13"/>
    <s v="Croatia"/>
    <x v="0"/>
    <x v="0"/>
    <m/>
  </r>
  <r>
    <x v="0"/>
    <x v="4"/>
    <x v="14"/>
    <s v="Italy"/>
    <x v="0"/>
    <x v="0"/>
    <m/>
  </r>
  <r>
    <x v="0"/>
    <x v="4"/>
    <x v="14"/>
    <s v="Torino"/>
    <x v="0"/>
    <x v="0"/>
    <n v="8.4398999999999997"/>
  </r>
  <r>
    <x v="0"/>
    <x v="4"/>
    <x v="14"/>
    <s v="Genova"/>
    <x v="0"/>
    <x v="0"/>
    <n v="7.9405000000000001"/>
  </r>
  <r>
    <x v="0"/>
    <x v="4"/>
    <x v="14"/>
    <s v="Milano"/>
    <x v="0"/>
    <x v="0"/>
    <n v="7.9413"/>
  </r>
  <r>
    <x v="0"/>
    <x v="4"/>
    <x v="14"/>
    <s v="Roma"/>
    <x v="0"/>
    <x v="0"/>
    <n v="8.6614000000000004"/>
  </r>
  <r>
    <x v="0"/>
    <x v="4"/>
    <x v="14"/>
    <s v="Napoli"/>
    <x v="0"/>
    <x v="0"/>
    <m/>
  </r>
  <r>
    <x v="0"/>
    <x v="4"/>
    <x v="15"/>
    <s v="Latvia"/>
    <x v="0"/>
    <x v="0"/>
    <m/>
  </r>
  <r>
    <x v="0"/>
    <x v="4"/>
    <x v="16"/>
    <s v="Lithuania"/>
    <x v="0"/>
    <x v="0"/>
    <m/>
  </r>
  <r>
    <x v="0"/>
    <x v="4"/>
    <x v="17"/>
    <s v="Luxembourg"/>
    <x v="0"/>
    <x v="0"/>
    <m/>
  </r>
  <r>
    <x v="0"/>
    <x v="4"/>
    <x v="17"/>
    <s v="Luxembourg-City"/>
    <x v="0"/>
    <x v="0"/>
    <n v="6.9656000000000002"/>
  </r>
  <r>
    <x v="0"/>
    <x v="4"/>
    <x v="18"/>
    <s v="Hungary"/>
    <x v="0"/>
    <x v="0"/>
    <m/>
  </r>
  <r>
    <x v="0"/>
    <x v="4"/>
    <x v="19"/>
    <s v="Netherlands"/>
    <x v="0"/>
    <x v="0"/>
    <m/>
  </r>
  <r>
    <x v="0"/>
    <x v="4"/>
    <x v="19"/>
    <s v="Rotterdam"/>
    <x v="0"/>
    <x v="0"/>
    <n v="6.3718000000000004"/>
  </r>
  <r>
    <x v="0"/>
    <x v="4"/>
    <x v="20"/>
    <s v="Austria"/>
    <x v="0"/>
    <x v="0"/>
    <m/>
  </r>
  <r>
    <x v="0"/>
    <x v="4"/>
    <x v="20"/>
    <s v="Wien"/>
    <x v="0"/>
    <x v="0"/>
    <m/>
  </r>
  <r>
    <x v="0"/>
    <x v="4"/>
    <x v="21"/>
    <s v="Poland"/>
    <x v="0"/>
    <x v="0"/>
    <m/>
  </r>
  <r>
    <x v="0"/>
    <x v="4"/>
    <x v="22"/>
    <s v="Portugal"/>
    <x v="0"/>
    <x v="0"/>
    <m/>
  </r>
  <r>
    <x v="0"/>
    <x v="4"/>
    <x v="22"/>
    <s v="Lisboa"/>
    <x v="0"/>
    <x v="0"/>
    <m/>
  </r>
  <r>
    <x v="0"/>
    <x v="4"/>
    <x v="23"/>
    <s v="Romania"/>
    <x v="0"/>
    <x v="0"/>
    <m/>
  </r>
  <r>
    <x v="0"/>
    <x v="4"/>
    <x v="24"/>
    <s v="Slovenia"/>
    <x v="0"/>
    <x v="0"/>
    <m/>
  </r>
  <r>
    <x v="0"/>
    <x v="4"/>
    <x v="25"/>
    <s v="Slovakia"/>
    <x v="0"/>
    <x v="0"/>
    <m/>
  </r>
  <r>
    <x v="0"/>
    <x v="4"/>
    <x v="26"/>
    <s v="Finland"/>
    <x v="0"/>
    <x v="0"/>
    <m/>
  </r>
  <r>
    <x v="0"/>
    <x v="4"/>
    <x v="27"/>
    <s v="Sweden"/>
    <x v="0"/>
    <x v="0"/>
    <m/>
  </r>
  <r>
    <x v="0"/>
    <x v="4"/>
    <x v="28"/>
    <s v="United Kingdom"/>
    <x v="0"/>
    <x v="0"/>
    <m/>
  </r>
  <r>
    <x v="0"/>
    <x v="4"/>
    <x v="28"/>
    <s v="Leeds"/>
    <x v="0"/>
    <x v="0"/>
    <m/>
  </r>
  <r>
    <x v="0"/>
    <x v="4"/>
    <x v="28"/>
    <s v="Birmingham"/>
    <x v="0"/>
    <x v="0"/>
    <m/>
  </r>
  <r>
    <x v="0"/>
    <x v="4"/>
    <x v="28"/>
    <s v="London"/>
    <x v="0"/>
    <x v="0"/>
    <m/>
  </r>
  <r>
    <x v="0"/>
    <x v="4"/>
    <x v="29"/>
    <s v="Turkey"/>
    <x v="0"/>
    <x v="0"/>
    <m/>
  </r>
  <r>
    <x v="0"/>
    <x v="4"/>
    <x v="0"/>
    <s v="European Union (27 countries)"/>
    <x v="1"/>
    <x v="0"/>
    <m/>
  </r>
  <r>
    <x v="0"/>
    <x v="4"/>
    <x v="1"/>
    <s v="European Union (25 countries)"/>
    <x v="1"/>
    <x v="0"/>
    <m/>
  </r>
  <r>
    <x v="0"/>
    <x v="4"/>
    <x v="2"/>
    <s v="European Union (15 countries)"/>
    <x v="1"/>
    <x v="0"/>
    <m/>
  </r>
  <r>
    <x v="0"/>
    <x v="4"/>
    <x v="3"/>
    <s v="Euro area (EA11-2000, EA12-2006, EA13-2007, EA15-2008, EA16-2010, EA17)"/>
    <x v="1"/>
    <x v="0"/>
    <m/>
  </r>
  <r>
    <x v="0"/>
    <x v="4"/>
    <x v="4"/>
    <s v="Belgium"/>
    <x v="1"/>
    <x v="0"/>
    <m/>
  </r>
  <r>
    <x v="0"/>
    <x v="4"/>
    <x v="4"/>
    <s v="Bruxelles/Brussel"/>
    <x v="1"/>
    <x v="0"/>
    <n v="7.3533999999999997"/>
  </r>
  <r>
    <x v="0"/>
    <x v="4"/>
    <x v="5"/>
    <s v="Bulgaria"/>
    <x v="1"/>
    <x v="0"/>
    <m/>
  </r>
  <r>
    <x v="0"/>
    <x v="4"/>
    <x v="6"/>
    <s v="Czech Republic"/>
    <x v="1"/>
    <x v="0"/>
    <m/>
  </r>
  <r>
    <x v="0"/>
    <x v="4"/>
    <x v="7"/>
    <s v="Denmark"/>
    <x v="1"/>
    <x v="0"/>
    <m/>
  </r>
  <r>
    <x v="0"/>
    <x v="4"/>
    <x v="8"/>
    <s v="Germany (until 1990 former territory of the FRG)"/>
    <x v="1"/>
    <x v="0"/>
    <n v="7.3105000000000002"/>
  </r>
  <r>
    <x v="0"/>
    <x v="4"/>
    <x v="8"/>
    <s v="Stuttgart"/>
    <x v="1"/>
    <x v="0"/>
    <n v="8.4539000000000009"/>
  </r>
  <r>
    <x v="0"/>
    <x v="4"/>
    <x v="8"/>
    <s v="München"/>
    <x v="1"/>
    <x v="0"/>
    <n v="7.8661000000000003"/>
  </r>
  <r>
    <x v="0"/>
    <x v="4"/>
    <x v="8"/>
    <s v="Berlin"/>
    <x v="1"/>
    <x v="0"/>
    <m/>
  </r>
  <r>
    <x v="0"/>
    <x v="4"/>
    <x v="8"/>
    <s v="Hamburg"/>
    <x v="1"/>
    <x v="0"/>
    <n v="7.4619999999999997"/>
  </r>
  <r>
    <x v="0"/>
    <x v="4"/>
    <x v="8"/>
    <s v="Frankfurt am Main"/>
    <x v="1"/>
    <x v="0"/>
    <n v="7.1039000000000003"/>
  </r>
  <r>
    <x v="0"/>
    <x v="4"/>
    <x v="8"/>
    <s v="Hannover"/>
    <x v="1"/>
    <x v="0"/>
    <n v="7.5860000000000003"/>
  </r>
  <r>
    <x v="0"/>
    <x v="4"/>
    <x v="8"/>
    <s v="Weser-Ems"/>
    <x v="1"/>
    <x v="0"/>
    <n v="6.4656000000000002"/>
  </r>
  <r>
    <x v="0"/>
    <x v="4"/>
    <x v="8"/>
    <s v="Düsseldorf"/>
    <x v="1"/>
    <x v="0"/>
    <n v="7.8201999999999998"/>
  </r>
  <r>
    <x v="0"/>
    <x v="4"/>
    <x v="8"/>
    <s v="Dortmund"/>
    <x v="1"/>
    <x v="0"/>
    <n v="7.5998000000000001"/>
  </r>
  <r>
    <x v="0"/>
    <x v="4"/>
    <x v="8"/>
    <s v="Dresden"/>
    <x v="1"/>
    <x v="0"/>
    <m/>
  </r>
  <r>
    <x v="0"/>
    <x v="4"/>
    <x v="9"/>
    <s v="Estonia"/>
    <x v="1"/>
    <x v="0"/>
    <m/>
  </r>
  <r>
    <x v="0"/>
    <x v="4"/>
    <x v="10"/>
    <s v="Ireland"/>
    <x v="1"/>
    <x v="0"/>
    <m/>
  </r>
  <r>
    <x v="0"/>
    <x v="4"/>
    <x v="10"/>
    <s v="Dublin"/>
    <x v="1"/>
    <x v="0"/>
    <m/>
  </r>
  <r>
    <x v="0"/>
    <x v="4"/>
    <x v="11"/>
    <s v="Spain"/>
    <x v="1"/>
    <x v="0"/>
    <m/>
  </r>
  <r>
    <x v="0"/>
    <x v="4"/>
    <x v="11"/>
    <s v="Madrid"/>
    <x v="1"/>
    <x v="0"/>
    <m/>
  </r>
  <r>
    <x v="0"/>
    <x v="4"/>
    <x v="11"/>
    <s v="Barcelona"/>
    <x v="1"/>
    <x v="0"/>
    <n v="8.8124000000000002"/>
  </r>
  <r>
    <x v="0"/>
    <x v="4"/>
    <x v="11"/>
    <s v="Valencia / València"/>
    <x v="1"/>
    <x v="0"/>
    <n v="8.8124000000000002"/>
  </r>
  <r>
    <x v="0"/>
    <x v="4"/>
    <x v="12"/>
    <s v="France"/>
    <x v="1"/>
    <x v="0"/>
    <m/>
  </r>
  <r>
    <x v="0"/>
    <x v="4"/>
    <x v="12"/>
    <s v="Paris"/>
    <x v="1"/>
    <x v="0"/>
    <n v="7.5491000000000001"/>
  </r>
  <r>
    <x v="0"/>
    <x v="4"/>
    <x v="12"/>
    <s v="Lille"/>
    <x v="1"/>
    <x v="0"/>
    <n v="7.5491000000000001"/>
  </r>
  <r>
    <x v="0"/>
    <x v="4"/>
    <x v="12"/>
    <s v="Strasbourg"/>
    <x v="1"/>
    <x v="0"/>
    <n v="8.3139000000000003"/>
  </r>
  <r>
    <x v="0"/>
    <x v="4"/>
    <x v="12"/>
    <s v="Toulouse"/>
    <x v="1"/>
    <x v="0"/>
    <n v="7.5491000000000001"/>
  </r>
  <r>
    <x v="0"/>
    <x v="4"/>
    <x v="12"/>
    <s v="Lyon"/>
    <x v="1"/>
    <x v="0"/>
    <n v="7.5491000000000001"/>
  </r>
  <r>
    <x v="0"/>
    <x v="4"/>
    <x v="12"/>
    <s v="Marseille"/>
    <x v="1"/>
    <x v="0"/>
    <n v="7.5491000000000001"/>
  </r>
  <r>
    <x v="0"/>
    <x v="4"/>
    <x v="13"/>
    <s v="Croatia"/>
    <x v="1"/>
    <x v="0"/>
    <m/>
  </r>
  <r>
    <x v="0"/>
    <x v="4"/>
    <x v="14"/>
    <s v="Italy"/>
    <x v="1"/>
    <x v="0"/>
    <m/>
  </r>
  <r>
    <x v="0"/>
    <x v="4"/>
    <x v="14"/>
    <s v="Torino"/>
    <x v="1"/>
    <x v="0"/>
    <n v="8.7134999999999998"/>
  </r>
  <r>
    <x v="0"/>
    <x v="4"/>
    <x v="14"/>
    <s v="Genova"/>
    <x v="1"/>
    <x v="0"/>
    <n v="7.8788999999999998"/>
  </r>
  <r>
    <x v="0"/>
    <x v="4"/>
    <x v="14"/>
    <s v="Milano"/>
    <x v="1"/>
    <x v="0"/>
    <n v="8.3988999999999994"/>
  </r>
  <r>
    <x v="0"/>
    <x v="4"/>
    <x v="14"/>
    <s v="Roma"/>
    <x v="1"/>
    <x v="0"/>
    <n v="8.7445000000000004"/>
  </r>
  <r>
    <x v="0"/>
    <x v="4"/>
    <x v="14"/>
    <s v="Napoli"/>
    <x v="1"/>
    <x v="0"/>
    <n v="10.601000000000001"/>
  </r>
  <r>
    <x v="0"/>
    <x v="4"/>
    <x v="15"/>
    <s v="Latvia"/>
    <x v="1"/>
    <x v="0"/>
    <m/>
  </r>
  <r>
    <x v="0"/>
    <x v="4"/>
    <x v="16"/>
    <s v="Lithuania"/>
    <x v="1"/>
    <x v="0"/>
    <m/>
  </r>
  <r>
    <x v="0"/>
    <x v="4"/>
    <x v="17"/>
    <s v="Luxembourg"/>
    <x v="1"/>
    <x v="0"/>
    <m/>
  </r>
  <r>
    <x v="0"/>
    <x v="4"/>
    <x v="17"/>
    <s v="Luxembourg-City"/>
    <x v="1"/>
    <x v="0"/>
    <n v="6.5759999999999996"/>
  </r>
  <r>
    <x v="0"/>
    <x v="4"/>
    <x v="18"/>
    <s v="Hungary"/>
    <x v="1"/>
    <x v="0"/>
    <m/>
  </r>
  <r>
    <x v="0"/>
    <x v="4"/>
    <x v="19"/>
    <s v="Netherlands"/>
    <x v="1"/>
    <x v="0"/>
    <m/>
  </r>
  <r>
    <x v="0"/>
    <x v="4"/>
    <x v="19"/>
    <s v="Rotterdam"/>
    <x v="1"/>
    <x v="0"/>
    <n v="6.7553999999999998"/>
  </r>
  <r>
    <x v="0"/>
    <x v="4"/>
    <x v="20"/>
    <s v="Austria"/>
    <x v="1"/>
    <x v="0"/>
    <m/>
  </r>
  <r>
    <x v="0"/>
    <x v="4"/>
    <x v="20"/>
    <s v="Wien"/>
    <x v="1"/>
    <x v="0"/>
    <m/>
  </r>
  <r>
    <x v="0"/>
    <x v="4"/>
    <x v="21"/>
    <s v="Poland"/>
    <x v="1"/>
    <x v="0"/>
    <m/>
  </r>
  <r>
    <x v="0"/>
    <x v="4"/>
    <x v="22"/>
    <s v="Portugal"/>
    <x v="1"/>
    <x v="0"/>
    <m/>
  </r>
  <r>
    <x v="0"/>
    <x v="4"/>
    <x v="22"/>
    <s v="Lisboa"/>
    <x v="1"/>
    <x v="0"/>
    <m/>
  </r>
  <r>
    <x v="0"/>
    <x v="4"/>
    <x v="23"/>
    <s v="Romania"/>
    <x v="1"/>
    <x v="0"/>
    <m/>
  </r>
  <r>
    <x v="0"/>
    <x v="4"/>
    <x v="24"/>
    <s v="Slovenia"/>
    <x v="1"/>
    <x v="0"/>
    <m/>
  </r>
  <r>
    <x v="0"/>
    <x v="4"/>
    <x v="25"/>
    <s v="Slovakia"/>
    <x v="1"/>
    <x v="0"/>
    <m/>
  </r>
  <r>
    <x v="0"/>
    <x v="4"/>
    <x v="26"/>
    <s v="Finland"/>
    <x v="1"/>
    <x v="0"/>
    <m/>
  </r>
  <r>
    <x v="0"/>
    <x v="4"/>
    <x v="27"/>
    <s v="Sweden"/>
    <x v="1"/>
    <x v="0"/>
    <m/>
  </r>
  <r>
    <x v="0"/>
    <x v="4"/>
    <x v="28"/>
    <s v="United Kingdom"/>
    <x v="1"/>
    <x v="0"/>
    <m/>
  </r>
  <r>
    <x v="0"/>
    <x v="4"/>
    <x v="28"/>
    <s v="Leeds"/>
    <x v="1"/>
    <x v="0"/>
    <m/>
  </r>
  <r>
    <x v="0"/>
    <x v="4"/>
    <x v="28"/>
    <s v="Birmingham"/>
    <x v="1"/>
    <x v="0"/>
    <m/>
  </r>
  <r>
    <x v="0"/>
    <x v="4"/>
    <x v="28"/>
    <s v="London"/>
    <x v="1"/>
    <x v="0"/>
    <m/>
  </r>
  <r>
    <x v="0"/>
    <x v="4"/>
    <x v="29"/>
    <s v="Turkey"/>
    <x v="1"/>
    <x v="0"/>
    <m/>
  </r>
  <r>
    <x v="0"/>
    <x v="4"/>
    <x v="0"/>
    <s v="European Union (27 countries)"/>
    <x v="2"/>
    <x v="0"/>
    <m/>
  </r>
  <r>
    <x v="0"/>
    <x v="4"/>
    <x v="1"/>
    <s v="European Union (25 countries)"/>
    <x v="2"/>
    <x v="0"/>
    <m/>
  </r>
  <r>
    <x v="0"/>
    <x v="4"/>
    <x v="2"/>
    <s v="European Union (15 countries)"/>
    <x v="2"/>
    <x v="0"/>
    <m/>
  </r>
  <r>
    <x v="0"/>
    <x v="4"/>
    <x v="3"/>
    <s v="Euro area (EA11-2000, EA12-2006, EA13-2007, EA15-2008, EA16-2010, EA17)"/>
    <x v="2"/>
    <x v="0"/>
    <m/>
  </r>
  <r>
    <x v="0"/>
    <x v="4"/>
    <x v="4"/>
    <s v="Belgium"/>
    <x v="2"/>
    <x v="0"/>
    <m/>
  </r>
  <r>
    <x v="0"/>
    <x v="4"/>
    <x v="4"/>
    <s v="Bruxelles/Brussel"/>
    <x v="2"/>
    <x v="0"/>
    <n v="5.0430999999999999"/>
  </r>
  <r>
    <x v="0"/>
    <x v="4"/>
    <x v="5"/>
    <s v="Bulgaria"/>
    <x v="2"/>
    <x v="0"/>
    <m/>
  </r>
  <r>
    <x v="0"/>
    <x v="4"/>
    <x v="6"/>
    <s v="Czech Republic"/>
    <x v="2"/>
    <x v="0"/>
    <m/>
  </r>
  <r>
    <x v="0"/>
    <x v="4"/>
    <x v="7"/>
    <s v="Denmark"/>
    <x v="2"/>
    <x v="0"/>
    <m/>
  </r>
  <r>
    <x v="0"/>
    <x v="4"/>
    <x v="8"/>
    <s v="Germany (until 1990 former territory of the FRG)"/>
    <x v="2"/>
    <x v="0"/>
    <n v="5.1344000000000003"/>
  </r>
  <r>
    <x v="0"/>
    <x v="4"/>
    <x v="8"/>
    <s v="Stuttgart"/>
    <x v="2"/>
    <x v="0"/>
    <n v="5.1005000000000003"/>
  </r>
  <r>
    <x v="0"/>
    <x v="4"/>
    <x v="8"/>
    <s v="München"/>
    <x v="2"/>
    <x v="0"/>
    <n v="6.1612999999999998"/>
  </r>
  <r>
    <x v="0"/>
    <x v="4"/>
    <x v="8"/>
    <s v="Berlin"/>
    <x v="2"/>
    <x v="0"/>
    <m/>
  </r>
  <r>
    <x v="0"/>
    <x v="4"/>
    <x v="8"/>
    <s v="Hamburg"/>
    <x v="2"/>
    <x v="0"/>
    <n v="5.7011000000000003"/>
  </r>
  <r>
    <x v="0"/>
    <x v="4"/>
    <x v="8"/>
    <s v="Frankfurt am Main"/>
    <x v="2"/>
    <x v="0"/>
    <n v="5.0278"/>
  </r>
  <r>
    <x v="0"/>
    <x v="4"/>
    <x v="8"/>
    <s v="Hannover"/>
    <x v="2"/>
    <x v="0"/>
    <n v="6.0547000000000004"/>
  </r>
  <r>
    <x v="0"/>
    <x v="4"/>
    <x v="8"/>
    <s v="Weser-Ems"/>
    <x v="2"/>
    <x v="0"/>
    <n v="4.1317000000000004"/>
  </r>
  <r>
    <x v="0"/>
    <x v="4"/>
    <x v="8"/>
    <s v="Düsseldorf"/>
    <x v="2"/>
    <x v="0"/>
    <n v="5.1150000000000002"/>
  </r>
  <r>
    <x v="0"/>
    <x v="4"/>
    <x v="8"/>
    <s v="Dortmund"/>
    <x v="2"/>
    <x v="0"/>
    <n v="5.4588999999999999"/>
  </r>
  <r>
    <x v="0"/>
    <x v="4"/>
    <x v="8"/>
    <s v="Dresden"/>
    <x v="2"/>
    <x v="0"/>
    <m/>
  </r>
  <r>
    <x v="0"/>
    <x v="4"/>
    <x v="9"/>
    <s v="Estonia"/>
    <x v="2"/>
    <x v="0"/>
    <m/>
  </r>
  <r>
    <x v="0"/>
    <x v="4"/>
    <x v="10"/>
    <s v="Ireland"/>
    <x v="2"/>
    <x v="0"/>
    <m/>
  </r>
  <r>
    <x v="0"/>
    <x v="4"/>
    <x v="10"/>
    <s v="Dublin"/>
    <x v="2"/>
    <x v="0"/>
    <m/>
  </r>
  <r>
    <x v="0"/>
    <x v="4"/>
    <x v="11"/>
    <s v="Spain"/>
    <x v="2"/>
    <x v="0"/>
    <m/>
  </r>
  <r>
    <x v="0"/>
    <x v="4"/>
    <x v="11"/>
    <s v="Madrid"/>
    <x v="2"/>
    <x v="0"/>
    <m/>
  </r>
  <r>
    <x v="0"/>
    <x v="4"/>
    <x v="11"/>
    <s v="Barcelona"/>
    <x v="2"/>
    <x v="0"/>
    <n v="5.5285000000000002"/>
  </r>
  <r>
    <x v="0"/>
    <x v="4"/>
    <x v="11"/>
    <s v="Valencia / València"/>
    <x v="2"/>
    <x v="0"/>
    <n v="5.5285000000000002"/>
  </r>
  <r>
    <x v="0"/>
    <x v="4"/>
    <x v="12"/>
    <s v="France"/>
    <x v="2"/>
    <x v="0"/>
    <m/>
  </r>
  <r>
    <x v="0"/>
    <x v="4"/>
    <x v="12"/>
    <s v="Paris"/>
    <x v="2"/>
    <x v="0"/>
    <n v="5.4801000000000002"/>
  </r>
  <r>
    <x v="0"/>
    <x v="4"/>
    <x v="12"/>
    <s v="Lille"/>
    <x v="2"/>
    <x v="0"/>
    <n v="5.4801000000000002"/>
  </r>
  <r>
    <x v="0"/>
    <x v="4"/>
    <x v="12"/>
    <s v="Strasbourg"/>
    <x v="2"/>
    <x v="0"/>
    <n v="6.5468000000000002"/>
  </r>
  <r>
    <x v="0"/>
    <x v="4"/>
    <x v="12"/>
    <s v="Toulouse"/>
    <x v="2"/>
    <x v="0"/>
    <n v="5.4801000000000002"/>
  </r>
  <r>
    <x v="0"/>
    <x v="4"/>
    <x v="12"/>
    <s v="Lyon"/>
    <x v="2"/>
    <x v="0"/>
    <n v="5.4801000000000002"/>
  </r>
  <r>
    <x v="0"/>
    <x v="4"/>
    <x v="12"/>
    <s v="Marseille"/>
    <x v="2"/>
    <x v="0"/>
    <n v="5.4801000000000002"/>
  </r>
  <r>
    <x v="0"/>
    <x v="4"/>
    <x v="13"/>
    <s v="Croatia"/>
    <x v="2"/>
    <x v="0"/>
    <m/>
  </r>
  <r>
    <x v="0"/>
    <x v="4"/>
    <x v="14"/>
    <s v="Italy"/>
    <x v="2"/>
    <x v="0"/>
    <m/>
  </r>
  <r>
    <x v="0"/>
    <x v="4"/>
    <x v="14"/>
    <s v="Torino"/>
    <x v="2"/>
    <x v="0"/>
    <n v="6.0857000000000001"/>
  </r>
  <r>
    <x v="0"/>
    <x v="4"/>
    <x v="14"/>
    <s v="Genova"/>
    <x v="2"/>
    <x v="0"/>
    <n v="4.7267999999999999"/>
  </r>
  <r>
    <x v="0"/>
    <x v="4"/>
    <x v="14"/>
    <s v="Milano"/>
    <x v="2"/>
    <x v="0"/>
    <n v="5.5183999999999997"/>
  </r>
  <r>
    <x v="0"/>
    <x v="4"/>
    <x v="14"/>
    <s v="Roma"/>
    <x v="2"/>
    <x v="0"/>
    <n v="6.5614999999999997"/>
  </r>
  <r>
    <x v="0"/>
    <x v="4"/>
    <x v="14"/>
    <s v="Napoli"/>
    <x v="2"/>
    <x v="0"/>
    <n v="7.8533999999999997"/>
  </r>
  <r>
    <x v="0"/>
    <x v="4"/>
    <x v="15"/>
    <s v="Latvia"/>
    <x v="2"/>
    <x v="0"/>
    <m/>
  </r>
  <r>
    <x v="0"/>
    <x v="4"/>
    <x v="16"/>
    <s v="Lithuania"/>
    <x v="2"/>
    <x v="0"/>
    <m/>
  </r>
  <r>
    <x v="0"/>
    <x v="4"/>
    <x v="17"/>
    <s v="Luxembourg"/>
    <x v="2"/>
    <x v="0"/>
    <m/>
  </r>
  <r>
    <x v="0"/>
    <x v="4"/>
    <x v="17"/>
    <s v="Luxembourg-City"/>
    <x v="2"/>
    <x v="0"/>
    <n v="3.9554"/>
  </r>
  <r>
    <x v="0"/>
    <x v="4"/>
    <x v="18"/>
    <s v="Hungary"/>
    <x v="2"/>
    <x v="0"/>
    <m/>
  </r>
  <r>
    <x v="0"/>
    <x v="4"/>
    <x v="19"/>
    <s v="Netherlands"/>
    <x v="2"/>
    <x v="0"/>
    <m/>
  </r>
  <r>
    <x v="0"/>
    <x v="4"/>
    <x v="19"/>
    <s v="Rotterdam"/>
    <x v="2"/>
    <x v="0"/>
    <n v="4.7793999999999999"/>
  </r>
  <r>
    <x v="0"/>
    <x v="4"/>
    <x v="20"/>
    <s v="Austria"/>
    <x v="2"/>
    <x v="0"/>
    <m/>
  </r>
  <r>
    <x v="0"/>
    <x v="4"/>
    <x v="20"/>
    <s v="Wien"/>
    <x v="2"/>
    <x v="0"/>
    <m/>
  </r>
  <r>
    <x v="0"/>
    <x v="4"/>
    <x v="21"/>
    <s v="Poland"/>
    <x v="2"/>
    <x v="0"/>
    <m/>
  </r>
  <r>
    <x v="0"/>
    <x v="4"/>
    <x v="22"/>
    <s v="Portugal"/>
    <x v="2"/>
    <x v="0"/>
    <m/>
  </r>
  <r>
    <x v="0"/>
    <x v="4"/>
    <x v="22"/>
    <s v="Lisboa"/>
    <x v="2"/>
    <x v="0"/>
    <m/>
  </r>
  <r>
    <x v="0"/>
    <x v="4"/>
    <x v="23"/>
    <s v="Romania"/>
    <x v="2"/>
    <x v="0"/>
    <m/>
  </r>
  <r>
    <x v="0"/>
    <x v="4"/>
    <x v="24"/>
    <s v="Slovenia"/>
    <x v="2"/>
    <x v="0"/>
    <m/>
  </r>
  <r>
    <x v="0"/>
    <x v="4"/>
    <x v="25"/>
    <s v="Slovakia"/>
    <x v="2"/>
    <x v="0"/>
    <m/>
  </r>
  <r>
    <x v="0"/>
    <x v="4"/>
    <x v="26"/>
    <s v="Finland"/>
    <x v="2"/>
    <x v="0"/>
    <m/>
  </r>
  <r>
    <x v="0"/>
    <x v="4"/>
    <x v="27"/>
    <s v="Sweden"/>
    <x v="2"/>
    <x v="0"/>
    <m/>
  </r>
  <r>
    <x v="0"/>
    <x v="4"/>
    <x v="28"/>
    <s v="United Kingdom"/>
    <x v="2"/>
    <x v="0"/>
    <m/>
  </r>
  <r>
    <x v="0"/>
    <x v="4"/>
    <x v="28"/>
    <s v="Leeds"/>
    <x v="2"/>
    <x v="0"/>
    <m/>
  </r>
  <r>
    <x v="0"/>
    <x v="4"/>
    <x v="28"/>
    <s v="Birmingham"/>
    <x v="2"/>
    <x v="0"/>
    <m/>
  </r>
  <r>
    <x v="0"/>
    <x v="4"/>
    <x v="28"/>
    <s v="London"/>
    <x v="2"/>
    <x v="0"/>
    <m/>
  </r>
  <r>
    <x v="0"/>
    <x v="4"/>
    <x v="29"/>
    <s v="Turkey"/>
    <x v="2"/>
    <x v="0"/>
    <m/>
  </r>
  <r>
    <x v="0"/>
    <x v="4"/>
    <x v="0"/>
    <s v="European Union (27 countries)"/>
    <x v="3"/>
    <x v="0"/>
    <m/>
  </r>
  <r>
    <x v="0"/>
    <x v="4"/>
    <x v="1"/>
    <s v="European Union (25 countries)"/>
    <x v="3"/>
    <x v="0"/>
    <m/>
  </r>
  <r>
    <x v="0"/>
    <x v="4"/>
    <x v="2"/>
    <s v="European Union (15 countries)"/>
    <x v="3"/>
    <x v="0"/>
    <m/>
  </r>
  <r>
    <x v="0"/>
    <x v="4"/>
    <x v="3"/>
    <s v="Euro area (EA11-2000, EA12-2006, EA13-2007, EA15-2008, EA16-2010, EA17)"/>
    <x v="3"/>
    <x v="0"/>
    <m/>
  </r>
  <r>
    <x v="0"/>
    <x v="4"/>
    <x v="4"/>
    <s v="Belgium"/>
    <x v="3"/>
    <x v="0"/>
    <m/>
  </r>
  <r>
    <x v="0"/>
    <x v="4"/>
    <x v="4"/>
    <s v="Bruxelles/Brussel"/>
    <x v="3"/>
    <x v="0"/>
    <n v="4.8670999999999998"/>
  </r>
  <r>
    <x v="0"/>
    <x v="4"/>
    <x v="5"/>
    <s v="Bulgaria"/>
    <x v="3"/>
    <x v="0"/>
    <m/>
  </r>
  <r>
    <x v="0"/>
    <x v="4"/>
    <x v="6"/>
    <s v="Czech Republic"/>
    <x v="3"/>
    <x v="0"/>
    <m/>
  </r>
  <r>
    <x v="0"/>
    <x v="4"/>
    <x v="7"/>
    <s v="Denmark"/>
    <x v="3"/>
    <x v="0"/>
    <m/>
  </r>
  <r>
    <x v="0"/>
    <x v="4"/>
    <x v="8"/>
    <s v="Germany (until 1990 former territory of the FRG)"/>
    <x v="3"/>
    <x v="0"/>
    <n v="4.3574000000000002"/>
  </r>
  <r>
    <x v="0"/>
    <x v="4"/>
    <x v="8"/>
    <s v="Stuttgart"/>
    <x v="3"/>
    <x v="0"/>
    <n v="4.6673"/>
  </r>
  <r>
    <x v="0"/>
    <x v="4"/>
    <x v="8"/>
    <s v="München"/>
    <x v="3"/>
    <x v="0"/>
    <n v="4.6768999999999998"/>
  </r>
  <r>
    <x v="0"/>
    <x v="4"/>
    <x v="8"/>
    <s v="Berlin"/>
    <x v="3"/>
    <x v="0"/>
    <m/>
  </r>
  <r>
    <x v="0"/>
    <x v="4"/>
    <x v="8"/>
    <s v="Hamburg"/>
    <x v="3"/>
    <x v="0"/>
    <n v="4.0862999999999996"/>
  </r>
  <r>
    <x v="0"/>
    <x v="4"/>
    <x v="8"/>
    <s v="Frankfurt am Main"/>
    <x v="3"/>
    <x v="0"/>
    <n v="4.8319000000000001"/>
  </r>
  <r>
    <x v="0"/>
    <x v="4"/>
    <x v="8"/>
    <s v="Hannover"/>
    <x v="3"/>
    <x v="0"/>
    <n v="5.2434000000000003"/>
  </r>
  <r>
    <x v="0"/>
    <x v="4"/>
    <x v="8"/>
    <s v="Weser-Ems"/>
    <x v="3"/>
    <x v="0"/>
    <n v="3.5876000000000001"/>
  </r>
  <r>
    <x v="0"/>
    <x v="4"/>
    <x v="8"/>
    <s v="Düsseldorf"/>
    <x v="3"/>
    <x v="0"/>
    <n v="5.1127000000000002"/>
  </r>
  <r>
    <x v="0"/>
    <x v="4"/>
    <x v="8"/>
    <s v="Dortmund"/>
    <x v="3"/>
    <x v="0"/>
    <n v="4.0523999999999996"/>
  </r>
  <r>
    <x v="0"/>
    <x v="4"/>
    <x v="8"/>
    <s v="Dresden"/>
    <x v="3"/>
    <x v="0"/>
    <m/>
  </r>
  <r>
    <x v="0"/>
    <x v="4"/>
    <x v="9"/>
    <s v="Estonia"/>
    <x v="3"/>
    <x v="0"/>
    <m/>
  </r>
  <r>
    <x v="0"/>
    <x v="4"/>
    <x v="10"/>
    <s v="Ireland"/>
    <x v="3"/>
    <x v="0"/>
    <m/>
  </r>
  <r>
    <x v="0"/>
    <x v="4"/>
    <x v="10"/>
    <s v="Dublin"/>
    <x v="3"/>
    <x v="0"/>
    <m/>
  </r>
  <r>
    <x v="0"/>
    <x v="4"/>
    <x v="11"/>
    <s v="Spain"/>
    <x v="3"/>
    <x v="0"/>
    <m/>
  </r>
  <r>
    <x v="0"/>
    <x v="4"/>
    <x v="11"/>
    <s v="Madrid"/>
    <x v="3"/>
    <x v="0"/>
    <n v="6.9523000000000001"/>
  </r>
  <r>
    <x v="0"/>
    <x v="4"/>
    <x v="11"/>
    <s v="Barcelona"/>
    <x v="3"/>
    <x v="0"/>
    <n v="5.6759000000000004"/>
  </r>
  <r>
    <x v="0"/>
    <x v="4"/>
    <x v="11"/>
    <s v="Valencia / València"/>
    <x v="3"/>
    <x v="0"/>
    <n v="5.6759000000000004"/>
  </r>
  <r>
    <x v="0"/>
    <x v="4"/>
    <x v="12"/>
    <s v="France"/>
    <x v="3"/>
    <x v="0"/>
    <m/>
  </r>
  <r>
    <x v="0"/>
    <x v="4"/>
    <x v="12"/>
    <s v="Paris"/>
    <x v="3"/>
    <x v="0"/>
    <n v="5.1237000000000004"/>
  </r>
  <r>
    <x v="0"/>
    <x v="4"/>
    <x v="12"/>
    <s v="Lille"/>
    <x v="3"/>
    <x v="0"/>
    <n v="5.1237000000000004"/>
  </r>
  <r>
    <x v="0"/>
    <x v="4"/>
    <x v="12"/>
    <s v="Strasbourg"/>
    <x v="3"/>
    <x v="0"/>
    <n v="6.4621000000000004"/>
  </r>
  <r>
    <x v="0"/>
    <x v="4"/>
    <x v="12"/>
    <s v="Toulouse"/>
    <x v="3"/>
    <x v="0"/>
    <n v="5.1237000000000004"/>
  </r>
  <r>
    <x v="0"/>
    <x v="4"/>
    <x v="12"/>
    <s v="Lyon"/>
    <x v="3"/>
    <x v="0"/>
    <n v="5.1237000000000004"/>
  </r>
  <r>
    <x v="0"/>
    <x v="4"/>
    <x v="12"/>
    <s v="Marseille"/>
    <x v="3"/>
    <x v="0"/>
    <n v="5.1237000000000004"/>
  </r>
  <r>
    <x v="0"/>
    <x v="4"/>
    <x v="13"/>
    <s v="Croatia"/>
    <x v="3"/>
    <x v="0"/>
    <m/>
  </r>
  <r>
    <x v="0"/>
    <x v="4"/>
    <x v="14"/>
    <s v="Italy"/>
    <x v="3"/>
    <x v="0"/>
    <m/>
  </r>
  <r>
    <x v="0"/>
    <x v="4"/>
    <x v="14"/>
    <s v="Torino"/>
    <x v="3"/>
    <x v="0"/>
    <n v="6.2858999999999998"/>
  </r>
  <r>
    <x v="0"/>
    <x v="4"/>
    <x v="14"/>
    <s v="Genova"/>
    <x v="3"/>
    <x v="0"/>
    <n v="5.798"/>
  </r>
  <r>
    <x v="0"/>
    <x v="4"/>
    <x v="14"/>
    <s v="Milano"/>
    <x v="3"/>
    <x v="0"/>
    <n v="6.569"/>
  </r>
  <r>
    <x v="0"/>
    <x v="4"/>
    <x v="14"/>
    <s v="Roma"/>
    <x v="3"/>
    <x v="0"/>
    <n v="6.3102"/>
  </r>
  <r>
    <x v="0"/>
    <x v="4"/>
    <x v="14"/>
    <s v="Napoli"/>
    <x v="3"/>
    <x v="0"/>
    <n v="8.7757000000000005"/>
  </r>
  <r>
    <x v="0"/>
    <x v="4"/>
    <x v="15"/>
    <s v="Latvia"/>
    <x v="3"/>
    <x v="0"/>
    <m/>
  </r>
  <r>
    <x v="0"/>
    <x v="4"/>
    <x v="16"/>
    <s v="Lithuania"/>
    <x v="3"/>
    <x v="0"/>
    <m/>
  </r>
  <r>
    <x v="0"/>
    <x v="4"/>
    <x v="17"/>
    <s v="Luxembourg"/>
    <x v="3"/>
    <x v="0"/>
    <m/>
  </r>
  <r>
    <x v="0"/>
    <x v="4"/>
    <x v="17"/>
    <s v="Luxembourg-City"/>
    <x v="3"/>
    <x v="0"/>
    <n v="3.5590999999999999"/>
  </r>
  <r>
    <x v="0"/>
    <x v="4"/>
    <x v="18"/>
    <s v="Hungary"/>
    <x v="3"/>
    <x v="0"/>
    <m/>
  </r>
  <r>
    <x v="0"/>
    <x v="4"/>
    <x v="19"/>
    <s v="Netherlands"/>
    <x v="3"/>
    <x v="0"/>
    <m/>
  </r>
  <r>
    <x v="0"/>
    <x v="4"/>
    <x v="19"/>
    <s v="Rotterdam"/>
    <x v="3"/>
    <x v="0"/>
    <n v="4.6448999999999998"/>
  </r>
  <r>
    <x v="0"/>
    <x v="4"/>
    <x v="20"/>
    <s v="Austria"/>
    <x v="3"/>
    <x v="0"/>
    <m/>
  </r>
  <r>
    <x v="0"/>
    <x v="4"/>
    <x v="20"/>
    <s v="Wien"/>
    <x v="3"/>
    <x v="0"/>
    <m/>
  </r>
  <r>
    <x v="0"/>
    <x v="4"/>
    <x v="21"/>
    <s v="Poland"/>
    <x v="3"/>
    <x v="0"/>
    <m/>
  </r>
  <r>
    <x v="0"/>
    <x v="4"/>
    <x v="22"/>
    <s v="Portugal"/>
    <x v="3"/>
    <x v="0"/>
    <m/>
  </r>
  <r>
    <x v="0"/>
    <x v="4"/>
    <x v="22"/>
    <s v="Lisboa"/>
    <x v="3"/>
    <x v="0"/>
    <m/>
  </r>
  <r>
    <x v="0"/>
    <x v="4"/>
    <x v="23"/>
    <s v="Romania"/>
    <x v="3"/>
    <x v="0"/>
    <m/>
  </r>
  <r>
    <x v="0"/>
    <x v="4"/>
    <x v="24"/>
    <s v="Slovenia"/>
    <x v="3"/>
    <x v="0"/>
    <m/>
  </r>
  <r>
    <x v="0"/>
    <x v="4"/>
    <x v="25"/>
    <s v="Slovakia"/>
    <x v="3"/>
    <x v="0"/>
    <m/>
  </r>
  <r>
    <x v="0"/>
    <x v="4"/>
    <x v="26"/>
    <s v="Finland"/>
    <x v="3"/>
    <x v="0"/>
    <m/>
  </r>
  <r>
    <x v="0"/>
    <x v="4"/>
    <x v="27"/>
    <s v="Sweden"/>
    <x v="3"/>
    <x v="0"/>
    <m/>
  </r>
  <r>
    <x v="0"/>
    <x v="4"/>
    <x v="28"/>
    <s v="United Kingdom"/>
    <x v="3"/>
    <x v="0"/>
    <m/>
  </r>
  <r>
    <x v="0"/>
    <x v="4"/>
    <x v="28"/>
    <s v="Leeds"/>
    <x v="3"/>
    <x v="0"/>
    <m/>
  </r>
  <r>
    <x v="0"/>
    <x v="4"/>
    <x v="28"/>
    <s v="Birmingham"/>
    <x v="3"/>
    <x v="0"/>
    <m/>
  </r>
  <r>
    <x v="0"/>
    <x v="4"/>
    <x v="28"/>
    <s v="London"/>
    <x v="3"/>
    <x v="0"/>
    <m/>
  </r>
  <r>
    <x v="0"/>
    <x v="4"/>
    <x v="29"/>
    <s v="Turkey"/>
    <x v="3"/>
    <x v="0"/>
    <m/>
  </r>
  <r>
    <x v="0"/>
    <x v="4"/>
    <x v="0"/>
    <s v="European Union (27 countries)"/>
    <x v="4"/>
    <x v="0"/>
    <m/>
  </r>
  <r>
    <x v="0"/>
    <x v="4"/>
    <x v="1"/>
    <s v="European Union (25 countries)"/>
    <x v="4"/>
    <x v="0"/>
    <m/>
  </r>
  <r>
    <x v="0"/>
    <x v="4"/>
    <x v="2"/>
    <s v="European Union (15 countries)"/>
    <x v="4"/>
    <x v="0"/>
    <m/>
  </r>
  <r>
    <x v="0"/>
    <x v="4"/>
    <x v="3"/>
    <s v="Euro area (EA11-2000, EA12-2006, EA13-2007, EA15-2008, EA16-2010, EA17)"/>
    <x v="4"/>
    <x v="0"/>
    <m/>
  </r>
  <r>
    <x v="0"/>
    <x v="4"/>
    <x v="4"/>
    <s v="Belgium"/>
    <x v="4"/>
    <x v="0"/>
    <m/>
  </r>
  <r>
    <x v="0"/>
    <x v="4"/>
    <x v="4"/>
    <s v="Bruxelles/Brussel"/>
    <x v="4"/>
    <x v="0"/>
    <n v="4.5312000000000001"/>
  </r>
  <r>
    <x v="0"/>
    <x v="4"/>
    <x v="5"/>
    <s v="Bulgaria"/>
    <x v="4"/>
    <x v="0"/>
    <m/>
  </r>
  <r>
    <x v="0"/>
    <x v="4"/>
    <x v="6"/>
    <s v="Czech Republic"/>
    <x v="4"/>
    <x v="0"/>
    <m/>
  </r>
  <r>
    <x v="0"/>
    <x v="4"/>
    <x v="7"/>
    <s v="Denmark"/>
    <x v="4"/>
    <x v="0"/>
    <m/>
  </r>
  <r>
    <x v="0"/>
    <x v="4"/>
    <x v="8"/>
    <s v="Germany (until 1990 former territory of the FRG)"/>
    <x v="4"/>
    <x v="0"/>
    <n v="3.9824999999999999"/>
  </r>
  <r>
    <x v="0"/>
    <x v="4"/>
    <x v="8"/>
    <s v="Stuttgart"/>
    <x v="4"/>
    <x v="0"/>
    <n v="4.2127999999999997"/>
  </r>
  <r>
    <x v="0"/>
    <x v="4"/>
    <x v="8"/>
    <s v="München"/>
    <x v="4"/>
    <x v="0"/>
    <n v="4.1936"/>
  </r>
  <r>
    <x v="0"/>
    <x v="4"/>
    <x v="8"/>
    <s v="Berlin"/>
    <x v="4"/>
    <x v="0"/>
    <m/>
  </r>
  <r>
    <x v="0"/>
    <x v="4"/>
    <x v="8"/>
    <s v="Hamburg"/>
    <x v="4"/>
    <x v="0"/>
    <n v="4.0495999999999999"/>
  </r>
  <r>
    <x v="0"/>
    <x v="4"/>
    <x v="8"/>
    <s v="Frankfurt am Main"/>
    <x v="4"/>
    <x v="0"/>
    <n v="3.7808999999999999"/>
  </r>
  <r>
    <x v="0"/>
    <x v="4"/>
    <x v="8"/>
    <s v="Hannover"/>
    <x v="4"/>
    <x v="0"/>
    <n v="4.8509000000000002"/>
  </r>
  <r>
    <x v="0"/>
    <x v="4"/>
    <x v="8"/>
    <s v="Weser-Ems"/>
    <x v="4"/>
    <x v="0"/>
    <n v="3.4115000000000002"/>
  </r>
  <r>
    <x v="0"/>
    <x v="4"/>
    <x v="8"/>
    <s v="Düsseldorf"/>
    <x v="4"/>
    <x v="0"/>
    <n v="4.7358000000000002"/>
  </r>
  <r>
    <x v="0"/>
    <x v="4"/>
    <x v="8"/>
    <s v="Dortmund"/>
    <x v="4"/>
    <x v="0"/>
    <n v="3.9969000000000001"/>
  </r>
  <r>
    <x v="0"/>
    <x v="4"/>
    <x v="8"/>
    <s v="Dresden"/>
    <x v="4"/>
    <x v="0"/>
    <m/>
  </r>
  <r>
    <x v="0"/>
    <x v="4"/>
    <x v="9"/>
    <s v="Estonia"/>
    <x v="4"/>
    <x v="0"/>
    <m/>
  </r>
  <r>
    <x v="0"/>
    <x v="4"/>
    <x v="10"/>
    <s v="Ireland"/>
    <x v="4"/>
    <x v="0"/>
    <m/>
  </r>
  <r>
    <x v="0"/>
    <x v="4"/>
    <x v="10"/>
    <s v="Dublin"/>
    <x v="4"/>
    <x v="0"/>
    <m/>
  </r>
  <r>
    <x v="0"/>
    <x v="4"/>
    <x v="11"/>
    <s v="Spain"/>
    <x v="4"/>
    <x v="0"/>
    <m/>
  </r>
  <r>
    <x v="0"/>
    <x v="4"/>
    <x v="11"/>
    <s v="Madrid"/>
    <x v="4"/>
    <x v="0"/>
    <n v="5.6140999999999996"/>
  </r>
  <r>
    <x v="0"/>
    <x v="4"/>
    <x v="11"/>
    <s v="Barcelona"/>
    <x v="4"/>
    <x v="0"/>
    <n v="5.6140999999999996"/>
  </r>
  <r>
    <x v="0"/>
    <x v="4"/>
    <x v="11"/>
    <s v="Valencia / València"/>
    <x v="4"/>
    <x v="0"/>
    <n v="5.6140999999999996"/>
  </r>
  <r>
    <x v="0"/>
    <x v="4"/>
    <x v="12"/>
    <s v="France"/>
    <x v="4"/>
    <x v="0"/>
    <m/>
  </r>
  <r>
    <x v="0"/>
    <x v="4"/>
    <x v="12"/>
    <s v="Paris"/>
    <x v="4"/>
    <x v="0"/>
    <n v="5.0468000000000002"/>
  </r>
  <r>
    <x v="0"/>
    <x v="4"/>
    <x v="12"/>
    <s v="Lille"/>
    <x v="4"/>
    <x v="0"/>
    <n v="5.0468000000000002"/>
  </r>
  <r>
    <x v="0"/>
    <x v="4"/>
    <x v="12"/>
    <s v="Strasbourg"/>
    <x v="4"/>
    <x v="0"/>
    <n v="6.2096"/>
  </r>
  <r>
    <x v="0"/>
    <x v="4"/>
    <x v="12"/>
    <s v="Toulouse"/>
    <x v="4"/>
    <x v="0"/>
    <n v="5.0468000000000002"/>
  </r>
  <r>
    <x v="0"/>
    <x v="4"/>
    <x v="12"/>
    <s v="Lyon"/>
    <x v="4"/>
    <x v="0"/>
    <n v="5.0468000000000002"/>
  </r>
  <r>
    <x v="0"/>
    <x v="4"/>
    <x v="12"/>
    <s v="Marseille"/>
    <x v="4"/>
    <x v="0"/>
    <n v="5.0468000000000002"/>
  </r>
  <r>
    <x v="0"/>
    <x v="4"/>
    <x v="13"/>
    <s v="Croatia"/>
    <x v="4"/>
    <x v="0"/>
    <m/>
  </r>
  <r>
    <x v="0"/>
    <x v="4"/>
    <x v="14"/>
    <s v="Italy"/>
    <x v="4"/>
    <x v="0"/>
    <m/>
  </r>
  <r>
    <x v="0"/>
    <x v="4"/>
    <x v="14"/>
    <s v="Torino"/>
    <x v="4"/>
    <x v="0"/>
    <n v="6.0762999999999998"/>
  </r>
  <r>
    <x v="0"/>
    <x v="4"/>
    <x v="14"/>
    <s v="Genova"/>
    <x v="4"/>
    <x v="0"/>
    <n v="6.4859"/>
  </r>
  <r>
    <x v="0"/>
    <x v="4"/>
    <x v="14"/>
    <s v="Milano"/>
    <x v="4"/>
    <x v="0"/>
    <n v="6.8863000000000003"/>
  </r>
  <r>
    <x v="0"/>
    <x v="4"/>
    <x v="14"/>
    <s v="Roma"/>
    <x v="4"/>
    <x v="0"/>
    <n v="7.3029999999999999"/>
  </r>
  <r>
    <x v="0"/>
    <x v="4"/>
    <x v="14"/>
    <s v="Napoli"/>
    <x v="4"/>
    <x v="0"/>
    <n v="10.0762"/>
  </r>
  <r>
    <x v="0"/>
    <x v="4"/>
    <x v="15"/>
    <s v="Latvia"/>
    <x v="4"/>
    <x v="0"/>
    <m/>
  </r>
  <r>
    <x v="0"/>
    <x v="4"/>
    <x v="16"/>
    <s v="Lithuania"/>
    <x v="4"/>
    <x v="0"/>
    <m/>
  </r>
  <r>
    <x v="0"/>
    <x v="4"/>
    <x v="17"/>
    <s v="Luxembourg"/>
    <x v="4"/>
    <x v="0"/>
    <m/>
  </r>
  <r>
    <x v="0"/>
    <x v="4"/>
    <x v="17"/>
    <s v="Luxembourg-City"/>
    <x v="4"/>
    <x v="0"/>
    <n v="3.1840000000000002"/>
  </r>
  <r>
    <x v="0"/>
    <x v="4"/>
    <x v="18"/>
    <s v="Hungary"/>
    <x v="4"/>
    <x v="0"/>
    <m/>
  </r>
  <r>
    <x v="0"/>
    <x v="4"/>
    <x v="19"/>
    <s v="Netherlands"/>
    <x v="4"/>
    <x v="0"/>
    <m/>
  </r>
  <r>
    <x v="0"/>
    <x v="4"/>
    <x v="19"/>
    <s v="Rotterdam"/>
    <x v="4"/>
    <x v="0"/>
    <n v="4.1144999999999996"/>
  </r>
  <r>
    <x v="0"/>
    <x v="4"/>
    <x v="20"/>
    <s v="Austria"/>
    <x v="4"/>
    <x v="0"/>
    <m/>
  </r>
  <r>
    <x v="0"/>
    <x v="4"/>
    <x v="20"/>
    <s v="Wien"/>
    <x v="4"/>
    <x v="0"/>
    <m/>
  </r>
  <r>
    <x v="0"/>
    <x v="4"/>
    <x v="21"/>
    <s v="Poland"/>
    <x v="4"/>
    <x v="0"/>
    <m/>
  </r>
  <r>
    <x v="0"/>
    <x v="4"/>
    <x v="22"/>
    <s v="Portugal"/>
    <x v="4"/>
    <x v="0"/>
    <m/>
  </r>
  <r>
    <x v="0"/>
    <x v="4"/>
    <x v="22"/>
    <s v="Lisboa"/>
    <x v="4"/>
    <x v="0"/>
    <m/>
  </r>
  <r>
    <x v="0"/>
    <x v="4"/>
    <x v="23"/>
    <s v="Romania"/>
    <x v="4"/>
    <x v="0"/>
    <m/>
  </r>
  <r>
    <x v="0"/>
    <x v="4"/>
    <x v="24"/>
    <s v="Slovenia"/>
    <x v="4"/>
    <x v="0"/>
    <m/>
  </r>
  <r>
    <x v="0"/>
    <x v="4"/>
    <x v="25"/>
    <s v="Slovakia"/>
    <x v="4"/>
    <x v="0"/>
    <m/>
  </r>
  <r>
    <x v="0"/>
    <x v="4"/>
    <x v="26"/>
    <s v="Finland"/>
    <x v="4"/>
    <x v="0"/>
    <m/>
  </r>
  <r>
    <x v="0"/>
    <x v="4"/>
    <x v="27"/>
    <s v="Sweden"/>
    <x v="4"/>
    <x v="0"/>
    <m/>
  </r>
  <r>
    <x v="0"/>
    <x v="4"/>
    <x v="28"/>
    <s v="United Kingdom"/>
    <x v="4"/>
    <x v="0"/>
    <m/>
  </r>
  <r>
    <x v="0"/>
    <x v="4"/>
    <x v="28"/>
    <s v="Leeds"/>
    <x v="4"/>
    <x v="0"/>
    <m/>
  </r>
  <r>
    <x v="0"/>
    <x v="4"/>
    <x v="28"/>
    <s v="Birmingham"/>
    <x v="4"/>
    <x v="0"/>
    <m/>
  </r>
  <r>
    <x v="0"/>
    <x v="4"/>
    <x v="28"/>
    <s v="London"/>
    <x v="4"/>
    <x v="0"/>
    <m/>
  </r>
  <r>
    <x v="0"/>
    <x v="4"/>
    <x v="29"/>
    <s v="Turkey"/>
    <x v="4"/>
    <x v="0"/>
    <m/>
  </r>
  <r>
    <x v="0"/>
    <x v="4"/>
    <x v="0"/>
    <s v="European Union (27 countries)"/>
    <x v="5"/>
    <x v="0"/>
    <m/>
  </r>
  <r>
    <x v="0"/>
    <x v="4"/>
    <x v="1"/>
    <s v="European Union (25 countries)"/>
    <x v="5"/>
    <x v="0"/>
    <m/>
  </r>
  <r>
    <x v="0"/>
    <x v="4"/>
    <x v="2"/>
    <s v="European Union (15 countries)"/>
    <x v="5"/>
    <x v="0"/>
    <m/>
  </r>
  <r>
    <x v="0"/>
    <x v="4"/>
    <x v="3"/>
    <s v="Euro area (EA11-2000, EA12-2006, EA13-2007, EA15-2008, EA16-2010, EA17)"/>
    <x v="5"/>
    <x v="0"/>
    <m/>
  </r>
  <r>
    <x v="0"/>
    <x v="4"/>
    <x v="4"/>
    <s v="Belgium"/>
    <x v="5"/>
    <x v="0"/>
    <m/>
  </r>
  <r>
    <x v="0"/>
    <x v="4"/>
    <x v="4"/>
    <s v="Bruxelles/Brussel"/>
    <x v="5"/>
    <x v="0"/>
    <n v="5.2317999999999998"/>
  </r>
  <r>
    <x v="0"/>
    <x v="4"/>
    <x v="5"/>
    <s v="Bulgaria"/>
    <x v="5"/>
    <x v="0"/>
    <m/>
  </r>
  <r>
    <x v="0"/>
    <x v="4"/>
    <x v="6"/>
    <s v="Czech Republic"/>
    <x v="5"/>
    <x v="0"/>
    <m/>
  </r>
  <r>
    <x v="0"/>
    <x v="4"/>
    <x v="7"/>
    <s v="Denmark"/>
    <x v="5"/>
    <x v="0"/>
    <m/>
  </r>
  <r>
    <x v="0"/>
    <x v="4"/>
    <x v="8"/>
    <s v="Germany (until 1990 former territory of the FRG)"/>
    <x v="5"/>
    <x v="0"/>
    <n v="4.5871000000000004"/>
  </r>
  <r>
    <x v="0"/>
    <x v="4"/>
    <x v="8"/>
    <s v="Stuttgart"/>
    <x v="5"/>
    <x v="0"/>
    <n v="5.0247000000000002"/>
  </r>
  <r>
    <x v="0"/>
    <x v="4"/>
    <x v="8"/>
    <s v="München"/>
    <x v="5"/>
    <x v="0"/>
    <n v="4.4543999999999997"/>
  </r>
  <r>
    <x v="0"/>
    <x v="4"/>
    <x v="8"/>
    <s v="Berlin"/>
    <x v="5"/>
    <x v="0"/>
    <m/>
  </r>
  <r>
    <x v="0"/>
    <x v="4"/>
    <x v="8"/>
    <s v="Hamburg"/>
    <x v="5"/>
    <x v="0"/>
    <n v="5.0640000000000001"/>
  </r>
  <r>
    <x v="0"/>
    <x v="4"/>
    <x v="8"/>
    <s v="Frankfurt am Main"/>
    <x v="5"/>
    <x v="0"/>
    <n v="3.8742000000000001"/>
  </r>
  <r>
    <x v="0"/>
    <x v="4"/>
    <x v="8"/>
    <s v="Hannover"/>
    <x v="5"/>
    <x v="0"/>
    <n v="5.4721000000000002"/>
  </r>
  <r>
    <x v="0"/>
    <x v="4"/>
    <x v="8"/>
    <s v="Weser-Ems"/>
    <x v="5"/>
    <x v="0"/>
    <n v="3.9725000000000001"/>
  </r>
  <r>
    <x v="0"/>
    <x v="4"/>
    <x v="8"/>
    <s v="Düsseldorf"/>
    <x v="5"/>
    <x v="0"/>
    <n v="5.6048"/>
  </r>
  <r>
    <x v="0"/>
    <x v="4"/>
    <x v="8"/>
    <s v="Dortmund"/>
    <x v="5"/>
    <x v="0"/>
    <n v="5.0492999999999997"/>
  </r>
  <r>
    <x v="0"/>
    <x v="4"/>
    <x v="8"/>
    <s v="Dresden"/>
    <x v="5"/>
    <x v="0"/>
    <m/>
  </r>
  <r>
    <x v="0"/>
    <x v="4"/>
    <x v="9"/>
    <s v="Estonia"/>
    <x v="5"/>
    <x v="0"/>
    <m/>
  </r>
  <r>
    <x v="0"/>
    <x v="4"/>
    <x v="10"/>
    <s v="Ireland"/>
    <x v="5"/>
    <x v="0"/>
    <m/>
  </r>
  <r>
    <x v="0"/>
    <x v="4"/>
    <x v="10"/>
    <s v="Dublin"/>
    <x v="5"/>
    <x v="0"/>
    <n v="8.1229999999999993"/>
  </r>
  <r>
    <x v="0"/>
    <x v="4"/>
    <x v="11"/>
    <s v="Spain"/>
    <x v="5"/>
    <x v="0"/>
    <m/>
  </r>
  <r>
    <x v="0"/>
    <x v="4"/>
    <x v="11"/>
    <s v="Madrid"/>
    <x v="5"/>
    <x v="0"/>
    <n v="6.149"/>
  </r>
  <r>
    <x v="0"/>
    <x v="4"/>
    <x v="11"/>
    <s v="Barcelona"/>
    <x v="5"/>
    <x v="0"/>
    <n v="6.149"/>
  </r>
  <r>
    <x v="0"/>
    <x v="4"/>
    <x v="11"/>
    <s v="Valencia / València"/>
    <x v="5"/>
    <x v="0"/>
    <n v="6.149"/>
  </r>
  <r>
    <x v="0"/>
    <x v="4"/>
    <x v="12"/>
    <s v="France"/>
    <x v="5"/>
    <x v="0"/>
    <m/>
  </r>
  <r>
    <x v="0"/>
    <x v="4"/>
    <x v="12"/>
    <s v="Paris"/>
    <x v="5"/>
    <x v="0"/>
    <n v="5.3148999999999997"/>
  </r>
  <r>
    <x v="0"/>
    <x v="4"/>
    <x v="12"/>
    <s v="Lille"/>
    <x v="5"/>
    <x v="0"/>
    <n v="5.3148999999999997"/>
  </r>
  <r>
    <x v="0"/>
    <x v="4"/>
    <x v="12"/>
    <s v="Strasbourg"/>
    <x v="5"/>
    <x v="0"/>
    <n v="6.5308999999999999"/>
  </r>
  <r>
    <x v="0"/>
    <x v="4"/>
    <x v="12"/>
    <s v="Toulouse"/>
    <x v="5"/>
    <x v="0"/>
    <n v="5.3148999999999997"/>
  </r>
  <r>
    <x v="0"/>
    <x v="4"/>
    <x v="12"/>
    <s v="Lyon"/>
    <x v="5"/>
    <x v="0"/>
    <n v="5.3148999999999997"/>
  </r>
  <r>
    <x v="0"/>
    <x v="4"/>
    <x v="12"/>
    <s v="Marseille"/>
    <x v="5"/>
    <x v="0"/>
    <n v="5.3148999999999997"/>
  </r>
  <r>
    <x v="0"/>
    <x v="4"/>
    <x v="13"/>
    <s v="Croatia"/>
    <x v="5"/>
    <x v="0"/>
    <m/>
  </r>
  <r>
    <x v="0"/>
    <x v="4"/>
    <x v="14"/>
    <s v="Italy"/>
    <x v="5"/>
    <x v="0"/>
    <m/>
  </r>
  <r>
    <x v="0"/>
    <x v="4"/>
    <x v="14"/>
    <s v="Torino"/>
    <x v="5"/>
    <x v="0"/>
    <n v="6.7496999999999998"/>
  </r>
  <r>
    <x v="0"/>
    <x v="4"/>
    <x v="14"/>
    <s v="Genova"/>
    <x v="5"/>
    <x v="0"/>
    <n v="7.4305000000000003"/>
  </r>
  <r>
    <x v="0"/>
    <x v="4"/>
    <x v="14"/>
    <s v="Milano"/>
    <x v="5"/>
    <x v="0"/>
    <n v="7.5603999999999996"/>
  </r>
  <r>
    <x v="0"/>
    <x v="4"/>
    <x v="14"/>
    <s v="Roma"/>
    <x v="5"/>
    <x v="0"/>
    <n v="7.8761000000000001"/>
  </r>
  <r>
    <x v="0"/>
    <x v="4"/>
    <x v="14"/>
    <s v="Napoli"/>
    <x v="5"/>
    <x v="0"/>
    <n v="10.773400000000001"/>
  </r>
  <r>
    <x v="0"/>
    <x v="4"/>
    <x v="15"/>
    <s v="Latvia"/>
    <x v="5"/>
    <x v="0"/>
    <m/>
  </r>
  <r>
    <x v="0"/>
    <x v="4"/>
    <x v="16"/>
    <s v="Lithuania"/>
    <x v="5"/>
    <x v="0"/>
    <m/>
  </r>
  <r>
    <x v="0"/>
    <x v="4"/>
    <x v="17"/>
    <s v="Luxembourg"/>
    <x v="5"/>
    <x v="0"/>
    <m/>
  </r>
  <r>
    <x v="0"/>
    <x v="4"/>
    <x v="17"/>
    <s v="Luxembourg-City"/>
    <x v="5"/>
    <x v="0"/>
    <n v="4.2568999999999999"/>
  </r>
  <r>
    <x v="0"/>
    <x v="4"/>
    <x v="18"/>
    <s v="Hungary"/>
    <x v="5"/>
    <x v="0"/>
    <m/>
  </r>
  <r>
    <x v="0"/>
    <x v="4"/>
    <x v="19"/>
    <s v="Netherlands"/>
    <x v="5"/>
    <x v="0"/>
    <m/>
  </r>
  <r>
    <x v="0"/>
    <x v="4"/>
    <x v="19"/>
    <s v="Rotterdam"/>
    <x v="5"/>
    <x v="0"/>
    <n v="4.9261999999999997"/>
  </r>
  <r>
    <x v="0"/>
    <x v="4"/>
    <x v="20"/>
    <s v="Austria"/>
    <x v="5"/>
    <x v="0"/>
    <m/>
  </r>
  <r>
    <x v="0"/>
    <x v="4"/>
    <x v="20"/>
    <s v="Wien"/>
    <x v="5"/>
    <x v="0"/>
    <m/>
  </r>
  <r>
    <x v="0"/>
    <x v="4"/>
    <x v="21"/>
    <s v="Poland"/>
    <x v="5"/>
    <x v="0"/>
    <m/>
  </r>
  <r>
    <x v="0"/>
    <x v="4"/>
    <x v="22"/>
    <s v="Portugal"/>
    <x v="5"/>
    <x v="0"/>
    <m/>
  </r>
  <r>
    <x v="0"/>
    <x v="4"/>
    <x v="22"/>
    <s v="Lisboa"/>
    <x v="5"/>
    <x v="0"/>
    <m/>
  </r>
  <r>
    <x v="0"/>
    <x v="4"/>
    <x v="23"/>
    <s v="Romania"/>
    <x v="5"/>
    <x v="0"/>
    <m/>
  </r>
  <r>
    <x v="0"/>
    <x v="4"/>
    <x v="24"/>
    <s v="Slovenia"/>
    <x v="5"/>
    <x v="0"/>
    <m/>
  </r>
  <r>
    <x v="0"/>
    <x v="4"/>
    <x v="25"/>
    <s v="Slovakia"/>
    <x v="5"/>
    <x v="0"/>
    <m/>
  </r>
  <r>
    <x v="0"/>
    <x v="4"/>
    <x v="26"/>
    <s v="Finland"/>
    <x v="5"/>
    <x v="0"/>
    <m/>
  </r>
  <r>
    <x v="0"/>
    <x v="4"/>
    <x v="27"/>
    <s v="Sweden"/>
    <x v="5"/>
    <x v="0"/>
    <m/>
  </r>
  <r>
    <x v="0"/>
    <x v="4"/>
    <x v="28"/>
    <s v="United Kingdom"/>
    <x v="5"/>
    <x v="0"/>
    <n v="5.2329999999999997"/>
  </r>
  <r>
    <x v="0"/>
    <x v="4"/>
    <x v="28"/>
    <s v="Leeds"/>
    <x v="5"/>
    <x v="0"/>
    <m/>
  </r>
  <r>
    <x v="0"/>
    <x v="4"/>
    <x v="28"/>
    <s v="Birmingham"/>
    <x v="5"/>
    <x v="0"/>
    <m/>
  </r>
  <r>
    <x v="0"/>
    <x v="4"/>
    <x v="28"/>
    <s v="London"/>
    <x v="5"/>
    <x v="0"/>
    <m/>
  </r>
  <r>
    <x v="0"/>
    <x v="4"/>
    <x v="29"/>
    <s v="Turkey"/>
    <x v="5"/>
    <x v="0"/>
    <m/>
  </r>
  <r>
    <x v="0"/>
    <x v="4"/>
    <x v="0"/>
    <s v="European Union (27 countries)"/>
    <x v="5"/>
    <x v="1"/>
    <m/>
  </r>
  <r>
    <x v="0"/>
    <x v="4"/>
    <x v="1"/>
    <s v="European Union (25 countries)"/>
    <x v="5"/>
    <x v="1"/>
    <m/>
  </r>
  <r>
    <x v="0"/>
    <x v="4"/>
    <x v="2"/>
    <s v="European Union (15 countries)"/>
    <x v="5"/>
    <x v="1"/>
    <m/>
  </r>
  <r>
    <x v="0"/>
    <x v="4"/>
    <x v="3"/>
    <s v="Euro area (EA11-2000, EA12-2006, EA13-2007, EA15-2008, EA16-2010, EA17)"/>
    <x v="5"/>
    <x v="1"/>
    <m/>
  </r>
  <r>
    <x v="0"/>
    <x v="4"/>
    <x v="4"/>
    <s v="Belgium"/>
    <x v="5"/>
    <x v="1"/>
    <m/>
  </r>
  <r>
    <x v="0"/>
    <x v="4"/>
    <x v="4"/>
    <s v="Bruxelles/Brussel"/>
    <x v="5"/>
    <x v="1"/>
    <m/>
  </r>
  <r>
    <x v="0"/>
    <x v="4"/>
    <x v="5"/>
    <s v="Bulgaria"/>
    <x v="5"/>
    <x v="1"/>
    <m/>
  </r>
  <r>
    <x v="0"/>
    <x v="4"/>
    <x v="6"/>
    <s v="Czech Republic"/>
    <x v="5"/>
    <x v="1"/>
    <m/>
  </r>
  <r>
    <x v="0"/>
    <x v="4"/>
    <x v="7"/>
    <s v="Denmark"/>
    <x v="5"/>
    <x v="1"/>
    <m/>
  </r>
  <r>
    <x v="0"/>
    <x v="4"/>
    <x v="8"/>
    <s v="Germany (until 1990 former territory of the FRG)"/>
    <x v="5"/>
    <x v="1"/>
    <m/>
  </r>
  <r>
    <x v="0"/>
    <x v="4"/>
    <x v="8"/>
    <s v="Stuttgart"/>
    <x v="5"/>
    <x v="1"/>
    <m/>
  </r>
  <r>
    <x v="0"/>
    <x v="4"/>
    <x v="8"/>
    <s v="München"/>
    <x v="5"/>
    <x v="1"/>
    <m/>
  </r>
  <r>
    <x v="0"/>
    <x v="4"/>
    <x v="8"/>
    <s v="Berlin"/>
    <x v="5"/>
    <x v="1"/>
    <m/>
  </r>
  <r>
    <x v="0"/>
    <x v="4"/>
    <x v="8"/>
    <s v="Hamburg"/>
    <x v="5"/>
    <x v="1"/>
    <m/>
  </r>
  <r>
    <x v="0"/>
    <x v="4"/>
    <x v="8"/>
    <s v="Frankfurt am Main"/>
    <x v="5"/>
    <x v="1"/>
    <m/>
  </r>
  <r>
    <x v="0"/>
    <x v="4"/>
    <x v="8"/>
    <s v="Hannover"/>
    <x v="5"/>
    <x v="1"/>
    <m/>
  </r>
  <r>
    <x v="0"/>
    <x v="4"/>
    <x v="8"/>
    <s v="Weser-Ems"/>
    <x v="5"/>
    <x v="1"/>
    <m/>
  </r>
  <r>
    <x v="0"/>
    <x v="4"/>
    <x v="8"/>
    <s v="Düsseldorf"/>
    <x v="5"/>
    <x v="1"/>
    <m/>
  </r>
  <r>
    <x v="0"/>
    <x v="4"/>
    <x v="8"/>
    <s v="Dortmund"/>
    <x v="5"/>
    <x v="1"/>
    <m/>
  </r>
  <r>
    <x v="0"/>
    <x v="4"/>
    <x v="8"/>
    <s v="Dresden"/>
    <x v="5"/>
    <x v="1"/>
    <m/>
  </r>
  <r>
    <x v="0"/>
    <x v="4"/>
    <x v="9"/>
    <s v="Estonia"/>
    <x v="5"/>
    <x v="1"/>
    <m/>
  </r>
  <r>
    <x v="0"/>
    <x v="4"/>
    <x v="10"/>
    <s v="Ireland"/>
    <x v="5"/>
    <x v="1"/>
    <m/>
  </r>
  <r>
    <x v="0"/>
    <x v="4"/>
    <x v="10"/>
    <s v="Dublin"/>
    <x v="5"/>
    <x v="1"/>
    <m/>
  </r>
  <r>
    <x v="0"/>
    <x v="4"/>
    <x v="11"/>
    <s v="Spain"/>
    <x v="5"/>
    <x v="1"/>
    <m/>
  </r>
  <r>
    <x v="0"/>
    <x v="4"/>
    <x v="11"/>
    <s v="Madrid"/>
    <x v="5"/>
    <x v="1"/>
    <m/>
  </r>
  <r>
    <x v="0"/>
    <x v="4"/>
    <x v="11"/>
    <s v="Barcelona"/>
    <x v="5"/>
    <x v="1"/>
    <m/>
  </r>
  <r>
    <x v="0"/>
    <x v="4"/>
    <x v="11"/>
    <s v="Valencia / València"/>
    <x v="5"/>
    <x v="1"/>
    <m/>
  </r>
  <r>
    <x v="0"/>
    <x v="4"/>
    <x v="12"/>
    <s v="France"/>
    <x v="5"/>
    <x v="1"/>
    <m/>
  </r>
  <r>
    <x v="0"/>
    <x v="4"/>
    <x v="12"/>
    <s v="Paris"/>
    <x v="5"/>
    <x v="1"/>
    <m/>
  </r>
  <r>
    <x v="0"/>
    <x v="4"/>
    <x v="12"/>
    <s v="Lille"/>
    <x v="5"/>
    <x v="1"/>
    <m/>
  </r>
  <r>
    <x v="0"/>
    <x v="4"/>
    <x v="12"/>
    <s v="Strasbourg"/>
    <x v="5"/>
    <x v="1"/>
    <m/>
  </r>
  <r>
    <x v="0"/>
    <x v="4"/>
    <x v="12"/>
    <s v="Toulouse"/>
    <x v="5"/>
    <x v="1"/>
    <m/>
  </r>
  <r>
    <x v="0"/>
    <x v="4"/>
    <x v="12"/>
    <s v="Lyon"/>
    <x v="5"/>
    <x v="1"/>
    <m/>
  </r>
  <r>
    <x v="0"/>
    <x v="4"/>
    <x v="12"/>
    <s v="Marseille"/>
    <x v="5"/>
    <x v="1"/>
    <m/>
  </r>
  <r>
    <x v="0"/>
    <x v="4"/>
    <x v="13"/>
    <s v="Croatia"/>
    <x v="5"/>
    <x v="1"/>
    <m/>
  </r>
  <r>
    <x v="0"/>
    <x v="4"/>
    <x v="14"/>
    <s v="Italy"/>
    <x v="5"/>
    <x v="1"/>
    <m/>
  </r>
  <r>
    <x v="0"/>
    <x v="4"/>
    <x v="14"/>
    <s v="Torino"/>
    <x v="5"/>
    <x v="1"/>
    <m/>
  </r>
  <r>
    <x v="0"/>
    <x v="4"/>
    <x v="14"/>
    <s v="Genova"/>
    <x v="5"/>
    <x v="1"/>
    <m/>
  </r>
  <r>
    <x v="0"/>
    <x v="4"/>
    <x v="14"/>
    <s v="Milano"/>
    <x v="5"/>
    <x v="1"/>
    <m/>
  </r>
  <r>
    <x v="0"/>
    <x v="4"/>
    <x v="14"/>
    <s v="Roma"/>
    <x v="5"/>
    <x v="1"/>
    <m/>
  </r>
  <r>
    <x v="0"/>
    <x v="4"/>
    <x v="14"/>
    <s v="Napoli"/>
    <x v="5"/>
    <x v="1"/>
    <m/>
  </r>
  <r>
    <x v="0"/>
    <x v="4"/>
    <x v="15"/>
    <s v="Latvia"/>
    <x v="5"/>
    <x v="1"/>
    <m/>
  </r>
  <r>
    <x v="0"/>
    <x v="4"/>
    <x v="16"/>
    <s v="Lithuania"/>
    <x v="5"/>
    <x v="1"/>
    <m/>
  </r>
  <r>
    <x v="0"/>
    <x v="4"/>
    <x v="17"/>
    <s v="Luxembourg"/>
    <x v="5"/>
    <x v="1"/>
    <m/>
  </r>
  <r>
    <x v="0"/>
    <x v="4"/>
    <x v="17"/>
    <s v="Luxembourg-City"/>
    <x v="5"/>
    <x v="1"/>
    <m/>
  </r>
  <r>
    <x v="0"/>
    <x v="4"/>
    <x v="18"/>
    <s v="Hungary"/>
    <x v="5"/>
    <x v="1"/>
    <m/>
  </r>
  <r>
    <x v="0"/>
    <x v="4"/>
    <x v="19"/>
    <s v="Netherlands"/>
    <x v="5"/>
    <x v="1"/>
    <m/>
  </r>
  <r>
    <x v="0"/>
    <x v="4"/>
    <x v="19"/>
    <s v="Rotterdam"/>
    <x v="5"/>
    <x v="1"/>
    <m/>
  </r>
  <r>
    <x v="0"/>
    <x v="4"/>
    <x v="20"/>
    <s v="Austria"/>
    <x v="5"/>
    <x v="1"/>
    <m/>
  </r>
  <r>
    <x v="0"/>
    <x v="4"/>
    <x v="20"/>
    <s v="Wien"/>
    <x v="5"/>
    <x v="1"/>
    <m/>
  </r>
  <r>
    <x v="0"/>
    <x v="4"/>
    <x v="21"/>
    <s v="Poland"/>
    <x v="5"/>
    <x v="1"/>
    <m/>
  </r>
  <r>
    <x v="0"/>
    <x v="4"/>
    <x v="22"/>
    <s v="Portugal"/>
    <x v="5"/>
    <x v="1"/>
    <m/>
  </r>
  <r>
    <x v="0"/>
    <x v="4"/>
    <x v="22"/>
    <s v="Lisboa"/>
    <x v="5"/>
    <x v="1"/>
    <m/>
  </r>
  <r>
    <x v="0"/>
    <x v="4"/>
    <x v="23"/>
    <s v="Romania"/>
    <x v="5"/>
    <x v="1"/>
    <m/>
  </r>
  <r>
    <x v="0"/>
    <x v="4"/>
    <x v="24"/>
    <s v="Slovenia"/>
    <x v="5"/>
    <x v="1"/>
    <m/>
  </r>
  <r>
    <x v="0"/>
    <x v="4"/>
    <x v="25"/>
    <s v="Slovakia"/>
    <x v="5"/>
    <x v="1"/>
    <m/>
  </r>
  <r>
    <x v="0"/>
    <x v="4"/>
    <x v="26"/>
    <s v="Finland"/>
    <x v="5"/>
    <x v="1"/>
    <m/>
  </r>
  <r>
    <x v="0"/>
    <x v="4"/>
    <x v="27"/>
    <s v="Sweden"/>
    <x v="5"/>
    <x v="1"/>
    <m/>
  </r>
  <r>
    <x v="0"/>
    <x v="4"/>
    <x v="28"/>
    <s v="United Kingdom"/>
    <x v="5"/>
    <x v="1"/>
    <n v="5.8727999999999998"/>
  </r>
  <r>
    <x v="0"/>
    <x v="4"/>
    <x v="28"/>
    <s v="Leeds"/>
    <x v="5"/>
    <x v="1"/>
    <m/>
  </r>
  <r>
    <x v="0"/>
    <x v="4"/>
    <x v="28"/>
    <s v="Birmingham"/>
    <x v="5"/>
    <x v="1"/>
    <m/>
  </r>
  <r>
    <x v="0"/>
    <x v="4"/>
    <x v="28"/>
    <s v="London"/>
    <x v="5"/>
    <x v="1"/>
    <m/>
  </r>
  <r>
    <x v="0"/>
    <x v="4"/>
    <x v="29"/>
    <s v="Turkey"/>
    <x v="5"/>
    <x v="1"/>
    <m/>
  </r>
  <r>
    <x v="0"/>
    <x v="4"/>
    <x v="0"/>
    <s v="European Union (27 countries)"/>
    <x v="6"/>
    <x v="0"/>
    <m/>
  </r>
  <r>
    <x v="0"/>
    <x v="4"/>
    <x v="1"/>
    <s v="European Union (25 countries)"/>
    <x v="6"/>
    <x v="0"/>
    <m/>
  </r>
  <r>
    <x v="0"/>
    <x v="4"/>
    <x v="2"/>
    <s v="European Union (15 countries)"/>
    <x v="6"/>
    <x v="0"/>
    <m/>
  </r>
  <r>
    <x v="0"/>
    <x v="4"/>
    <x v="3"/>
    <s v="Euro area (EA11-2000, EA12-2006, EA13-2007, EA15-2008, EA16-2010, EA17)"/>
    <x v="6"/>
    <x v="0"/>
    <m/>
  </r>
  <r>
    <x v="0"/>
    <x v="4"/>
    <x v="4"/>
    <s v="Belgium"/>
    <x v="6"/>
    <x v="0"/>
    <m/>
  </r>
  <r>
    <x v="0"/>
    <x v="4"/>
    <x v="4"/>
    <s v="Bruxelles/Brussel"/>
    <x v="6"/>
    <x v="0"/>
    <n v="5.6879"/>
  </r>
  <r>
    <x v="0"/>
    <x v="4"/>
    <x v="5"/>
    <s v="Bulgaria"/>
    <x v="6"/>
    <x v="0"/>
    <m/>
  </r>
  <r>
    <x v="0"/>
    <x v="4"/>
    <x v="6"/>
    <s v="Czech Republic"/>
    <x v="6"/>
    <x v="0"/>
    <m/>
  </r>
  <r>
    <x v="0"/>
    <x v="4"/>
    <x v="7"/>
    <s v="Denmark"/>
    <x v="6"/>
    <x v="0"/>
    <m/>
  </r>
  <r>
    <x v="0"/>
    <x v="4"/>
    <x v="8"/>
    <s v="Germany (until 1990 former territory of the FRG)"/>
    <x v="6"/>
    <x v="0"/>
    <n v="4.8028000000000004"/>
  </r>
  <r>
    <x v="0"/>
    <x v="4"/>
    <x v="8"/>
    <s v="Stuttgart"/>
    <x v="6"/>
    <x v="0"/>
    <n v="5.8815"/>
  </r>
  <r>
    <x v="0"/>
    <x v="4"/>
    <x v="8"/>
    <s v="München"/>
    <x v="6"/>
    <x v="0"/>
    <n v="5.1395999999999997"/>
  </r>
  <r>
    <x v="0"/>
    <x v="4"/>
    <x v="8"/>
    <s v="Berlin"/>
    <x v="6"/>
    <x v="0"/>
    <m/>
  </r>
  <r>
    <x v="0"/>
    <x v="4"/>
    <x v="8"/>
    <s v="Hamburg"/>
    <x v="6"/>
    <x v="0"/>
    <n v="6.1401000000000003"/>
  </r>
  <r>
    <x v="0"/>
    <x v="4"/>
    <x v="8"/>
    <s v="Frankfurt am Main"/>
    <x v="6"/>
    <x v="0"/>
    <n v="5.4128999999999996"/>
  </r>
  <r>
    <x v="0"/>
    <x v="4"/>
    <x v="8"/>
    <s v="Hannover"/>
    <x v="6"/>
    <x v="0"/>
    <n v="5.4665999999999997"/>
  </r>
  <r>
    <x v="0"/>
    <x v="4"/>
    <x v="8"/>
    <s v="Weser-Ems"/>
    <x v="6"/>
    <x v="0"/>
    <n v="4.7588999999999997"/>
  </r>
  <r>
    <x v="0"/>
    <x v="4"/>
    <x v="8"/>
    <s v="Düsseldorf"/>
    <x v="6"/>
    <x v="0"/>
    <n v="5.7838000000000003"/>
  </r>
  <r>
    <x v="0"/>
    <x v="4"/>
    <x v="8"/>
    <s v="Dortmund"/>
    <x v="6"/>
    <x v="0"/>
    <n v="5.8277999999999999"/>
  </r>
  <r>
    <x v="0"/>
    <x v="4"/>
    <x v="8"/>
    <s v="Dresden"/>
    <x v="6"/>
    <x v="0"/>
    <m/>
  </r>
  <r>
    <x v="0"/>
    <x v="4"/>
    <x v="9"/>
    <s v="Estonia"/>
    <x v="6"/>
    <x v="0"/>
    <m/>
  </r>
  <r>
    <x v="0"/>
    <x v="4"/>
    <x v="10"/>
    <s v="Ireland"/>
    <x v="6"/>
    <x v="0"/>
    <m/>
  </r>
  <r>
    <x v="0"/>
    <x v="4"/>
    <x v="10"/>
    <s v="Dublin"/>
    <x v="6"/>
    <x v="0"/>
    <n v="8.1403999999999996"/>
  </r>
  <r>
    <x v="0"/>
    <x v="4"/>
    <x v="11"/>
    <s v="Spain"/>
    <x v="6"/>
    <x v="0"/>
    <m/>
  </r>
  <r>
    <x v="0"/>
    <x v="4"/>
    <x v="11"/>
    <s v="Madrid"/>
    <x v="6"/>
    <x v="0"/>
    <n v="6.5983000000000001"/>
  </r>
  <r>
    <x v="0"/>
    <x v="4"/>
    <x v="11"/>
    <s v="Barcelona"/>
    <x v="6"/>
    <x v="0"/>
    <n v="6.5983000000000001"/>
  </r>
  <r>
    <x v="0"/>
    <x v="4"/>
    <x v="11"/>
    <s v="Valencia / València"/>
    <x v="6"/>
    <x v="0"/>
    <n v="6.5983000000000001"/>
  </r>
  <r>
    <x v="0"/>
    <x v="4"/>
    <x v="12"/>
    <s v="France"/>
    <x v="6"/>
    <x v="0"/>
    <m/>
  </r>
  <r>
    <x v="0"/>
    <x v="4"/>
    <x v="12"/>
    <s v="Paris"/>
    <x v="6"/>
    <x v="0"/>
    <n v="5.6340000000000003"/>
  </r>
  <r>
    <x v="0"/>
    <x v="4"/>
    <x v="12"/>
    <s v="Lille"/>
    <x v="6"/>
    <x v="0"/>
    <n v="5.6340000000000003"/>
  </r>
  <r>
    <x v="0"/>
    <x v="4"/>
    <x v="12"/>
    <s v="Strasbourg"/>
    <x v="6"/>
    <x v="0"/>
    <n v="6.7892999999999999"/>
  </r>
  <r>
    <x v="0"/>
    <x v="4"/>
    <x v="12"/>
    <s v="Toulouse"/>
    <x v="6"/>
    <x v="0"/>
    <n v="5.6340000000000003"/>
  </r>
  <r>
    <x v="0"/>
    <x v="4"/>
    <x v="12"/>
    <s v="Lyon"/>
    <x v="6"/>
    <x v="0"/>
    <n v="5.6340000000000003"/>
  </r>
  <r>
    <x v="0"/>
    <x v="4"/>
    <x v="12"/>
    <s v="Marseille"/>
    <x v="6"/>
    <x v="0"/>
    <n v="5.6340000000000003"/>
  </r>
  <r>
    <x v="0"/>
    <x v="4"/>
    <x v="13"/>
    <s v="Croatia"/>
    <x v="6"/>
    <x v="0"/>
    <m/>
  </r>
  <r>
    <x v="0"/>
    <x v="4"/>
    <x v="14"/>
    <s v="Italy"/>
    <x v="6"/>
    <x v="0"/>
    <m/>
  </r>
  <r>
    <x v="0"/>
    <x v="4"/>
    <x v="14"/>
    <s v="Torino"/>
    <x v="6"/>
    <x v="0"/>
    <n v="7.9783999999999997"/>
  </r>
  <r>
    <x v="0"/>
    <x v="4"/>
    <x v="14"/>
    <s v="Genova"/>
    <x v="6"/>
    <x v="0"/>
    <n v="8.4297000000000004"/>
  </r>
  <r>
    <x v="0"/>
    <x v="4"/>
    <x v="14"/>
    <s v="Milano"/>
    <x v="6"/>
    <x v="0"/>
    <n v="8.9185999999999996"/>
  </r>
  <r>
    <x v="0"/>
    <x v="4"/>
    <x v="14"/>
    <s v="Roma"/>
    <x v="6"/>
    <x v="0"/>
    <n v="9.1972000000000005"/>
  </r>
  <r>
    <x v="0"/>
    <x v="4"/>
    <x v="14"/>
    <s v="Napoli"/>
    <x v="6"/>
    <x v="0"/>
    <n v="11.6631"/>
  </r>
  <r>
    <x v="0"/>
    <x v="4"/>
    <x v="15"/>
    <s v="Latvia"/>
    <x v="6"/>
    <x v="0"/>
    <m/>
  </r>
  <r>
    <x v="0"/>
    <x v="4"/>
    <x v="16"/>
    <s v="Lithuania"/>
    <x v="6"/>
    <x v="0"/>
    <m/>
  </r>
  <r>
    <x v="0"/>
    <x v="4"/>
    <x v="17"/>
    <s v="Luxembourg"/>
    <x v="6"/>
    <x v="0"/>
    <m/>
  </r>
  <r>
    <x v="0"/>
    <x v="4"/>
    <x v="17"/>
    <s v="Luxembourg-City"/>
    <x v="6"/>
    <x v="0"/>
    <n v="4.5823"/>
  </r>
  <r>
    <x v="0"/>
    <x v="4"/>
    <x v="18"/>
    <s v="Hungary"/>
    <x v="6"/>
    <x v="0"/>
    <m/>
  </r>
  <r>
    <x v="0"/>
    <x v="4"/>
    <x v="19"/>
    <s v="Netherlands"/>
    <x v="6"/>
    <x v="0"/>
    <m/>
  </r>
  <r>
    <x v="0"/>
    <x v="4"/>
    <x v="19"/>
    <s v="Rotterdam"/>
    <x v="6"/>
    <x v="0"/>
    <n v="5.5156999999999998"/>
  </r>
  <r>
    <x v="0"/>
    <x v="4"/>
    <x v="20"/>
    <s v="Austria"/>
    <x v="6"/>
    <x v="0"/>
    <m/>
  </r>
  <r>
    <x v="0"/>
    <x v="4"/>
    <x v="20"/>
    <s v="Wien"/>
    <x v="6"/>
    <x v="0"/>
    <m/>
  </r>
  <r>
    <x v="0"/>
    <x v="4"/>
    <x v="21"/>
    <s v="Poland"/>
    <x v="6"/>
    <x v="0"/>
    <m/>
  </r>
  <r>
    <x v="0"/>
    <x v="4"/>
    <x v="22"/>
    <s v="Portugal"/>
    <x v="6"/>
    <x v="0"/>
    <m/>
  </r>
  <r>
    <x v="0"/>
    <x v="4"/>
    <x v="22"/>
    <s v="Lisboa"/>
    <x v="6"/>
    <x v="0"/>
    <m/>
  </r>
  <r>
    <x v="0"/>
    <x v="4"/>
    <x v="23"/>
    <s v="Romania"/>
    <x v="6"/>
    <x v="0"/>
    <m/>
  </r>
  <r>
    <x v="0"/>
    <x v="4"/>
    <x v="24"/>
    <s v="Slovenia"/>
    <x v="6"/>
    <x v="0"/>
    <m/>
  </r>
  <r>
    <x v="0"/>
    <x v="4"/>
    <x v="25"/>
    <s v="Slovakia"/>
    <x v="6"/>
    <x v="0"/>
    <m/>
  </r>
  <r>
    <x v="0"/>
    <x v="4"/>
    <x v="26"/>
    <s v="Finland"/>
    <x v="6"/>
    <x v="0"/>
    <m/>
  </r>
  <r>
    <x v="0"/>
    <x v="4"/>
    <x v="27"/>
    <s v="Sweden"/>
    <x v="6"/>
    <x v="0"/>
    <m/>
  </r>
  <r>
    <x v="0"/>
    <x v="4"/>
    <x v="28"/>
    <s v="United Kingdom"/>
    <x v="6"/>
    <x v="0"/>
    <n v="6.0411000000000001"/>
  </r>
  <r>
    <x v="0"/>
    <x v="4"/>
    <x v="28"/>
    <s v="Leeds"/>
    <x v="6"/>
    <x v="0"/>
    <m/>
  </r>
  <r>
    <x v="0"/>
    <x v="4"/>
    <x v="28"/>
    <s v="Birmingham"/>
    <x v="6"/>
    <x v="0"/>
    <m/>
  </r>
  <r>
    <x v="0"/>
    <x v="4"/>
    <x v="28"/>
    <s v="London"/>
    <x v="6"/>
    <x v="0"/>
    <m/>
  </r>
  <r>
    <x v="0"/>
    <x v="4"/>
    <x v="29"/>
    <s v="Turkey"/>
    <x v="6"/>
    <x v="0"/>
    <m/>
  </r>
  <r>
    <x v="0"/>
    <x v="4"/>
    <x v="0"/>
    <s v="European Union (27 countries)"/>
    <x v="6"/>
    <x v="1"/>
    <m/>
  </r>
  <r>
    <x v="0"/>
    <x v="4"/>
    <x v="1"/>
    <s v="European Union (25 countries)"/>
    <x v="6"/>
    <x v="1"/>
    <m/>
  </r>
  <r>
    <x v="0"/>
    <x v="4"/>
    <x v="2"/>
    <s v="European Union (15 countries)"/>
    <x v="6"/>
    <x v="1"/>
    <m/>
  </r>
  <r>
    <x v="0"/>
    <x v="4"/>
    <x v="3"/>
    <s v="Euro area (EA11-2000, EA12-2006, EA13-2007, EA15-2008, EA16-2010, EA17)"/>
    <x v="6"/>
    <x v="1"/>
    <m/>
  </r>
  <r>
    <x v="0"/>
    <x v="4"/>
    <x v="4"/>
    <s v="Belgium"/>
    <x v="6"/>
    <x v="1"/>
    <m/>
  </r>
  <r>
    <x v="0"/>
    <x v="4"/>
    <x v="4"/>
    <s v="Bruxelles/Brussel"/>
    <x v="6"/>
    <x v="1"/>
    <n v="5.5972"/>
  </r>
  <r>
    <x v="0"/>
    <x v="4"/>
    <x v="5"/>
    <s v="Bulgaria"/>
    <x v="6"/>
    <x v="1"/>
    <m/>
  </r>
  <r>
    <x v="0"/>
    <x v="4"/>
    <x v="6"/>
    <s v="Czech Republic"/>
    <x v="6"/>
    <x v="1"/>
    <m/>
  </r>
  <r>
    <x v="0"/>
    <x v="4"/>
    <x v="7"/>
    <s v="Denmark"/>
    <x v="6"/>
    <x v="1"/>
    <m/>
  </r>
  <r>
    <x v="0"/>
    <x v="4"/>
    <x v="8"/>
    <s v="Germany (until 1990 former territory of the FRG)"/>
    <x v="6"/>
    <x v="1"/>
    <n v="5.1111000000000004"/>
  </r>
  <r>
    <x v="0"/>
    <x v="4"/>
    <x v="8"/>
    <s v="Stuttgart"/>
    <x v="6"/>
    <x v="1"/>
    <n v="6.2843"/>
  </r>
  <r>
    <x v="0"/>
    <x v="4"/>
    <x v="8"/>
    <s v="München"/>
    <x v="6"/>
    <x v="1"/>
    <n v="6.4886999999999997"/>
  </r>
  <r>
    <x v="0"/>
    <x v="4"/>
    <x v="8"/>
    <s v="Berlin"/>
    <x v="6"/>
    <x v="1"/>
    <m/>
  </r>
  <r>
    <x v="0"/>
    <x v="4"/>
    <x v="8"/>
    <s v="Hamburg"/>
    <x v="6"/>
    <x v="1"/>
    <n v="5.9873000000000003"/>
  </r>
  <r>
    <x v="0"/>
    <x v="4"/>
    <x v="8"/>
    <s v="Frankfurt am Main"/>
    <x v="6"/>
    <x v="1"/>
    <n v="6.6153000000000004"/>
  </r>
  <r>
    <x v="0"/>
    <x v="4"/>
    <x v="8"/>
    <s v="Hannover"/>
    <x v="6"/>
    <x v="1"/>
    <n v="6.7417999999999996"/>
  </r>
  <r>
    <x v="0"/>
    <x v="4"/>
    <x v="8"/>
    <s v="Weser-Ems"/>
    <x v="6"/>
    <x v="1"/>
    <n v="4.6097999999999999"/>
  </r>
  <r>
    <x v="0"/>
    <x v="4"/>
    <x v="8"/>
    <s v="Düsseldorf"/>
    <x v="6"/>
    <x v="1"/>
    <n v="5.3643000000000001"/>
  </r>
  <r>
    <x v="0"/>
    <x v="4"/>
    <x v="8"/>
    <s v="Dortmund"/>
    <x v="6"/>
    <x v="1"/>
    <n v="5.6757999999999997"/>
  </r>
  <r>
    <x v="0"/>
    <x v="4"/>
    <x v="8"/>
    <s v="Dresden"/>
    <x v="6"/>
    <x v="1"/>
    <m/>
  </r>
  <r>
    <x v="0"/>
    <x v="4"/>
    <x v="9"/>
    <s v="Estonia"/>
    <x v="6"/>
    <x v="1"/>
    <m/>
  </r>
  <r>
    <x v="0"/>
    <x v="4"/>
    <x v="10"/>
    <s v="Ireland"/>
    <x v="6"/>
    <x v="1"/>
    <m/>
  </r>
  <r>
    <x v="0"/>
    <x v="4"/>
    <x v="10"/>
    <s v="Dublin"/>
    <x v="6"/>
    <x v="1"/>
    <n v="7.4089"/>
  </r>
  <r>
    <x v="0"/>
    <x v="4"/>
    <x v="11"/>
    <s v="Spain"/>
    <x v="6"/>
    <x v="1"/>
    <m/>
  </r>
  <r>
    <x v="0"/>
    <x v="4"/>
    <x v="11"/>
    <s v="Madrid"/>
    <x v="6"/>
    <x v="1"/>
    <n v="6.6215999999999999"/>
  </r>
  <r>
    <x v="0"/>
    <x v="4"/>
    <x v="11"/>
    <s v="Barcelona"/>
    <x v="6"/>
    <x v="1"/>
    <n v="6.6215999999999999"/>
  </r>
  <r>
    <x v="0"/>
    <x v="4"/>
    <x v="11"/>
    <s v="Valencia / València"/>
    <x v="6"/>
    <x v="1"/>
    <n v="6.6215999999999999"/>
  </r>
  <r>
    <x v="0"/>
    <x v="4"/>
    <x v="12"/>
    <s v="France"/>
    <x v="6"/>
    <x v="1"/>
    <m/>
  </r>
  <r>
    <x v="0"/>
    <x v="4"/>
    <x v="12"/>
    <s v="Paris"/>
    <x v="6"/>
    <x v="1"/>
    <n v="5.8243999999999998"/>
  </r>
  <r>
    <x v="0"/>
    <x v="4"/>
    <x v="12"/>
    <s v="Lille"/>
    <x v="6"/>
    <x v="1"/>
    <n v="5.8243999999999998"/>
  </r>
  <r>
    <x v="0"/>
    <x v="4"/>
    <x v="12"/>
    <s v="Strasbourg"/>
    <x v="6"/>
    <x v="1"/>
    <n v="6.9116"/>
  </r>
  <r>
    <x v="0"/>
    <x v="4"/>
    <x v="12"/>
    <s v="Toulouse"/>
    <x v="6"/>
    <x v="1"/>
    <n v="5.8243999999999998"/>
  </r>
  <r>
    <x v="0"/>
    <x v="4"/>
    <x v="12"/>
    <s v="Lyon"/>
    <x v="6"/>
    <x v="1"/>
    <n v="5.8243999999999998"/>
  </r>
  <r>
    <x v="0"/>
    <x v="4"/>
    <x v="12"/>
    <s v="Marseille"/>
    <x v="6"/>
    <x v="1"/>
    <n v="5.8243999999999998"/>
  </r>
  <r>
    <x v="0"/>
    <x v="4"/>
    <x v="13"/>
    <s v="Croatia"/>
    <x v="6"/>
    <x v="1"/>
    <m/>
  </r>
  <r>
    <x v="0"/>
    <x v="4"/>
    <x v="14"/>
    <s v="Italy"/>
    <x v="6"/>
    <x v="1"/>
    <m/>
  </r>
  <r>
    <x v="0"/>
    <x v="4"/>
    <x v="14"/>
    <s v="Torino"/>
    <x v="6"/>
    <x v="1"/>
    <n v="7.1398000000000001"/>
  </r>
  <r>
    <x v="0"/>
    <x v="4"/>
    <x v="14"/>
    <s v="Genova"/>
    <x v="6"/>
    <x v="1"/>
    <m/>
  </r>
  <r>
    <x v="0"/>
    <x v="4"/>
    <x v="14"/>
    <s v="Milano"/>
    <x v="6"/>
    <x v="1"/>
    <n v="8.0876000000000001"/>
  </r>
  <r>
    <x v="0"/>
    <x v="4"/>
    <x v="14"/>
    <s v="Roma"/>
    <x v="6"/>
    <x v="1"/>
    <n v="8.3673000000000002"/>
  </r>
  <r>
    <x v="0"/>
    <x v="4"/>
    <x v="14"/>
    <s v="Napoli"/>
    <x v="6"/>
    <x v="1"/>
    <n v="10.8492"/>
  </r>
  <r>
    <x v="0"/>
    <x v="4"/>
    <x v="15"/>
    <s v="Latvia"/>
    <x v="6"/>
    <x v="1"/>
    <m/>
  </r>
  <r>
    <x v="0"/>
    <x v="4"/>
    <x v="16"/>
    <s v="Lithuania"/>
    <x v="6"/>
    <x v="1"/>
    <m/>
  </r>
  <r>
    <x v="0"/>
    <x v="4"/>
    <x v="17"/>
    <s v="Luxembourg"/>
    <x v="6"/>
    <x v="1"/>
    <m/>
  </r>
  <r>
    <x v="0"/>
    <x v="4"/>
    <x v="17"/>
    <s v="Luxembourg-City"/>
    <x v="6"/>
    <x v="1"/>
    <n v="5.2436999999999996"/>
  </r>
  <r>
    <x v="0"/>
    <x v="4"/>
    <x v="18"/>
    <s v="Hungary"/>
    <x v="6"/>
    <x v="1"/>
    <m/>
  </r>
  <r>
    <x v="0"/>
    <x v="4"/>
    <x v="19"/>
    <s v="Netherlands"/>
    <x v="6"/>
    <x v="1"/>
    <m/>
  </r>
  <r>
    <x v="0"/>
    <x v="4"/>
    <x v="19"/>
    <s v="Rotterdam"/>
    <x v="6"/>
    <x v="1"/>
    <n v="5.8502999999999998"/>
  </r>
  <r>
    <x v="0"/>
    <x v="4"/>
    <x v="20"/>
    <s v="Austria"/>
    <x v="6"/>
    <x v="1"/>
    <m/>
  </r>
  <r>
    <x v="0"/>
    <x v="4"/>
    <x v="20"/>
    <s v="Wien"/>
    <x v="6"/>
    <x v="1"/>
    <m/>
  </r>
  <r>
    <x v="0"/>
    <x v="4"/>
    <x v="21"/>
    <s v="Poland"/>
    <x v="6"/>
    <x v="1"/>
    <m/>
  </r>
  <r>
    <x v="0"/>
    <x v="4"/>
    <x v="22"/>
    <s v="Portugal"/>
    <x v="6"/>
    <x v="1"/>
    <m/>
  </r>
  <r>
    <x v="0"/>
    <x v="4"/>
    <x v="22"/>
    <s v="Lisboa"/>
    <x v="6"/>
    <x v="1"/>
    <m/>
  </r>
  <r>
    <x v="0"/>
    <x v="4"/>
    <x v="23"/>
    <s v="Romania"/>
    <x v="6"/>
    <x v="1"/>
    <m/>
  </r>
  <r>
    <x v="0"/>
    <x v="4"/>
    <x v="24"/>
    <s v="Slovenia"/>
    <x v="6"/>
    <x v="1"/>
    <m/>
  </r>
  <r>
    <x v="0"/>
    <x v="4"/>
    <x v="25"/>
    <s v="Slovakia"/>
    <x v="6"/>
    <x v="1"/>
    <m/>
  </r>
  <r>
    <x v="0"/>
    <x v="4"/>
    <x v="26"/>
    <s v="Finland"/>
    <x v="6"/>
    <x v="1"/>
    <m/>
  </r>
  <r>
    <x v="0"/>
    <x v="4"/>
    <x v="27"/>
    <s v="Sweden"/>
    <x v="6"/>
    <x v="1"/>
    <m/>
  </r>
  <r>
    <x v="0"/>
    <x v="4"/>
    <x v="28"/>
    <s v="United Kingdom"/>
    <x v="6"/>
    <x v="1"/>
    <n v="6.3116000000000003"/>
  </r>
  <r>
    <x v="0"/>
    <x v="4"/>
    <x v="28"/>
    <s v="Leeds"/>
    <x v="6"/>
    <x v="1"/>
    <m/>
  </r>
  <r>
    <x v="0"/>
    <x v="4"/>
    <x v="28"/>
    <s v="Birmingham"/>
    <x v="6"/>
    <x v="1"/>
    <m/>
  </r>
  <r>
    <x v="0"/>
    <x v="4"/>
    <x v="28"/>
    <s v="London"/>
    <x v="6"/>
    <x v="1"/>
    <m/>
  </r>
  <r>
    <x v="0"/>
    <x v="4"/>
    <x v="29"/>
    <s v="Turkey"/>
    <x v="6"/>
    <x v="1"/>
    <m/>
  </r>
  <r>
    <x v="0"/>
    <x v="4"/>
    <x v="0"/>
    <s v="European Union (27 countries)"/>
    <x v="7"/>
    <x v="0"/>
    <m/>
  </r>
  <r>
    <x v="0"/>
    <x v="4"/>
    <x v="1"/>
    <s v="European Union (25 countries)"/>
    <x v="7"/>
    <x v="0"/>
    <m/>
  </r>
  <r>
    <x v="0"/>
    <x v="4"/>
    <x v="2"/>
    <s v="European Union (15 countries)"/>
    <x v="7"/>
    <x v="0"/>
    <m/>
  </r>
  <r>
    <x v="0"/>
    <x v="4"/>
    <x v="3"/>
    <s v="Euro area (EA11-2000, EA12-2006, EA13-2007, EA15-2008, EA16-2010, EA17)"/>
    <x v="7"/>
    <x v="0"/>
    <m/>
  </r>
  <r>
    <x v="0"/>
    <x v="4"/>
    <x v="4"/>
    <s v="Belgium"/>
    <x v="7"/>
    <x v="0"/>
    <m/>
  </r>
  <r>
    <x v="0"/>
    <x v="4"/>
    <x v="4"/>
    <s v="Bruxelles/Brussel"/>
    <x v="7"/>
    <x v="0"/>
    <n v="5.4591000000000003"/>
  </r>
  <r>
    <x v="0"/>
    <x v="4"/>
    <x v="5"/>
    <s v="Bulgaria"/>
    <x v="7"/>
    <x v="0"/>
    <m/>
  </r>
  <r>
    <x v="0"/>
    <x v="4"/>
    <x v="6"/>
    <s v="Czech Republic"/>
    <x v="7"/>
    <x v="0"/>
    <m/>
  </r>
  <r>
    <x v="0"/>
    <x v="4"/>
    <x v="7"/>
    <s v="Denmark"/>
    <x v="7"/>
    <x v="0"/>
    <m/>
  </r>
  <r>
    <x v="0"/>
    <x v="4"/>
    <x v="8"/>
    <s v="Germany (until 1990 former territory of the FRG)"/>
    <x v="7"/>
    <x v="0"/>
    <n v="4.9909999999999997"/>
  </r>
  <r>
    <x v="0"/>
    <x v="4"/>
    <x v="8"/>
    <s v="Stuttgart"/>
    <x v="7"/>
    <x v="0"/>
    <n v="6.0598000000000001"/>
  </r>
  <r>
    <x v="0"/>
    <x v="4"/>
    <x v="8"/>
    <s v="München"/>
    <x v="7"/>
    <x v="0"/>
    <n v="6.2313999999999998"/>
  </r>
  <r>
    <x v="0"/>
    <x v="4"/>
    <x v="8"/>
    <s v="Berlin"/>
    <x v="7"/>
    <x v="0"/>
    <m/>
  </r>
  <r>
    <x v="0"/>
    <x v="4"/>
    <x v="8"/>
    <s v="Hamburg"/>
    <x v="7"/>
    <x v="0"/>
    <n v="6.0304000000000002"/>
  </r>
  <r>
    <x v="0"/>
    <x v="4"/>
    <x v="8"/>
    <s v="Frankfurt am Main"/>
    <x v="7"/>
    <x v="0"/>
    <n v="6.1284000000000001"/>
  </r>
  <r>
    <x v="0"/>
    <x v="4"/>
    <x v="8"/>
    <s v="Hannover"/>
    <x v="7"/>
    <x v="0"/>
    <n v="6.5060000000000002"/>
  </r>
  <r>
    <x v="0"/>
    <x v="4"/>
    <x v="8"/>
    <s v="Weser-Ems"/>
    <x v="7"/>
    <x v="0"/>
    <n v="4.6429"/>
  </r>
  <r>
    <x v="0"/>
    <x v="4"/>
    <x v="8"/>
    <s v="Düsseldorf"/>
    <x v="7"/>
    <x v="0"/>
    <n v="5.4028"/>
  </r>
  <r>
    <x v="0"/>
    <x v="4"/>
    <x v="8"/>
    <s v="Dortmund"/>
    <x v="7"/>
    <x v="0"/>
    <n v="5.7165999999999997"/>
  </r>
  <r>
    <x v="0"/>
    <x v="4"/>
    <x v="8"/>
    <s v="Dresden"/>
    <x v="7"/>
    <x v="0"/>
    <m/>
  </r>
  <r>
    <x v="0"/>
    <x v="4"/>
    <x v="9"/>
    <s v="Estonia"/>
    <x v="7"/>
    <x v="0"/>
    <m/>
  </r>
  <r>
    <x v="0"/>
    <x v="4"/>
    <x v="10"/>
    <s v="Ireland"/>
    <x v="7"/>
    <x v="0"/>
    <m/>
  </r>
  <r>
    <x v="0"/>
    <x v="4"/>
    <x v="10"/>
    <s v="Dublin"/>
    <x v="7"/>
    <x v="0"/>
    <n v="7.4263000000000003"/>
  </r>
  <r>
    <x v="0"/>
    <x v="4"/>
    <x v="11"/>
    <s v="Spain"/>
    <x v="7"/>
    <x v="0"/>
    <m/>
  </r>
  <r>
    <x v="0"/>
    <x v="4"/>
    <x v="11"/>
    <s v="Madrid"/>
    <x v="7"/>
    <x v="0"/>
    <n v="7.2305000000000001"/>
  </r>
  <r>
    <x v="0"/>
    <x v="4"/>
    <x v="11"/>
    <s v="Barcelona"/>
    <x v="7"/>
    <x v="0"/>
    <n v="7.2305000000000001"/>
  </r>
  <r>
    <x v="0"/>
    <x v="4"/>
    <x v="11"/>
    <s v="Valencia / València"/>
    <x v="7"/>
    <x v="0"/>
    <n v="7.2305000000000001"/>
  </r>
  <r>
    <x v="0"/>
    <x v="4"/>
    <x v="12"/>
    <s v="France"/>
    <x v="7"/>
    <x v="0"/>
    <m/>
  </r>
  <r>
    <x v="0"/>
    <x v="4"/>
    <x v="12"/>
    <s v="Paris"/>
    <x v="7"/>
    <x v="0"/>
    <n v="6.0084"/>
  </r>
  <r>
    <x v="0"/>
    <x v="4"/>
    <x v="12"/>
    <s v="Lille"/>
    <x v="7"/>
    <x v="0"/>
    <n v="5.9048999999999996"/>
  </r>
  <r>
    <x v="0"/>
    <x v="4"/>
    <x v="12"/>
    <s v="Strasbourg"/>
    <x v="7"/>
    <x v="0"/>
    <n v="7.0663"/>
  </r>
  <r>
    <x v="0"/>
    <x v="4"/>
    <x v="12"/>
    <s v="Toulouse"/>
    <x v="7"/>
    <x v="0"/>
    <n v="6.0084"/>
  </r>
  <r>
    <x v="0"/>
    <x v="4"/>
    <x v="12"/>
    <s v="Lyon"/>
    <x v="7"/>
    <x v="0"/>
    <n v="6.0084"/>
  </r>
  <r>
    <x v="0"/>
    <x v="4"/>
    <x v="12"/>
    <s v="Marseille"/>
    <x v="7"/>
    <x v="0"/>
    <n v="6.0084"/>
  </r>
  <r>
    <x v="0"/>
    <x v="4"/>
    <x v="13"/>
    <s v="Croatia"/>
    <x v="7"/>
    <x v="0"/>
    <m/>
  </r>
  <r>
    <x v="0"/>
    <x v="4"/>
    <x v="14"/>
    <s v="Italy"/>
    <x v="7"/>
    <x v="0"/>
    <m/>
  </r>
  <r>
    <x v="0"/>
    <x v="4"/>
    <x v="14"/>
    <s v="Torino"/>
    <x v="7"/>
    <x v="0"/>
    <n v="7.9177999999999997"/>
  </r>
  <r>
    <x v="0"/>
    <x v="4"/>
    <x v="14"/>
    <s v="Genova"/>
    <x v="7"/>
    <x v="0"/>
    <n v="8.0816999999999997"/>
  </r>
  <r>
    <x v="0"/>
    <x v="4"/>
    <x v="14"/>
    <s v="Milano"/>
    <x v="7"/>
    <x v="0"/>
    <n v="8.8772000000000002"/>
  </r>
  <r>
    <x v="0"/>
    <x v="4"/>
    <x v="14"/>
    <s v="Roma"/>
    <x v="7"/>
    <x v="0"/>
    <n v="9.1047999999999991"/>
  </r>
  <r>
    <x v="0"/>
    <x v="4"/>
    <x v="14"/>
    <s v="Napoli"/>
    <x v="7"/>
    <x v="0"/>
    <n v="11.8451"/>
  </r>
  <r>
    <x v="0"/>
    <x v="4"/>
    <x v="15"/>
    <s v="Latvia"/>
    <x v="7"/>
    <x v="0"/>
    <m/>
  </r>
  <r>
    <x v="0"/>
    <x v="4"/>
    <x v="16"/>
    <s v="Lithuania"/>
    <x v="7"/>
    <x v="0"/>
    <m/>
  </r>
  <r>
    <x v="0"/>
    <x v="4"/>
    <x v="17"/>
    <s v="Luxembourg"/>
    <x v="7"/>
    <x v="0"/>
    <m/>
  </r>
  <r>
    <x v="0"/>
    <x v="4"/>
    <x v="17"/>
    <s v="Luxembourg-City"/>
    <x v="7"/>
    <x v="0"/>
    <n v="4.4653999999999998"/>
  </r>
  <r>
    <x v="0"/>
    <x v="4"/>
    <x v="18"/>
    <s v="Hungary"/>
    <x v="7"/>
    <x v="0"/>
    <n v="2.2113999999999998"/>
  </r>
  <r>
    <x v="0"/>
    <x v="4"/>
    <x v="19"/>
    <s v="Netherlands"/>
    <x v="7"/>
    <x v="0"/>
    <m/>
  </r>
  <r>
    <x v="0"/>
    <x v="4"/>
    <x v="19"/>
    <s v="Rotterdam"/>
    <x v="7"/>
    <x v="0"/>
    <n v="5.5636000000000001"/>
  </r>
  <r>
    <x v="0"/>
    <x v="4"/>
    <x v="20"/>
    <s v="Austria"/>
    <x v="7"/>
    <x v="0"/>
    <m/>
  </r>
  <r>
    <x v="0"/>
    <x v="4"/>
    <x v="20"/>
    <s v="Wien"/>
    <x v="7"/>
    <x v="0"/>
    <m/>
  </r>
  <r>
    <x v="0"/>
    <x v="4"/>
    <x v="21"/>
    <s v="Poland"/>
    <x v="7"/>
    <x v="0"/>
    <m/>
  </r>
  <r>
    <x v="0"/>
    <x v="4"/>
    <x v="22"/>
    <s v="Portugal"/>
    <x v="7"/>
    <x v="0"/>
    <m/>
  </r>
  <r>
    <x v="0"/>
    <x v="4"/>
    <x v="22"/>
    <s v="Lisboa"/>
    <x v="7"/>
    <x v="0"/>
    <m/>
  </r>
  <r>
    <x v="0"/>
    <x v="4"/>
    <x v="23"/>
    <s v="Romania"/>
    <x v="7"/>
    <x v="0"/>
    <m/>
  </r>
  <r>
    <x v="0"/>
    <x v="4"/>
    <x v="24"/>
    <s v="Slovenia"/>
    <x v="7"/>
    <x v="0"/>
    <m/>
  </r>
  <r>
    <x v="0"/>
    <x v="4"/>
    <x v="25"/>
    <s v="Slovakia"/>
    <x v="7"/>
    <x v="0"/>
    <m/>
  </r>
  <r>
    <x v="0"/>
    <x v="4"/>
    <x v="26"/>
    <s v="Finland"/>
    <x v="7"/>
    <x v="0"/>
    <m/>
  </r>
  <r>
    <x v="0"/>
    <x v="4"/>
    <x v="27"/>
    <s v="Sweden"/>
    <x v="7"/>
    <x v="0"/>
    <m/>
  </r>
  <r>
    <x v="0"/>
    <x v="4"/>
    <x v="28"/>
    <s v="United Kingdom"/>
    <x v="7"/>
    <x v="0"/>
    <n v="6.1608000000000001"/>
  </r>
  <r>
    <x v="0"/>
    <x v="4"/>
    <x v="28"/>
    <s v="Leeds"/>
    <x v="7"/>
    <x v="0"/>
    <m/>
  </r>
  <r>
    <x v="0"/>
    <x v="4"/>
    <x v="28"/>
    <s v="Birmingham"/>
    <x v="7"/>
    <x v="0"/>
    <m/>
  </r>
  <r>
    <x v="0"/>
    <x v="4"/>
    <x v="28"/>
    <s v="London"/>
    <x v="7"/>
    <x v="0"/>
    <m/>
  </r>
  <r>
    <x v="0"/>
    <x v="4"/>
    <x v="29"/>
    <s v="Turkey"/>
    <x v="7"/>
    <x v="0"/>
    <m/>
  </r>
  <r>
    <x v="0"/>
    <x v="4"/>
    <x v="0"/>
    <s v="European Union (27 countries)"/>
    <x v="7"/>
    <x v="1"/>
    <m/>
  </r>
  <r>
    <x v="0"/>
    <x v="4"/>
    <x v="1"/>
    <s v="European Union (25 countries)"/>
    <x v="7"/>
    <x v="1"/>
    <m/>
  </r>
  <r>
    <x v="0"/>
    <x v="4"/>
    <x v="2"/>
    <s v="European Union (15 countries)"/>
    <x v="7"/>
    <x v="1"/>
    <m/>
  </r>
  <r>
    <x v="0"/>
    <x v="4"/>
    <x v="3"/>
    <s v="Euro area (EA11-2000, EA12-2006, EA13-2007, EA15-2008, EA16-2010, EA17)"/>
    <x v="7"/>
    <x v="1"/>
    <m/>
  </r>
  <r>
    <x v="0"/>
    <x v="4"/>
    <x v="4"/>
    <s v="Belgium"/>
    <x v="7"/>
    <x v="1"/>
    <m/>
  </r>
  <r>
    <x v="0"/>
    <x v="4"/>
    <x v="4"/>
    <s v="Bruxelles/Brussel"/>
    <x v="7"/>
    <x v="1"/>
    <n v="5.2027000000000001"/>
  </r>
  <r>
    <x v="0"/>
    <x v="4"/>
    <x v="5"/>
    <s v="Bulgaria"/>
    <x v="7"/>
    <x v="1"/>
    <m/>
  </r>
  <r>
    <x v="0"/>
    <x v="4"/>
    <x v="6"/>
    <s v="Czech Republic"/>
    <x v="7"/>
    <x v="1"/>
    <m/>
  </r>
  <r>
    <x v="0"/>
    <x v="4"/>
    <x v="7"/>
    <s v="Denmark"/>
    <x v="7"/>
    <x v="1"/>
    <m/>
  </r>
  <r>
    <x v="0"/>
    <x v="4"/>
    <x v="8"/>
    <s v="Germany (until 1990 former territory of the FRG)"/>
    <x v="7"/>
    <x v="1"/>
    <n v="4.8178000000000001"/>
  </r>
  <r>
    <x v="0"/>
    <x v="4"/>
    <x v="8"/>
    <s v="Stuttgart"/>
    <x v="7"/>
    <x v="1"/>
    <n v="6.0515999999999996"/>
  </r>
  <r>
    <x v="0"/>
    <x v="4"/>
    <x v="8"/>
    <s v="München"/>
    <x v="7"/>
    <x v="1"/>
    <n v="5.9537000000000004"/>
  </r>
  <r>
    <x v="0"/>
    <x v="4"/>
    <x v="8"/>
    <s v="Berlin"/>
    <x v="7"/>
    <x v="1"/>
    <m/>
  </r>
  <r>
    <x v="0"/>
    <x v="4"/>
    <x v="8"/>
    <s v="Hamburg"/>
    <x v="7"/>
    <x v="1"/>
    <n v="5.4787999999999997"/>
  </r>
  <r>
    <x v="0"/>
    <x v="4"/>
    <x v="8"/>
    <s v="Frankfurt am Main"/>
    <x v="7"/>
    <x v="1"/>
    <n v="5.7530000000000001"/>
  </r>
  <r>
    <x v="0"/>
    <x v="4"/>
    <x v="8"/>
    <s v="Hannover"/>
    <x v="7"/>
    <x v="1"/>
    <n v="6.1788999999999996"/>
  </r>
  <r>
    <x v="0"/>
    <x v="4"/>
    <x v="8"/>
    <s v="Weser-Ems"/>
    <x v="7"/>
    <x v="1"/>
    <n v="4.6365999999999996"/>
  </r>
  <r>
    <x v="0"/>
    <x v="4"/>
    <x v="8"/>
    <s v="Düsseldorf"/>
    <x v="7"/>
    <x v="1"/>
    <n v="6.6342999999999996"/>
  </r>
  <r>
    <x v="0"/>
    <x v="4"/>
    <x v="8"/>
    <s v="Dortmund"/>
    <x v="7"/>
    <x v="1"/>
    <n v="5.7088999999999999"/>
  </r>
  <r>
    <x v="0"/>
    <x v="4"/>
    <x v="8"/>
    <s v="Dresden"/>
    <x v="7"/>
    <x v="1"/>
    <m/>
  </r>
  <r>
    <x v="0"/>
    <x v="4"/>
    <x v="9"/>
    <s v="Estonia"/>
    <x v="7"/>
    <x v="1"/>
    <m/>
  </r>
  <r>
    <x v="0"/>
    <x v="4"/>
    <x v="10"/>
    <s v="Ireland"/>
    <x v="7"/>
    <x v="1"/>
    <m/>
  </r>
  <r>
    <x v="0"/>
    <x v="4"/>
    <x v="10"/>
    <s v="Dublin"/>
    <x v="7"/>
    <x v="1"/>
    <n v="7.4260999999999999"/>
  </r>
  <r>
    <x v="0"/>
    <x v="4"/>
    <x v="11"/>
    <s v="Spain"/>
    <x v="7"/>
    <x v="1"/>
    <m/>
  </r>
  <r>
    <x v="0"/>
    <x v="4"/>
    <x v="11"/>
    <s v="Madrid"/>
    <x v="7"/>
    <x v="1"/>
    <n v="7.1890000000000001"/>
  </r>
  <r>
    <x v="0"/>
    <x v="4"/>
    <x v="11"/>
    <s v="Barcelona"/>
    <x v="7"/>
    <x v="1"/>
    <n v="7.1890000000000001"/>
  </r>
  <r>
    <x v="0"/>
    <x v="4"/>
    <x v="11"/>
    <s v="Valencia / València"/>
    <x v="7"/>
    <x v="1"/>
    <n v="7.1890000000000001"/>
  </r>
  <r>
    <x v="0"/>
    <x v="4"/>
    <x v="12"/>
    <s v="France"/>
    <x v="7"/>
    <x v="1"/>
    <m/>
  </r>
  <r>
    <x v="0"/>
    <x v="4"/>
    <x v="12"/>
    <s v="Paris"/>
    <x v="7"/>
    <x v="1"/>
    <n v="5.9138000000000002"/>
  </r>
  <r>
    <x v="0"/>
    <x v="4"/>
    <x v="12"/>
    <s v="Lille"/>
    <x v="7"/>
    <x v="1"/>
    <n v="5.9138000000000002"/>
  </r>
  <r>
    <x v="0"/>
    <x v="4"/>
    <x v="12"/>
    <s v="Strasbourg"/>
    <x v="7"/>
    <x v="1"/>
    <n v="6.9077000000000002"/>
  </r>
  <r>
    <x v="0"/>
    <x v="4"/>
    <x v="12"/>
    <s v="Toulouse"/>
    <x v="7"/>
    <x v="1"/>
    <n v="5.9138000000000002"/>
  </r>
  <r>
    <x v="0"/>
    <x v="4"/>
    <x v="12"/>
    <s v="Lyon"/>
    <x v="7"/>
    <x v="1"/>
    <n v="5.9138000000000002"/>
  </r>
  <r>
    <x v="0"/>
    <x v="4"/>
    <x v="12"/>
    <s v="Marseille"/>
    <x v="7"/>
    <x v="1"/>
    <n v="5.9138000000000002"/>
  </r>
  <r>
    <x v="0"/>
    <x v="4"/>
    <x v="13"/>
    <s v="Croatia"/>
    <x v="7"/>
    <x v="1"/>
    <m/>
  </r>
  <r>
    <x v="0"/>
    <x v="4"/>
    <x v="14"/>
    <s v="Italy"/>
    <x v="7"/>
    <x v="1"/>
    <m/>
  </r>
  <r>
    <x v="0"/>
    <x v="4"/>
    <x v="14"/>
    <s v="Torino"/>
    <x v="7"/>
    <x v="1"/>
    <n v="7.4398999999999997"/>
  </r>
  <r>
    <x v="0"/>
    <x v="4"/>
    <x v="14"/>
    <s v="Genova"/>
    <x v="7"/>
    <x v="1"/>
    <n v="7.6036999999999999"/>
  </r>
  <r>
    <x v="0"/>
    <x v="4"/>
    <x v="14"/>
    <s v="Milano"/>
    <x v="7"/>
    <x v="1"/>
    <n v="8.3928999999999991"/>
  </r>
  <r>
    <x v="0"/>
    <x v="4"/>
    <x v="14"/>
    <s v="Roma"/>
    <x v="7"/>
    <x v="1"/>
    <n v="8.6189999999999998"/>
  </r>
  <r>
    <x v="0"/>
    <x v="4"/>
    <x v="14"/>
    <s v="Napoli"/>
    <x v="7"/>
    <x v="1"/>
    <n v="11.8344"/>
  </r>
  <r>
    <x v="0"/>
    <x v="4"/>
    <x v="15"/>
    <s v="Latvia"/>
    <x v="7"/>
    <x v="1"/>
    <m/>
  </r>
  <r>
    <x v="0"/>
    <x v="4"/>
    <x v="16"/>
    <s v="Lithuania"/>
    <x v="7"/>
    <x v="1"/>
    <m/>
  </r>
  <r>
    <x v="0"/>
    <x v="4"/>
    <x v="17"/>
    <s v="Luxembourg"/>
    <x v="7"/>
    <x v="1"/>
    <m/>
  </r>
  <r>
    <x v="0"/>
    <x v="4"/>
    <x v="17"/>
    <s v="Luxembourg-City"/>
    <x v="7"/>
    <x v="1"/>
    <n v="4.3128000000000002"/>
  </r>
  <r>
    <x v="0"/>
    <x v="4"/>
    <x v="18"/>
    <s v="Hungary"/>
    <x v="7"/>
    <x v="1"/>
    <n v="2.0735000000000001"/>
  </r>
  <r>
    <x v="0"/>
    <x v="4"/>
    <x v="19"/>
    <s v="Netherlands"/>
    <x v="7"/>
    <x v="1"/>
    <m/>
  </r>
  <r>
    <x v="0"/>
    <x v="4"/>
    <x v="19"/>
    <s v="Rotterdam"/>
    <x v="7"/>
    <x v="1"/>
    <n v="5.1756000000000002"/>
  </r>
  <r>
    <x v="0"/>
    <x v="4"/>
    <x v="20"/>
    <s v="Austria"/>
    <x v="7"/>
    <x v="1"/>
    <m/>
  </r>
  <r>
    <x v="0"/>
    <x v="4"/>
    <x v="20"/>
    <s v="Wien"/>
    <x v="7"/>
    <x v="1"/>
    <m/>
  </r>
  <r>
    <x v="0"/>
    <x v="4"/>
    <x v="21"/>
    <s v="Poland"/>
    <x v="7"/>
    <x v="1"/>
    <m/>
  </r>
  <r>
    <x v="0"/>
    <x v="4"/>
    <x v="22"/>
    <s v="Portugal"/>
    <x v="7"/>
    <x v="1"/>
    <m/>
  </r>
  <r>
    <x v="0"/>
    <x v="4"/>
    <x v="22"/>
    <s v="Lisboa"/>
    <x v="7"/>
    <x v="1"/>
    <m/>
  </r>
  <r>
    <x v="0"/>
    <x v="4"/>
    <x v="23"/>
    <s v="Romania"/>
    <x v="7"/>
    <x v="1"/>
    <m/>
  </r>
  <r>
    <x v="0"/>
    <x v="4"/>
    <x v="24"/>
    <s v="Slovenia"/>
    <x v="7"/>
    <x v="1"/>
    <m/>
  </r>
  <r>
    <x v="0"/>
    <x v="4"/>
    <x v="25"/>
    <s v="Slovakia"/>
    <x v="7"/>
    <x v="1"/>
    <m/>
  </r>
  <r>
    <x v="0"/>
    <x v="4"/>
    <x v="26"/>
    <s v="Finland"/>
    <x v="7"/>
    <x v="1"/>
    <m/>
  </r>
  <r>
    <x v="0"/>
    <x v="4"/>
    <x v="27"/>
    <s v="Sweden"/>
    <x v="7"/>
    <x v="1"/>
    <m/>
  </r>
  <r>
    <x v="0"/>
    <x v="4"/>
    <x v="28"/>
    <s v="United Kingdom"/>
    <x v="7"/>
    <x v="1"/>
    <n v="5.9227999999999996"/>
  </r>
  <r>
    <x v="0"/>
    <x v="4"/>
    <x v="28"/>
    <s v="Leeds"/>
    <x v="7"/>
    <x v="1"/>
    <m/>
  </r>
  <r>
    <x v="0"/>
    <x v="4"/>
    <x v="28"/>
    <s v="Birmingham"/>
    <x v="7"/>
    <x v="1"/>
    <m/>
  </r>
  <r>
    <x v="0"/>
    <x v="4"/>
    <x v="28"/>
    <s v="London"/>
    <x v="7"/>
    <x v="1"/>
    <m/>
  </r>
  <r>
    <x v="0"/>
    <x v="4"/>
    <x v="29"/>
    <s v="Turkey"/>
    <x v="7"/>
    <x v="1"/>
    <m/>
  </r>
  <r>
    <x v="0"/>
    <x v="4"/>
    <x v="0"/>
    <s v="European Union (27 countries)"/>
    <x v="8"/>
    <x v="0"/>
    <m/>
  </r>
  <r>
    <x v="0"/>
    <x v="4"/>
    <x v="1"/>
    <s v="European Union (25 countries)"/>
    <x v="8"/>
    <x v="0"/>
    <m/>
  </r>
  <r>
    <x v="0"/>
    <x v="4"/>
    <x v="2"/>
    <s v="European Union (15 countries)"/>
    <x v="8"/>
    <x v="0"/>
    <m/>
  </r>
  <r>
    <x v="0"/>
    <x v="4"/>
    <x v="3"/>
    <s v="Euro area (EA11-2000, EA12-2006, EA13-2007, EA15-2008, EA16-2010, EA17)"/>
    <x v="8"/>
    <x v="0"/>
    <m/>
  </r>
  <r>
    <x v="0"/>
    <x v="4"/>
    <x v="4"/>
    <s v="Belgium"/>
    <x v="8"/>
    <x v="0"/>
    <m/>
  </r>
  <r>
    <x v="0"/>
    <x v="4"/>
    <x v="4"/>
    <s v="Bruxelles/Brussel"/>
    <x v="8"/>
    <x v="0"/>
    <n v="5.3361000000000001"/>
  </r>
  <r>
    <x v="0"/>
    <x v="4"/>
    <x v="5"/>
    <s v="Bulgaria"/>
    <x v="8"/>
    <x v="0"/>
    <m/>
  </r>
  <r>
    <x v="0"/>
    <x v="4"/>
    <x v="6"/>
    <s v="Czech Republic"/>
    <x v="8"/>
    <x v="0"/>
    <m/>
  </r>
  <r>
    <x v="0"/>
    <x v="4"/>
    <x v="7"/>
    <s v="Denmark"/>
    <x v="8"/>
    <x v="0"/>
    <m/>
  </r>
  <r>
    <x v="0"/>
    <x v="4"/>
    <x v="8"/>
    <s v="Germany (until 1990 former territory of the FRG)"/>
    <x v="8"/>
    <x v="0"/>
    <n v="5.5869"/>
  </r>
  <r>
    <x v="0"/>
    <x v="4"/>
    <x v="8"/>
    <s v="Stuttgart"/>
    <x v="8"/>
    <x v="0"/>
    <n v="6.0414000000000003"/>
  </r>
  <r>
    <x v="0"/>
    <x v="4"/>
    <x v="8"/>
    <s v="München"/>
    <x v="8"/>
    <x v="0"/>
    <n v="5.8882000000000003"/>
  </r>
  <r>
    <x v="0"/>
    <x v="4"/>
    <x v="8"/>
    <s v="Berlin"/>
    <x v="8"/>
    <x v="0"/>
    <m/>
  </r>
  <r>
    <x v="0"/>
    <x v="4"/>
    <x v="8"/>
    <s v="Hamburg"/>
    <x v="8"/>
    <x v="0"/>
    <n v="5.7145999999999999"/>
  </r>
  <r>
    <x v="0"/>
    <x v="4"/>
    <x v="8"/>
    <s v="Frankfurt am Main"/>
    <x v="8"/>
    <x v="0"/>
    <n v="5.5052000000000003"/>
  </r>
  <r>
    <x v="0"/>
    <x v="4"/>
    <x v="8"/>
    <s v="Hannover"/>
    <x v="8"/>
    <x v="0"/>
    <n v="5.9188999999999998"/>
  </r>
  <r>
    <x v="0"/>
    <x v="4"/>
    <x v="8"/>
    <s v="Weser-Ems"/>
    <x v="8"/>
    <x v="0"/>
    <n v="4.8361999999999998"/>
  </r>
  <r>
    <x v="0"/>
    <x v="4"/>
    <x v="8"/>
    <s v="Düsseldorf"/>
    <x v="8"/>
    <x v="0"/>
    <n v="6.6337999999999999"/>
  </r>
  <r>
    <x v="0"/>
    <x v="4"/>
    <x v="8"/>
    <s v="Dortmund"/>
    <x v="8"/>
    <x v="0"/>
    <n v="5.9546000000000001"/>
  </r>
  <r>
    <x v="0"/>
    <x v="4"/>
    <x v="8"/>
    <s v="Dresden"/>
    <x v="8"/>
    <x v="0"/>
    <m/>
  </r>
  <r>
    <x v="0"/>
    <x v="4"/>
    <x v="9"/>
    <s v="Estonia"/>
    <x v="8"/>
    <x v="0"/>
    <m/>
  </r>
  <r>
    <x v="0"/>
    <x v="4"/>
    <x v="10"/>
    <s v="Ireland"/>
    <x v="8"/>
    <x v="0"/>
    <m/>
  </r>
  <r>
    <x v="0"/>
    <x v="4"/>
    <x v="10"/>
    <s v="Dublin"/>
    <x v="8"/>
    <x v="0"/>
    <n v="7.6715999999999998"/>
  </r>
  <r>
    <x v="0"/>
    <x v="4"/>
    <x v="11"/>
    <s v="Spain"/>
    <x v="8"/>
    <x v="0"/>
    <m/>
  </r>
  <r>
    <x v="0"/>
    <x v="4"/>
    <x v="11"/>
    <s v="Madrid"/>
    <x v="8"/>
    <x v="0"/>
    <n v="6.7234999999999996"/>
  </r>
  <r>
    <x v="0"/>
    <x v="4"/>
    <x v="11"/>
    <s v="Barcelona"/>
    <x v="8"/>
    <x v="0"/>
    <n v="6.7234999999999996"/>
  </r>
  <r>
    <x v="0"/>
    <x v="4"/>
    <x v="11"/>
    <s v="Valencia / València"/>
    <x v="8"/>
    <x v="0"/>
    <n v="6.7234999999999996"/>
  </r>
  <r>
    <x v="0"/>
    <x v="4"/>
    <x v="12"/>
    <s v="France"/>
    <x v="8"/>
    <x v="0"/>
    <m/>
  </r>
  <r>
    <x v="0"/>
    <x v="4"/>
    <x v="12"/>
    <s v="Paris"/>
    <x v="8"/>
    <x v="0"/>
    <n v="6.0297999999999998"/>
  </r>
  <r>
    <x v="0"/>
    <x v="4"/>
    <x v="12"/>
    <s v="Lille"/>
    <x v="8"/>
    <x v="0"/>
    <n v="6.0297999999999998"/>
  </r>
  <r>
    <x v="0"/>
    <x v="4"/>
    <x v="12"/>
    <s v="Strasbourg"/>
    <x v="8"/>
    <x v="0"/>
    <n v="7.0191999999999997"/>
  </r>
  <r>
    <x v="0"/>
    <x v="4"/>
    <x v="12"/>
    <s v="Toulouse"/>
    <x v="8"/>
    <x v="0"/>
    <n v="6.0297999999999998"/>
  </r>
  <r>
    <x v="0"/>
    <x v="4"/>
    <x v="12"/>
    <s v="Lyon"/>
    <x v="8"/>
    <x v="0"/>
    <n v="6.0297999999999998"/>
  </r>
  <r>
    <x v="0"/>
    <x v="4"/>
    <x v="12"/>
    <s v="Marseille"/>
    <x v="8"/>
    <x v="0"/>
    <n v="6.0297999999999998"/>
  </r>
  <r>
    <x v="0"/>
    <x v="4"/>
    <x v="13"/>
    <s v="Croatia"/>
    <x v="8"/>
    <x v="0"/>
    <m/>
  </r>
  <r>
    <x v="0"/>
    <x v="4"/>
    <x v="14"/>
    <s v="Italy"/>
    <x v="8"/>
    <x v="0"/>
    <m/>
  </r>
  <r>
    <x v="0"/>
    <x v="4"/>
    <x v="14"/>
    <s v="Torino"/>
    <x v="8"/>
    <x v="0"/>
    <n v="6.6584000000000003"/>
  </r>
  <r>
    <x v="0"/>
    <x v="4"/>
    <x v="14"/>
    <s v="Genova"/>
    <x v="8"/>
    <x v="0"/>
    <n v="6.7995000000000001"/>
  </r>
  <r>
    <x v="0"/>
    <x v="4"/>
    <x v="14"/>
    <s v="Milano"/>
    <x v="8"/>
    <x v="0"/>
    <n v="7.4752999999999998"/>
  </r>
  <r>
    <x v="0"/>
    <x v="4"/>
    <x v="14"/>
    <s v="Roma"/>
    <x v="8"/>
    <x v="0"/>
    <n v="7.6677999999999997"/>
  </r>
  <r>
    <x v="0"/>
    <x v="4"/>
    <x v="14"/>
    <s v="Napoli"/>
    <x v="8"/>
    <x v="0"/>
    <n v="10.4215"/>
  </r>
  <r>
    <x v="0"/>
    <x v="4"/>
    <x v="15"/>
    <s v="Latvia"/>
    <x v="8"/>
    <x v="0"/>
    <m/>
  </r>
  <r>
    <x v="0"/>
    <x v="4"/>
    <x v="16"/>
    <s v="Lithuania"/>
    <x v="8"/>
    <x v="0"/>
    <m/>
  </r>
  <r>
    <x v="0"/>
    <x v="4"/>
    <x v="17"/>
    <s v="Luxembourg"/>
    <x v="8"/>
    <x v="0"/>
    <m/>
  </r>
  <r>
    <x v="0"/>
    <x v="4"/>
    <x v="17"/>
    <s v="Luxembourg-City"/>
    <x v="8"/>
    <x v="0"/>
    <n v="4.7230999999999996"/>
  </r>
  <r>
    <x v="0"/>
    <x v="4"/>
    <x v="18"/>
    <s v="Hungary"/>
    <x v="8"/>
    <x v="0"/>
    <n v="2.3041999999999998"/>
  </r>
  <r>
    <x v="0"/>
    <x v="4"/>
    <x v="19"/>
    <s v="Netherlands"/>
    <x v="8"/>
    <x v="0"/>
    <m/>
  </r>
  <r>
    <x v="0"/>
    <x v="4"/>
    <x v="19"/>
    <s v="Rotterdam"/>
    <x v="8"/>
    <x v="0"/>
    <n v="5.0913000000000004"/>
  </r>
  <r>
    <x v="0"/>
    <x v="4"/>
    <x v="20"/>
    <s v="Austria"/>
    <x v="8"/>
    <x v="0"/>
    <m/>
  </r>
  <r>
    <x v="0"/>
    <x v="4"/>
    <x v="20"/>
    <s v="Wien"/>
    <x v="8"/>
    <x v="0"/>
    <m/>
  </r>
  <r>
    <x v="0"/>
    <x v="4"/>
    <x v="21"/>
    <s v="Poland"/>
    <x v="8"/>
    <x v="0"/>
    <m/>
  </r>
  <r>
    <x v="0"/>
    <x v="4"/>
    <x v="22"/>
    <s v="Portugal"/>
    <x v="8"/>
    <x v="0"/>
    <m/>
  </r>
  <r>
    <x v="0"/>
    <x v="4"/>
    <x v="22"/>
    <s v="Lisboa"/>
    <x v="8"/>
    <x v="0"/>
    <m/>
  </r>
  <r>
    <x v="0"/>
    <x v="4"/>
    <x v="23"/>
    <s v="Romania"/>
    <x v="8"/>
    <x v="0"/>
    <m/>
  </r>
  <r>
    <x v="0"/>
    <x v="4"/>
    <x v="24"/>
    <s v="Slovenia"/>
    <x v="8"/>
    <x v="0"/>
    <m/>
  </r>
  <r>
    <x v="0"/>
    <x v="4"/>
    <x v="25"/>
    <s v="Slovakia"/>
    <x v="8"/>
    <x v="0"/>
    <m/>
  </r>
  <r>
    <x v="0"/>
    <x v="4"/>
    <x v="26"/>
    <s v="Finland"/>
    <x v="8"/>
    <x v="0"/>
    <m/>
  </r>
  <r>
    <x v="0"/>
    <x v="4"/>
    <x v="27"/>
    <s v="Sweden"/>
    <x v="8"/>
    <x v="0"/>
    <m/>
  </r>
  <r>
    <x v="0"/>
    <x v="4"/>
    <x v="28"/>
    <s v="United Kingdom"/>
    <x v="8"/>
    <x v="0"/>
    <n v="5.2474999999999996"/>
  </r>
  <r>
    <x v="0"/>
    <x v="4"/>
    <x v="28"/>
    <s v="Leeds"/>
    <x v="8"/>
    <x v="0"/>
    <m/>
  </r>
  <r>
    <x v="0"/>
    <x v="4"/>
    <x v="28"/>
    <s v="Birmingham"/>
    <x v="8"/>
    <x v="0"/>
    <m/>
  </r>
  <r>
    <x v="0"/>
    <x v="4"/>
    <x v="28"/>
    <s v="London"/>
    <x v="8"/>
    <x v="0"/>
    <m/>
  </r>
  <r>
    <x v="0"/>
    <x v="4"/>
    <x v="29"/>
    <s v="Turkey"/>
    <x v="8"/>
    <x v="0"/>
    <m/>
  </r>
  <r>
    <x v="0"/>
    <x v="4"/>
    <x v="0"/>
    <s v="European Union (27 countries)"/>
    <x v="8"/>
    <x v="1"/>
    <m/>
  </r>
  <r>
    <x v="0"/>
    <x v="4"/>
    <x v="1"/>
    <s v="European Union (25 countries)"/>
    <x v="8"/>
    <x v="1"/>
    <m/>
  </r>
  <r>
    <x v="0"/>
    <x v="4"/>
    <x v="2"/>
    <s v="European Union (15 countries)"/>
    <x v="8"/>
    <x v="1"/>
    <m/>
  </r>
  <r>
    <x v="0"/>
    <x v="4"/>
    <x v="3"/>
    <s v="Euro area (EA11-2000, EA12-2006, EA13-2007, EA15-2008, EA16-2010, EA17)"/>
    <x v="8"/>
    <x v="1"/>
    <m/>
  </r>
  <r>
    <x v="0"/>
    <x v="4"/>
    <x v="4"/>
    <s v="Belgium"/>
    <x v="8"/>
    <x v="1"/>
    <m/>
  </r>
  <r>
    <x v="0"/>
    <x v="4"/>
    <x v="4"/>
    <s v="Bruxelles/Brussel"/>
    <x v="8"/>
    <x v="1"/>
    <n v="5.3209"/>
  </r>
  <r>
    <x v="0"/>
    <x v="4"/>
    <x v="5"/>
    <s v="Bulgaria"/>
    <x v="8"/>
    <x v="1"/>
    <m/>
  </r>
  <r>
    <x v="0"/>
    <x v="4"/>
    <x v="6"/>
    <s v="Czech Republic"/>
    <x v="8"/>
    <x v="1"/>
    <m/>
  </r>
  <r>
    <x v="0"/>
    <x v="4"/>
    <x v="7"/>
    <s v="Denmark"/>
    <x v="8"/>
    <x v="1"/>
    <m/>
  </r>
  <r>
    <x v="0"/>
    <x v="4"/>
    <x v="8"/>
    <s v="Germany (until 1990 former territory of the FRG)"/>
    <x v="8"/>
    <x v="1"/>
    <n v="5.7972000000000001"/>
  </r>
  <r>
    <x v="0"/>
    <x v="4"/>
    <x v="8"/>
    <s v="Stuttgart"/>
    <x v="8"/>
    <x v="1"/>
    <n v="6.0636999999999999"/>
  </r>
  <r>
    <x v="0"/>
    <x v="4"/>
    <x v="8"/>
    <s v="München"/>
    <x v="8"/>
    <x v="1"/>
    <n v="5.8331"/>
  </r>
  <r>
    <x v="0"/>
    <x v="4"/>
    <x v="8"/>
    <s v="Berlin"/>
    <x v="8"/>
    <x v="1"/>
    <n v="7.7450000000000001"/>
  </r>
  <r>
    <x v="0"/>
    <x v="4"/>
    <x v="8"/>
    <s v="Hamburg"/>
    <x v="8"/>
    <x v="1"/>
    <n v="5.7356999999999996"/>
  </r>
  <r>
    <x v="0"/>
    <x v="4"/>
    <x v="8"/>
    <s v="Frankfurt am Main"/>
    <x v="8"/>
    <x v="1"/>
    <n v="5.7817999999999996"/>
  </r>
  <r>
    <x v="0"/>
    <x v="4"/>
    <x v="8"/>
    <s v="Hannover"/>
    <x v="8"/>
    <x v="1"/>
    <n v="5.9406999999999996"/>
  </r>
  <r>
    <x v="0"/>
    <x v="4"/>
    <x v="8"/>
    <s v="Weser-Ems"/>
    <x v="8"/>
    <x v="1"/>
    <n v="4.8540999999999999"/>
  </r>
  <r>
    <x v="0"/>
    <x v="4"/>
    <x v="8"/>
    <s v="Düsseldorf"/>
    <x v="8"/>
    <x v="1"/>
    <n v="6.6582999999999997"/>
  </r>
  <r>
    <x v="0"/>
    <x v="4"/>
    <x v="8"/>
    <s v="Dortmund"/>
    <x v="8"/>
    <x v="1"/>
    <n v="5.9766000000000004"/>
  </r>
  <r>
    <x v="0"/>
    <x v="4"/>
    <x v="8"/>
    <s v="Dresden"/>
    <x v="8"/>
    <x v="1"/>
    <n v="6.1867999999999999"/>
  </r>
  <r>
    <x v="0"/>
    <x v="4"/>
    <x v="9"/>
    <s v="Estonia"/>
    <x v="8"/>
    <x v="1"/>
    <m/>
  </r>
  <r>
    <x v="0"/>
    <x v="4"/>
    <x v="10"/>
    <s v="Ireland"/>
    <x v="8"/>
    <x v="1"/>
    <m/>
  </r>
  <r>
    <x v="0"/>
    <x v="4"/>
    <x v="10"/>
    <s v="Dublin"/>
    <x v="8"/>
    <x v="1"/>
    <n v="7.0545999999999998"/>
  </r>
  <r>
    <x v="0"/>
    <x v="4"/>
    <x v="11"/>
    <s v="Spain"/>
    <x v="8"/>
    <x v="1"/>
    <m/>
  </r>
  <r>
    <x v="0"/>
    <x v="4"/>
    <x v="11"/>
    <s v="Madrid"/>
    <x v="8"/>
    <x v="1"/>
    <n v="6.1055000000000001"/>
  </r>
  <r>
    <x v="0"/>
    <x v="4"/>
    <x v="11"/>
    <s v="Barcelona"/>
    <x v="8"/>
    <x v="1"/>
    <n v="6.1055000000000001"/>
  </r>
  <r>
    <x v="0"/>
    <x v="4"/>
    <x v="11"/>
    <s v="Valencia / València"/>
    <x v="8"/>
    <x v="1"/>
    <n v="6.1055000000000001"/>
  </r>
  <r>
    <x v="0"/>
    <x v="4"/>
    <x v="12"/>
    <s v="France"/>
    <x v="8"/>
    <x v="1"/>
    <m/>
  </r>
  <r>
    <x v="0"/>
    <x v="4"/>
    <x v="12"/>
    <s v="Paris"/>
    <x v="8"/>
    <x v="1"/>
    <n v="6.0258000000000003"/>
  </r>
  <r>
    <x v="0"/>
    <x v="4"/>
    <x v="12"/>
    <s v="Lille"/>
    <x v="8"/>
    <x v="1"/>
    <n v="6.0258000000000003"/>
  </r>
  <r>
    <x v="0"/>
    <x v="4"/>
    <x v="12"/>
    <s v="Strasbourg"/>
    <x v="8"/>
    <x v="1"/>
    <n v="7.0145"/>
  </r>
  <r>
    <x v="0"/>
    <x v="4"/>
    <x v="12"/>
    <s v="Toulouse"/>
    <x v="8"/>
    <x v="1"/>
    <n v="6.0258000000000003"/>
  </r>
  <r>
    <x v="0"/>
    <x v="4"/>
    <x v="12"/>
    <s v="Lyon"/>
    <x v="8"/>
    <x v="1"/>
    <n v="6.0258000000000003"/>
  </r>
  <r>
    <x v="0"/>
    <x v="4"/>
    <x v="12"/>
    <s v="Marseille"/>
    <x v="8"/>
    <x v="1"/>
    <n v="6.0258000000000003"/>
  </r>
  <r>
    <x v="0"/>
    <x v="4"/>
    <x v="13"/>
    <s v="Croatia"/>
    <x v="8"/>
    <x v="1"/>
    <m/>
  </r>
  <r>
    <x v="0"/>
    <x v="4"/>
    <x v="14"/>
    <s v="Italy"/>
    <x v="8"/>
    <x v="1"/>
    <m/>
  </r>
  <r>
    <x v="0"/>
    <x v="4"/>
    <x v="14"/>
    <s v="Torino"/>
    <x v="8"/>
    <x v="1"/>
    <n v="6.7835000000000001"/>
  </r>
  <r>
    <x v="0"/>
    <x v="4"/>
    <x v="14"/>
    <s v="Genova"/>
    <x v="8"/>
    <x v="1"/>
    <n v="6.9238999999999997"/>
  </r>
  <r>
    <x v="0"/>
    <x v="4"/>
    <x v="14"/>
    <s v="Milano"/>
    <x v="8"/>
    <x v="1"/>
    <n v="7.6026999999999996"/>
  </r>
  <r>
    <x v="0"/>
    <x v="4"/>
    <x v="14"/>
    <s v="Roma"/>
    <x v="8"/>
    <x v="1"/>
    <n v="7.7964000000000002"/>
  </r>
  <r>
    <x v="0"/>
    <x v="4"/>
    <x v="14"/>
    <s v="Napoli"/>
    <x v="8"/>
    <x v="1"/>
    <n v="10.5596"/>
  </r>
  <r>
    <x v="0"/>
    <x v="4"/>
    <x v="15"/>
    <s v="Latvia"/>
    <x v="8"/>
    <x v="1"/>
    <m/>
  </r>
  <r>
    <x v="0"/>
    <x v="4"/>
    <x v="16"/>
    <s v="Lithuania"/>
    <x v="8"/>
    <x v="1"/>
    <m/>
  </r>
  <r>
    <x v="0"/>
    <x v="4"/>
    <x v="17"/>
    <s v="Luxembourg"/>
    <x v="8"/>
    <x v="1"/>
    <m/>
  </r>
  <r>
    <x v="0"/>
    <x v="4"/>
    <x v="17"/>
    <s v="Luxembourg-City"/>
    <x v="8"/>
    <x v="1"/>
    <n v="4.7249999999999996"/>
  </r>
  <r>
    <x v="0"/>
    <x v="4"/>
    <x v="18"/>
    <s v="Hungary"/>
    <x v="8"/>
    <x v="1"/>
    <n v="2.1747000000000001"/>
  </r>
  <r>
    <x v="0"/>
    <x v="4"/>
    <x v="19"/>
    <s v="Netherlands"/>
    <x v="8"/>
    <x v="1"/>
    <m/>
  </r>
  <r>
    <x v="0"/>
    <x v="4"/>
    <x v="19"/>
    <s v="Rotterdam"/>
    <x v="8"/>
    <x v="1"/>
    <n v="5.1231999999999998"/>
  </r>
  <r>
    <x v="0"/>
    <x v="4"/>
    <x v="20"/>
    <s v="Austria"/>
    <x v="8"/>
    <x v="1"/>
    <m/>
  </r>
  <r>
    <x v="0"/>
    <x v="4"/>
    <x v="20"/>
    <s v="Wien"/>
    <x v="8"/>
    <x v="1"/>
    <m/>
  </r>
  <r>
    <x v="0"/>
    <x v="4"/>
    <x v="21"/>
    <s v="Poland"/>
    <x v="8"/>
    <x v="1"/>
    <m/>
  </r>
  <r>
    <x v="0"/>
    <x v="4"/>
    <x v="22"/>
    <s v="Portugal"/>
    <x v="8"/>
    <x v="1"/>
    <m/>
  </r>
  <r>
    <x v="0"/>
    <x v="4"/>
    <x v="22"/>
    <s v="Lisboa"/>
    <x v="8"/>
    <x v="1"/>
    <m/>
  </r>
  <r>
    <x v="0"/>
    <x v="4"/>
    <x v="23"/>
    <s v="Romania"/>
    <x v="8"/>
    <x v="1"/>
    <m/>
  </r>
  <r>
    <x v="0"/>
    <x v="4"/>
    <x v="24"/>
    <s v="Slovenia"/>
    <x v="8"/>
    <x v="1"/>
    <m/>
  </r>
  <r>
    <x v="0"/>
    <x v="4"/>
    <x v="25"/>
    <s v="Slovakia"/>
    <x v="8"/>
    <x v="1"/>
    <m/>
  </r>
  <r>
    <x v="0"/>
    <x v="4"/>
    <x v="26"/>
    <s v="Finland"/>
    <x v="8"/>
    <x v="1"/>
    <m/>
  </r>
  <r>
    <x v="0"/>
    <x v="4"/>
    <x v="27"/>
    <s v="Sweden"/>
    <x v="8"/>
    <x v="1"/>
    <m/>
  </r>
  <r>
    <x v="0"/>
    <x v="4"/>
    <x v="28"/>
    <s v="United Kingdom"/>
    <x v="8"/>
    <x v="1"/>
    <n v="5.4577"/>
  </r>
  <r>
    <x v="0"/>
    <x v="4"/>
    <x v="28"/>
    <s v="Leeds"/>
    <x v="8"/>
    <x v="1"/>
    <m/>
  </r>
  <r>
    <x v="0"/>
    <x v="4"/>
    <x v="28"/>
    <s v="Birmingham"/>
    <x v="8"/>
    <x v="1"/>
    <m/>
  </r>
  <r>
    <x v="0"/>
    <x v="4"/>
    <x v="28"/>
    <s v="London"/>
    <x v="8"/>
    <x v="1"/>
    <m/>
  </r>
  <r>
    <x v="0"/>
    <x v="4"/>
    <x v="29"/>
    <s v="Turkey"/>
    <x v="8"/>
    <x v="1"/>
    <m/>
  </r>
  <r>
    <x v="0"/>
    <x v="4"/>
    <x v="0"/>
    <s v="European Union (27 countries)"/>
    <x v="9"/>
    <x v="0"/>
    <m/>
  </r>
  <r>
    <x v="0"/>
    <x v="4"/>
    <x v="1"/>
    <s v="European Union (25 countries)"/>
    <x v="9"/>
    <x v="0"/>
    <m/>
  </r>
  <r>
    <x v="0"/>
    <x v="4"/>
    <x v="2"/>
    <s v="European Union (15 countries)"/>
    <x v="9"/>
    <x v="0"/>
    <m/>
  </r>
  <r>
    <x v="0"/>
    <x v="4"/>
    <x v="3"/>
    <s v="Euro area (EA11-2000, EA12-2006, EA13-2007, EA15-2008, EA16-2010, EA17)"/>
    <x v="9"/>
    <x v="0"/>
    <m/>
  </r>
  <r>
    <x v="0"/>
    <x v="4"/>
    <x v="4"/>
    <s v="Belgium"/>
    <x v="9"/>
    <x v="0"/>
    <m/>
  </r>
  <r>
    <x v="0"/>
    <x v="4"/>
    <x v="4"/>
    <s v="Bruxelles/Brussel"/>
    <x v="9"/>
    <x v="0"/>
    <n v="5.3693999999999997"/>
  </r>
  <r>
    <x v="0"/>
    <x v="4"/>
    <x v="5"/>
    <s v="Bulgaria"/>
    <x v="9"/>
    <x v="0"/>
    <m/>
  </r>
  <r>
    <x v="0"/>
    <x v="4"/>
    <x v="6"/>
    <s v="Czech Republic"/>
    <x v="9"/>
    <x v="0"/>
    <m/>
  </r>
  <r>
    <x v="0"/>
    <x v="4"/>
    <x v="7"/>
    <s v="Denmark"/>
    <x v="9"/>
    <x v="0"/>
    <m/>
  </r>
  <r>
    <x v="0"/>
    <x v="4"/>
    <x v="8"/>
    <s v="Germany (until 1990 former territory of the FRG)"/>
    <x v="9"/>
    <x v="0"/>
    <n v="5.8506999999999998"/>
  </r>
  <r>
    <x v="0"/>
    <x v="4"/>
    <x v="8"/>
    <s v="Stuttgart"/>
    <x v="9"/>
    <x v="0"/>
    <n v="6.0928000000000004"/>
  </r>
  <r>
    <x v="0"/>
    <x v="4"/>
    <x v="8"/>
    <s v="München"/>
    <x v="9"/>
    <x v="0"/>
    <n v="6.1237000000000004"/>
  </r>
  <r>
    <x v="0"/>
    <x v="4"/>
    <x v="8"/>
    <s v="Berlin"/>
    <x v="9"/>
    <x v="0"/>
    <n v="7.7820999999999998"/>
  </r>
  <r>
    <x v="0"/>
    <x v="4"/>
    <x v="8"/>
    <s v="Hamburg"/>
    <x v="9"/>
    <x v="0"/>
    <n v="5.7632000000000003"/>
  </r>
  <r>
    <x v="0"/>
    <x v="4"/>
    <x v="8"/>
    <s v="Frankfurt am Main"/>
    <x v="9"/>
    <x v="0"/>
    <n v="5.8094999999999999"/>
  </r>
  <r>
    <x v="0"/>
    <x v="4"/>
    <x v="8"/>
    <s v="Hannover"/>
    <x v="9"/>
    <x v="0"/>
    <n v="6.0618999999999996"/>
  </r>
  <r>
    <x v="0"/>
    <x v="4"/>
    <x v="8"/>
    <s v="Weser-Ems"/>
    <x v="9"/>
    <x v="0"/>
    <n v="4.8773"/>
  </r>
  <r>
    <x v="0"/>
    <x v="4"/>
    <x v="8"/>
    <s v="Düsseldorf"/>
    <x v="9"/>
    <x v="0"/>
    <n v="6.3967000000000001"/>
  </r>
  <r>
    <x v="0"/>
    <x v="4"/>
    <x v="8"/>
    <s v="Dortmund"/>
    <x v="9"/>
    <x v="0"/>
    <n v="6.0052000000000003"/>
  </r>
  <r>
    <x v="0"/>
    <x v="4"/>
    <x v="8"/>
    <s v="Dresden"/>
    <x v="9"/>
    <x v="0"/>
    <n v="6.0979000000000001"/>
  </r>
  <r>
    <x v="0"/>
    <x v="4"/>
    <x v="9"/>
    <s v="Estonia"/>
    <x v="9"/>
    <x v="0"/>
    <m/>
  </r>
  <r>
    <x v="0"/>
    <x v="4"/>
    <x v="10"/>
    <s v="Ireland"/>
    <x v="9"/>
    <x v="0"/>
    <m/>
  </r>
  <r>
    <x v="0"/>
    <x v="4"/>
    <x v="10"/>
    <s v="Dublin"/>
    <x v="9"/>
    <x v="0"/>
    <n v="7.3129999999999997"/>
  </r>
  <r>
    <x v="0"/>
    <x v="4"/>
    <x v="11"/>
    <s v="Spain"/>
    <x v="9"/>
    <x v="0"/>
    <m/>
  </r>
  <r>
    <x v="0"/>
    <x v="4"/>
    <x v="11"/>
    <s v="Madrid"/>
    <x v="9"/>
    <x v="0"/>
    <n v="5.8597000000000001"/>
  </r>
  <r>
    <x v="0"/>
    <x v="4"/>
    <x v="11"/>
    <s v="Barcelona"/>
    <x v="9"/>
    <x v="0"/>
    <n v="5.8597000000000001"/>
  </r>
  <r>
    <x v="0"/>
    <x v="4"/>
    <x v="11"/>
    <s v="Valencia / València"/>
    <x v="9"/>
    <x v="0"/>
    <n v="5.8597000000000001"/>
  </r>
  <r>
    <x v="0"/>
    <x v="4"/>
    <x v="12"/>
    <s v="France"/>
    <x v="9"/>
    <x v="0"/>
    <m/>
  </r>
  <r>
    <x v="0"/>
    <x v="4"/>
    <x v="12"/>
    <s v="Paris"/>
    <x v="9"/>
    <x v="0"/>
    <n v="6.0701999999999998"/>
  </r>
  <r>
    <x v="0"/>
    <x v="4"/>
    <x v="12"/>
    <s v="Lille"/>
    <x v="9"/>
    <x v="0"/>
    <n v="6.0701999999999998"/>
  </r>
  <r>
    <x v="0"/>
    <x v="4"/>
    <x v="12"/>
    <s v="Strasbourg"/>
    <x v="9"/>
    <x v="0"/>
    <n v="6.8978999999999999"/>
  </r>
  <r>
    <x v="0"/>
    <x v="4"/>
    <x v="12"/>
    <s v="Toulouse"/>
    <x v="9"/>
    <x v="0"/>
    <n v="6.0701999999999998"/>
  </r>
  <r>
    <x v="0"/>
    <x v="4"/>
    <x v="12"/>
    <s v="Lyon"/>
    <x v="9"/>
    <x v="0"/>
    <n v="6.0701999999999998"/>
  </r>
  <r>
    <x v="0"/>
    <x v="4"/>
    <x v="12"/>
    <s v="Marseille"/>
    <x v="9"/>
    <x v="0"/>
    <n v="6.0701999999999998"/>
  </r>
  <r>
    <x v="0"/>
    <x v="4"/>
    <x v="13"/>
    <s v="Croatia"/>
    <x v="9"/>
    <x v="0"/>
    <m/>
  </r>
  <r>
    <x v="0"/>
    <x v="4"/>
    <x v="14"/>
    <s v="Italy"/>
    <x v="9"/>
    <x v="0"/>
    <m/>
  </r>
  <r>
    <x v="0"/>
    <x v="4"/>
    <x v="14"/>
    <s v="Torino"/>
    <x v="9"/>
    <x v="0"/>
    <n v="7.2275"/>
  </r>
  <r>
    <x v="0"/>
    <x v="4"/>
    <x v="14"/>
    <s v="Genova"/>
    <x v="9"/>
    <x v="0"/>
    <n v="7.4177"/>
  </r>
  <r>
    <x v="0"/>
    <x v="4"/>
    <x v="14"/>
    <s v="Milano"/>
    <x v="9"/>
    <x v="0"/>
    <n v="7.3959000000000001"/>
  </r>
  <r>
    <x v="0"/>
    <x v="4"/>
    <x v="14"/>
    <s v="Roma"/>
    <x v="9"/>
    <x v="0"/>
    <n v="9.4425000000000008"/>
  </r>
  <r>
    <x v="0"/>
    <x v="4"/>
    <x v="14"/>
    <s v="Napoli"/>
    <x v="9"/>
    <x v="0"/>
    <n v="10.739100000000001"/>
  </r>
  <r>
    <x v="0"/>
    <x v="4"/>
    <x v="15"/>
    <s v="Latvia"/>
    <x v="9"/>
    <x v="0"/>
    <m/>
  </r>
  <r>
    <x v="0"/>
    <x v="4"/>
    <x v="16"/>
    <s v="Lithuania"/>
    <x v="9"/>
    <x v="0"/>
    <m/>
  </r>
  <r>
    <x v="0"/>
    <x v="4"/>
    <x v="17"/>
    <s v="Luxembourg"/>
    <x v="9"/>
    <x v="0"/>
    <m/>
  </r>
  <r>
    <x v="0"/>
    <x v="4"/>
    <x v="17"/>
    <s v="Luxembourg-City"/>
    <x v="9"/>
    <x v="0"/>
    <n v="4.7412999999999998"/>
  </r>
  <r>
    <x v="0"/>
    <x v="4"/>
    <x v="18"/>
    <s v="Hungary"/>
    <x v="9"/>
    <x v="0"/>
    <n v="2.0994000000000002"/>
  </r>
  <r>
    <x v="0"/>
    <x v="4"/>
    <x v="19"/>
    <s v="Netherlands"/>
    <x v="9"/>
    <x v="0"/>
    <m/>
  </r>
  <r>
    <x v="0"/>
    <x v="4"/>
    <x v="19"/>
    <s v="Rotterdam"/>
    <x v="9"/>
    <x v="0"/>
    <n v="5.4462999999999999"/>
  </r>
  <r>
    <x v="0"/>
    <x v="4"/>
    <x v="20"/>
    <s v="Austria"/>
    <x v="9"/>
    <x v="0"/>
    <m/>
  </r>
  <r>
    <x v="0"/>
    <x v="4"/>
    <x v="20"/>
    <s v="Wien"/>
    <x v="9"/>
    <x v="0"/>
    <m/>
  </r>
  <r>
    <x v="0"/>
    <x v="4"/>
    <x v="21"/>
    <s v="Poland"/>
    <x v="9"/>
    <x v="0"/>
    <m/>
  </r>
  <r>
    <x v="0"/>
    <x v="4"/>
    <x v="22"/>
    <s v="Portugal"/>
    <x v="9"/>
    <x v="0"/>
    <m/>
  </r>
  <r>
    <x v="0"/>
    <x v="4"/>
    <x v="22"/>
    <s v="Lisboa"/>
    <x v="9"/>
    <x v="0"/>
    <m/>
  </r>
  <r>
    <x v="0"/>
    <x v="4"/>
    <x v="23"/>
    <s v="Romania"/>
    <x v="9"/>
    <x v="0"/>
    <m/>
  </r>
  <r>
    <x v="0"/>
    <x v="4"/>
    <x v="24"/>
    <s v="Slovenia"/>
    <x v="9"/>
    <x v="0"/>
    <m/>
  </r>
  <r>
    <x v="0"/>
    <x v="4"/>
    <x v="25"/>
    <s v="Slovakia"/>
    <x v="9"/>
    <x v="0"/>
    <m/>
  </r>
  <r>
    <x v="0"/>
    <x v="4"/>
    <x v="26"/>
    <s v="Finland"/>
    <x v="9"/>
    <x v="0"/>
    <m/>
  </r>
  <r>
    <x v="0"/>
    <x v="4"/>
    <x v="27"/>
    <s v="Sweden"/>
    <x v="9"/>
    <x v="0"/>
    <m/>
  </r>
  <r>
    <x v="0"/>
    <x v="4"/>
    <x v="28"/>
    <s v="United Kingdom"/>
    <x v="9"/>
    <x v="0"/>
    <n v="5.5601000000000003"/>
  </r>
  <r>
    <x v="0"/>
    <x v="4"/>
    <x v="28"/>
    <s v="Leeds"/>
    <x v="9"/>
    <x v="0"/>
    <m/>
  </r>
  <r>
    <x v="0"/>
    <x v="4"/>
    <x v="28"/>
    <s v="Birmingham"/>
    <x v="9"/>
    <x v="0"/>
    <m/>
  </r>
  <r>
    <x v="0"/>
    <x v="4"/>
    <x v="28"/>
    <s v="London"/>
    <x v="9"/>
    <x v="0"/>
    <m/>
  </r>
  <r>
    <x v="0"/>
    <x v="4"/>
    <x v="29"/>
    <s v="Turkey"/>
    <x v="9"/>
    <x v="0"/>
    <m/>
  </r>
  <r>
    <x v="0"/>
    <x v="4"/>
    <x v="0"/>
    <s v="European Union (27 countries)"/>
    <x v="9"/>
    <x v="1"/>
    <m/>
  </r>
  <r>
    <x v="0"/>
    <x v="4"/>
    <x v="1"/>
    <s v="European Union (25 countries)"/>
    <x v="9"/>
    <x v="1"/>
    <m/>
  </r>
  <r>
    <x v="0"/>
    <x v="4"/>
    <x v="2"/>
    <s v="European Union (15 countries)"/>
    <x v="9"/>
    <x v="1"/>
    <m/>
  </r>
  <r>
    <x v="0"/>
    <x v="4"/>
    <x v="3"/>
    <s v="Euro area (EA11-2000, EA12-2006, EA13-2007, EA15-2008, EA16-2010, EA17)"/>
    <x v="9"/>
    <x v="1"/>
    <m/>
  </r>
  <r>
    <x v="0"/>
    <x v="4"/>
    <x v="4"/>
    <s v="Belgium"/>
    <x v="9"/>
    <x v="1"/>
    <m/>
  </r>
  <r>
    <x v="0"/>
    <x v="4"/>
    <x v="4"/>
    <s v="Bruxelles/Brussel"/>
    <x v="9"/>
    <x v="1"/>
    <n v="5.3727999999999998"/>
  </r>
  <r>
    <x v="0"/>
    <x v="4"/>
    <x v="5"/>
    <s v="Bulgaria"/>
    <x v="9"/>
    <x v="1"/>
    <m/>
  </r>
  <r>
    <x v="0"/>
    <x v="4"/>
    <x v="6"/>
    <s v="Czech Republic"/>
    <x v="9"/>
    <x v="1"/>
    <m/>
  </r>
  <r>
    <x v="0"/>
    <x v="4"/>
    <x v="7"/>
    <s v="Denmark"/>
    <x v="9"/>
    <x v="1"/>
    <m/>
  </r>
  <r>
    <x v="0"/>
    <x v="4"/>
    <x v="8"/>
    <s v="Germany (until 1990 former territory of the FRG)"/>
    <x v="9"/>
    <x v="1"/>
    <n v="5.8700999999999999"/>
  </r>
  <r>
    <x v="0"/>
    <x v="4"/>
    <x v="8"/>
    <s v="Stuttgart"/>
    <x v="9"/>
    <x v="1"/>
    <n v="6.1673"/>
  </r>
  <r>
    <x v="0"/>
    <x v="4"/>
    <x v="8"/>
    <s v="München"/>
    <x v="9"/>
    <x v="1"/>
    <n v="6.0317999999999996"/>
  </r>
  <r>
    <x v="0"/>
    <x v="4"/>
    <x v="8"/>
    <s v="Berlin"/>
    <x v="9"/>
    <x v="1"/>
    <n v="7.8773"/>
  </r>
  <r>
    <x v="0"/>
    <x v="4"/>
    <x v="8"/>
    <s v="Hamburg"/>
    <x v="9"/>
    <x v="1"/>
    <n v="5.8337000000000003"/>
  </r>
  <r>
    <x v="0"/>
    <x v="4"/>
    <x v="8"/>
    <s v="Frankfurt am Main"/>
    <x v="9"/>
    <x v="1"/>
    <n v="5.8806000000000003"/>
  </r>
  <r>
    <x v="0"/>
    <x v="4"/>
    <x v="8"/>
    <s v="Hannover"/>
    <x v="9"/>
    <x v="1"/>
    <n v="6.0109000000000004"/>
  </r>
  <r>
    <x v="0"/>
    <x v="4"/>
    <x v="8"/>
    <s v="Weser-Ems"/>
    <x v="9"/>
    <x v="1"/>
    <n v="4.9370000000000003"/>
  </r>
  <r>
    <x v="0"/>
    <x v="4"/>
    <x v="8"/>
    <s v="Düsseldorf"/>
    <x v="9"/>
    <x v="1"/>
    <n v="6.4748999999999999"/>
  </r>
  <r>
    <x v="0"/>
    <x v="4"/>
    <x v="8"/>
    <s v="Dortmund"/>
    <x v="9"/>
    <x v="1"/>
    <n v="5.6459999999999999"/>
  </r>
  <r>
    <x v="0"/>
    <x v="4"/>
    <x v="8"/>
    <s v="Dresden"/>
    <x v="9"/>
    <x v="1"/>
    <n v="6.2923999999999998"/>
  </r>
  <r>
    <x v="0"/>
    <x v="4"/>
    <x v="9"/>
    <s v="Estonia"/>
    <x v="9"/>
    <x v="1"/>
    <m/>
  </r>
  <r>
    <x v="0"/>
    <x v="4"/>
    <x v="10"/>
    <s v="Ireland"/>
    <x v="9"/>
    <x v="1"/>
    <m/>
  </r>
  <r>
    <x v="0"/>
    <x v="4"/>
    <x v="10"/>
    <s v="Dublin"/>
    <x v="9"/>
    <x v="1"/>
    <n v="7.1116000000000001"/>
  </r>
  <r>
    <x v="0"/>
    <x v="4"/>
    <x v="11"/>
    <s v="Spain"/>
    <x v="9"/>
    <x v="1"/>
    <m/>
  </r>
  <r>
    <x v="0"/>
    <x v="4"/>
    <x v="11"/>
    <s v="Madrid"/>
    <x v="9"/>
    <x v="1"/>
    <n v="6.1435000000000004"/>
  </r>
  <r>
    <x v="0"/>
    <x v="4"/>
    <x v="11"/>
    <s v="Barcelona"/>
    <x v="9"/>
    <x v="1"/>
    <n v="6.1435000000000004"/>
  </r>
  <r>
    <x v="0"/>
    <x v="4"/>
    <x v="11"/>
    <s v="Valencia / València"/>
    <x v="9"/>
    <x v="1"/>
    <n v="6.1435000000000004"/>
  </r>
  <r>
    <x v="0"/>
    <x v="4"/>
    <x v="12"/>
    <s v="France"/>
    <x v="9"/>
    <x v="1"/>
    <m/>
  </r>
  <r>
    <x v="0"/>
    <x v="4"/>
    <x v="12"/>
    <s v="Paris"/>
    <x v="9"/>
    <x v="1"/>
    <n v="5.9877000000000002"/>
  </r>
  <r>
    <x v="0"/>
    <x v="4"/>
    <x v="12"/>
    <s v="Lille"/>
    <x v="9"/>
    <x v="1"/>
    <n v="5.9877000000000002"/>
  </r>
  <r>
    <x v="0"/>
    <x v="4"/>
    <x v="12"/>
    <s v="Strasbourg"/>
    <x v="9"/>
    <x v="1"/>
    <n v="6.7847999999999997"/>
  </r>
  <r>
    <x v="0"/>
    <x v="4"/>
    <x v="12"/>
    <s v="Toulouse"/>
    <x v="9"/>
    <x v="1"/>
    <n v="5.9877000000000002"/>
  </r>
  <r>
    <x v="0"/>
    <x v="4"/>
    <x v="12"/>
    <s v="Lyon"/>
    <x v="9"/>
    <x v="1"/>
    <n v="5.9877000000000002"/>
  </r>
  <r>
    <x v="0"/>
    <x v="4"/>
    <x v="12"/>
    <s v="Marseille"/>
    <x v="9"/>
    <x v="1"/>
    <n v="5.9877000000000002"/>
  </r>
  <r>
    <x v="0"/>
    <x v="4"/>
    <x v="13"/>
    <s v="Croatia"/>
    <x v="9"/>
    <x v="1"/>
    <m/>
  </r>
  <r>
    <x v="0"/>
    <x v="4"/>
    <x v="14"/>
    <s v="Italy"/>
    <x v="9"/>
    <x v="1"/>
    <m/>
  </r>
  <r>
    <x v="0"/>
    <x v="4"/>
    <x v="14"/>
    <s v="Torino"/>
    <x v="9"/>
    <x v="1"/>
    <n v="7.0343"/>
  </r>
  <r>
    <x v="0"/>
    <x v="4"/>
    <x v="14"/>
    <s v="Genova"/>
    <x v="9"/>
    <x v="1"/>
    <n v="7.2210999999999999"/>
  </r>
  <r>
    <x v="0"/>
    <x v="4"/>
    <x v="14"/>
    <s v="Milano"/>
    <x v="9"/>
    <x v="1"/>
    <n v="7.8164999999999996"/>
  </r>
  <r>
    <x v="0"/>
    <x v="4"/>
    <x v="14"/>
    <s v="Roma"/>
    <x v="9"/>
    <x v="1"/>
    <n v="9.2296999999999993"/>
  </r>
  <r>
    <x v="0"/>
    <x v="4"/>
    <x v="14"/>
    <s v="Napoli"/>
    <x v="9"/>
    <x v="1"/>
    <n v="10.5146"/>
  </r>
  <r>
    <x v="0"/>
    <x v="4"/>
    <x v="15"/>
    <s v="Latvia"/>
    <x v="9"/>
    <x v="1"/>
    <m/>
  </r>
  <r>
    <x v="0"/>
    <x v="4"/>
    <x v="16"/>
    <s v="Lithuania"/>
    <x v="9"/>
    <x v="1"/>
    <m/>
  </r>
  <r>
    <x v="0"/>
    <x v="4"/>
    <x v="17"/>
    <s v="Luxembourg"/>
    <x v="9"/>
    <x v="1"/>
    <m/>
  </r>
  <r>
    <x v="0"/>
    <x v="4"/>
    <x v="17"/>
    <s v="Luxembourg-City"/>
    <x v="9"/>
    <x v="1"/>
    <n v="4.8826000000000001"/>
  </r>
  <r>
    <x v="0"/>
    <x v="4"/>
    <x v="18"/>
    <s v="Hungary"/>
    <x v="9"/>
    <x v="1"/>
    <n v="1.9340999999999999"/>
  </r>
  <r>
    <x v="0"/>
    <x v="4"/>
    <x v="19"/>
    <s v="Netherlands"/>
    <x v="9"/>
    <x v="1"/>
    <m/>
  </r>
  <r>
    <x v="0"/>
    <x v="4"/>
    <x v="19"/>
    <s v="Rotterdam"/>
    <x v="9"/>
    <x v="1"/>
    <n v="5.3451000000000004"/>
  </r>
  <r>
    <x v="0"/>
    <x v="4"/>
    <x v="20"/>
    <s v="Austria"/>
    <x v="9"/>
    <x v="1"/>
    <m/>
  </r>
  <r>
    <x v="0"/>
    <x v="4"/>
    <x v="20"/>
    <s v="Wien"/>
    <x v="9"/>
    <x v="1"/>
    <m/>
  </r>
  <r>
    <x v="0"/>
    <x v="4"/>
    <x v="21"/>
    <s v="Poland"/>
    <x v="9"/>
    <x v="1"/>
    <m/>
  </r>
  <r>
    <x v="0"/>
    <x v="4"/>
    <x v="22"/>
    <s v="Portugal"/>
    <x v="9"/>
    <x v="1"/>
    <m/>
  </r>
  <r>
    <x v="0"/>
    <x v="4"/>
    <x v="22"/>
    <s v="Lisboa"/>
    <x v="9"/>
    <x v="1"/>
    <m/>
  </r>
  <r>
    <x v="0"/>
    <x v="4"/>
    <x v="23"/>
    <s v="Romania"/>
    <x v="9"/>
    <x v="1"/>
    <m/>
  </r>
  <r>
    <x v="0"/>
    <x v="4"/>
    <x v="24"/>
    <s v="Slovenia"/>
    <x v="9"/>
    <x v="1"/>
    <m/>
  </r>
  <r>
    <x v="0"/>
    <x v="4"/>
    <x v="25"/>
    <s v="Slovakia"/>
    <x v="9"/>
    <x v="1"/>
    <m/>
  </r>
  <r>
    <x v="0"/>
    <x v="4"/>
    <x v="26"/>
    <s v="Finland"/>
    <x v="9"/>
    <x v="1"/>
    <m/>
  </r>
  <r>
    <x v="0"/>
    <x v="4"/>
    <x v="27"/>
    <s v="Sweden"/>
    <x v="9"/>
    <x v="1"/>
    <m/>
  </r>
  <r>
    <x v="0"/>
    <x v="4"/>
    <x v="28"/>
    <s v="United Kingdom"/>
    <x v="9"/>
    <x v="1"/>
    <n v="5.2496"/>
  </r>
  <r>
    <x v="0"/>
    <x v="4"/>
    <x v="28"/>
    <s v="Leeds"/>
    <x v="9"/>
    <x v="1"/>
    <m/>
  </r>
  <r>
    <x v="0"/>
    <x v="4"/>
    <x v="28"/>
    <s v="Birmingham"/>
    <x v="9"/>
    <x v="1"/>
    <m/>
  </r>
  <r>
    <x v="0"/>
    <x v="4"/>
    <x v="28"/>
    <s v="London"/>
    <x v="9"/>
    <x v="1"/>
    <m/>
  </r>
  <r>
    <x v="0"/>
    <x v="4"/>
    <x v="29"/>
    <s v="Turkey"/>
    <x v="9"/>
    <x v="1"/>
    <m/>
  </r>
  <r>
    <x v="0"/>
    <x v="4"/>
    <x v="0"/>
    <s v="European Union (27 countries)"/>
    <x v="10"/>
    <x v="0"/>
    <m/>
  </r>
  <r>
    <x v="0"/>
    <x v="4"/>
    <x v="1"/>
    <s v="European Union (25 countries)"/>
    <x v="10"/>
    <x v="0"/>
    <m/>
  </r>
  <r>
    <x v="0"/>
    <x v="4"/>
    <x v="2"/>
    <s v="European Union (15 countries)"/>
    <x v="10"/>
    <x v="0"/>
    <m/>
  </r>
  <r>
    <x v="0"/>
    <x v="4"/>
    <x v="3"/>
    <s v="Euro area (EA11-2000, EA12-2006, EA13-2007, EA15-2008, EA16-2010, EA17)"/>
    <x v="10"/>
    <x v="0"/>
    <m/>
  </r>
  <r>
    <x v="0"/>
    <x v="4"/>
    <x v="4"/>
    <s v="Belgium"/>
    <x v="10"/>
    <x v="0"/>
    <m/>
  </r>
  <r>
    <x v="0"/>
    <x v="4"/>
    <x v="4"/>
    <s v="Bruxelles/Brussel"/>
    <x v="10"/>
    <x v="0"/>
    <n v="5.4057000000000004"/>
  </r>
  <r>
    <x v="0"/>
    <x v="4"/>
    <x v="5"/>
    <s v="Bulgaria"/>
    <x v="10"/>
    <x v="0"/>
    <m/>
  </r>
  <r>
    <x v="0"/>
    <x v="4"/>
    <x v="6"/>
    <s v="Czech Republic"/>
    <x v="10"/>
    <x v="0"/>
    <m/>
  </r>
  <r>
    <x v="0"/>
    <x v="4"/>
    <x v="7"/>
    <s v="Denmark"/>
    <x v="10"/>
    <x v="0"/>
    <m/>
  </r>
  <r>
    <x v="0"/>
    <x v="4"/>
    <x v="8"/>
    <s v="Germany (until 1990 former territory of the FRG)"/>
    <x v="10"/>
    <x v="0"/>
    <n v="5.7488999999999999"/>
  </r>
  <r>
    <x v="0"/>
    <x v="4"/>
    <x v="8"/>
    <s v="Stuttgart"/>
    <x v="10"/>
    <x v="0"/>
    <n v="6.2222999999999997"/>
  </r>
  <r>
    <x v="0"/>
    <x v="4"/>
    <x v="8"/>
    <s v="München"/>
    <x v="10"/>
    <x v="0"/>
    <n v="6.0328999999999997"/>
  </r>
  <r>
    <x v="0"/>
    <x v="4"/>
    <x v="8"/>
    <s v="Berlin"/>
    <x v="10"/>
    <x v="0"/>
    <n v="7.9474"/>
  </r>
  <r>
    <x v="0"/>
    <x v="4"/>
    <x v="8"/>
    <s v="Hamburg"/>
    <x v="10"/>
    <x v="0"/>
    <n v="5.8856000000000002"/>
  </r>
  <r>
    <x v="0"/>
    <x v="4"/>
    <x v="8"/>
    <s v="Frankfurt am Main"/>
    <x v="10"/>
    <x v="0"/>
    <n v="5.4649000000000001"/>
  </r>
  <r>
    <x v="0"/>
    <x v="4"/>
    <x v="8"/>
    <s v="Hannover"/>
    <x v="10"/>
    <x v="0"/>
    <n v="5.8750999999999998"/>
  </r>
  <r>
    <x v="0"/>
    <x v="4"/>
    <x v="8"/>
    <s v="Weser-Ems"/>
    <x v="10"/>
    <x v="0"/>
    <n v="4.9809999999999999"/>
  </r>
  <r>
    <x v="0"/>
    <x v="4"/>
    <x v="8"/>
    <s v="Düsseldorf"/>
    <x v="10"/>
    <x v="0"/>
    <n v="5.3597000000000001"/>
  </r>
  <r>
    <x v="0"/>
    <x v="4"/>
    <x v="8"/>
    <s v="Dortmund"/>
    <x v="10"/>
    <x v="0"/>
    <n v="4.8231999999999999"/>
  </r>
  <r>
    <x v="0"/>
    <x v="4"/>
    <x v="8"/>
    <s v="Dresden"/>
    <x v="10"/>
    <x v="0"/>
    <n v="6.6482999999999999"/>
  </r>
  <r>
    <x v="0"/>
    <x v="4"/>
    <x v="9"/>
    <s v="Estonia"/>
    <x v="10"/>
    <x v="0"/>
    <m/>
  </r>
  <r>
    <x v="0"/>
    <x v="4"/>
    <x v="10"/>
    <s v="Ireland"/>
    <x v="10"/>
    <x v="0"/>
    <m/>
  </r>
  <r>
    <x v="0"/>
    <x v="4"/>
    <x v="10"/>
    <s v="Dublin"/>
    <x v="10"/>
    <x v="0"/>
    <n v="7.1395999999999997"/>
  </r>
  <r>
    <x v="0"/>
    <x v="4"/>
    <x v="11"/>
    <s v="Spain"/>
    <x v="10"/>
    <x v="0"/>
    <m/>
  </r>
  <r>
    <x v="0"/>
    <x v="4"/>
    <x v="11"/>
    <s v="Madrid"/>
    <x v="10"/>
    <x v="0"/>
    <n v="5.9086999999999996"/>
  </r>
  <r>
    <x v="0"/>
    <x v="4"/>
    <x v="11"/>
    <s v="Barcelona"/>
    <x v="10"/>
    <x v="0"/>
    <n v="5.9086999999999996"/>
  </r>
  <r>
    <x v="0"/>
    <x v="4"/>
    <x v="11"/>
    <s v="Valencia / València"/>
    <x v="10"/>
    <x v="0"/>
    <n v="5.9086999999999996"/>
  </r>
  <r>
    <x v="0"/>
    <x v="4"/>
    <x v="12"/>
    <s v="France"/>
    <x v="10"/>
    <x v="0"/>
    <m/>
  </r>
  <r>
    <x v="0"/>
    <x v="4"/>
    <x v="12"/>
    <s v="Paris"/>
    <x v="10"/>
    <x v="0"/>
    <n v="5.9180000000000001"/>
  </r>
  <r>
    <x v="0"/>
    <x v="4"/>
    <x v="12"/>
    <s v="Lille"/>
    <x v="10"/>
    <x v="0"/>
    <n v="5.9180000000000001"/>
  </r>
  <r>
    <x v="0"/>
    <x v="4"/>
    <x v="12"/>
    <s v="Strasbourg"/>
    <x v="10"/>
    <x v="0"/>
    <n v="6.7683999999999997"/>
  </r>
  <r>
    <x v="0"/>
    <x v="4"/>
    <x v="12"/>
    <s v="Toulouse"/>
    <x v="10"/>
    <x v="0"/>
    <n v="5.9180000000000001"/>
  </r>
  <r>
    <x v="0"/>
    <x v="4"/>
    <x v="12"/>
    <s v="Lyon"/>
    <x v="10"/>
    <x v="0"/>
    <n v="5.9180000000000001"/>
  </r>
  <r>
    <x v="0"/>
    <x v="4"/>
    <x v="12"/>
    <s v="Marseille"/>
    <x v="10"/>
    <x v="0"/>
    <n v="5.9180000000000001"/>
  </r>
  <r>
    <x v="0"/>
    <x v="4"/>
    <x v="13"/>
    <s v="Croatia"/>
    <x v="10"/>
    <x v="0"/>
    <m/>
  </r>
  <r>
    <x v="0"/>
    <x v="4"/>
    <x v="14"/>
    <s v="Italy"/>
    <x v="10"/>
    <x v="0"/>
    <m/>
  </r>
  <r>
    <x v="0"/>
    <x v="4"/>
    <x v="14"/>
    <s v="Torino"/>
    <x v="10"/>
    <x v="0"/>
    <n v="6.3781999999999996"/>
  </r>
  <r>
    <x v="0"/>
    <x v="4"/>
    <x v="14"/>
    <s v="Genova"/>
    <x v="10"/>
    <x v="0"/>
    <n v="6.9173999999999998"/>
  </r>
  <r>
    <x v="0"/>
    <x v="4"/>
    <x v="14"/>
    <s v="Milano"/>
    <x v="10"/>
    <x v="0"/>
    <n v="7.2846000000000002"/>
  </r>
  <r>
    <x v="0"/>
    <x v="4"/>
    <x v="14"/>
    <s v="Roma"/>
    <x v="10"/>
    <x v="0"/>
    <n v="8.7138000000000009"/>
  </r>
  <r>
    <x v="0"/>
    <x v="4"/>
    <x v="14"/>
    <s v="Napoli"/>
    <x v="10"/>
    <x v="0"/>
    <n v="9.3076000000000008"/>
  </r>
  <r>
    <x v="0"/>
    <x v="4"/>
    <x v="15"/>
    <s v="Latvia"/>
    <x v="10"/>
    <x v="0"/>
    <m/>
  </r>
  <r>
    <x v="0"/>
    <x v="4"/>
    <x v="16"/>
    <s v="Lithuania"/>
    <x v="10"/>
    <x v="0"/>
    <m/>
  </r>
  <r>
    <x v="0"/>
    <x v="4"/>
    <x v="17"/>
    <s v="Luxembourg"/>
    <x v="10"/>
    <x v="0"/>
    <m/>
  </r>
  <r>
    <x v="0"/>
    <x v="4"/>
    <x v="17"/>
    <s v="Luxembourg-City"/>
    <x v="10"/>
    <x v="0"/>
    <n v="4.8127000000000004"/>
  </r>
  <r>
    <x v="0"/>
    <x v="4"/>
    <x v="18"/>
    <s v="Hungary"/>
    <x v="10"/>
    <x v="0"/>
    <n v="2.6345999999999998"/>
  </r>
  <r>
    <x v="0"/>
    <x v="4"/>
    <x v="19"/>
    <s v="Netherlands"/>
    <x v="10"/>
    <x v="0"/>
    <m/>
  </r>
  <r>
    <x v="0"/>
    <x v="4"/>
    <x v="19"/>
    <s v="Rotterdam"/>
    <x v="10"/>
    <x v="0"/>
    <n v="5.4897"/>
  </r>
  <r>
    <x v="0"/>
    <x v="4"/>
    <x v="20"/>
    <s v="Austria"/>
    <x v="10"/>
    <x v="0"/>
    <m/>
  </r>
  <r>
    <x v="0"/>
    <x v="4"/>
    <x v="20"/>
    <s v="Wien"/>
    <x v="10"/>
    <x v="0"/>
    <m/>
  </r>
  <r>
    <x v="0"/>
    <x v="4"/>
    <x v="21"/>
    <s v="Poland"/>
    <x v="10"/>
    <x v="0"/>
    <m/>
  </r>
  <r>
    <x v="0"/>
    <x v="4"/>
    <x v="22"/>
    <s v="Portugal"/>
    <x v="10"/>
    <x v="0"/>
    <m/>
  </r>
  <r>
    <x v="0"/>
    <x v="4"/>
    <x v="22"/>
    <s v="Lisboa"/>
    <x v="10"/>
    <x v="0"/>
    <m/>
  </r>
  <r>
    <x v="0"/>
    <x v="4"/>
    <x v="23"/>
    <s v="Romania"/>
    <x v="10"/>
    <x v="0"/>
    <m/>
  </r>
  <r>
    <x v="0"/>
    <x v="4"/>
    <x v="24"/>
    <s v="Slovenia"/>
    <x v="10"/>
    <x v="0"/>
    <m/>
  </r>
  <r>
    <x v="0"/>
    <x v="4"/>
    <x v="25"/>
    <s v="Slovakia"/>
    <x v="10"/>
    <x v="0"/>
    <m/>
  </r>
  <r>
    <x v="0"/>
    <x v="4"/>
    <x v="26"/>
    <s v="Finland"/>
    <x v="10"/>
    <x v="0"/>
    <m/>
  </r>
  <r>
    <x v="0"/>
    <x v="4"/>
    <x v="27"/>
    <s v="Sweden"/>
    <x v="10"/>
    <x v="0"/>
    <m/>
  </r>
  <r>
    <x v="0"/>
    <x v="4"/>
    <x v="28"/>
    <s v="United Kingdom"/>
    <x v="10"/>
    <x v="0"/>
    <n v="5.4166999999999996"/>
  </r>
  <r>
    <x v="0"/>
    <x v="4"/>
    <x v="28"/>
    <s v="Leeds"/>
    <x v="10"/>
    <x v="0"/>
    <m/>
  </r>
  <r>
    <x v="0"/>
    <x v="4"/>
    <x v="28"/>
    <s v="Birmingham"/>
    <x v="10"/>
    <x v="0"/>
    <m/>
  </r>
  <r>
    <x v="0"/>
    <x v="4"/>
    <x v="28"/>
    <s v="London"/>
    <x v="10"/>
    <x v="0"/>
    <m/>
  </r>
  <r>
    <x v="0"/>
    <x v="4"/>
    <x v="29"/>
    <s v="Turkey"/>
    <x v="10"/>
    <x v="0"/>
    <m/>
  </r>
  <r>
    <x v="0"/>
    <x v="4"/>
    <x v="0"/>
    <s v="European Union (27 countries)"/>
    <x v="10"/>
    <x v="1"/>
    <m/>
  </r>
  <r>
    <x v="0"/>
    <x v="4"/>
    <x v="1"/>
    <s v="European Union (25 countries)"/>
    <x v="10"/>
    <x v="1"/>
    <m/>
  </r>
  <r>
    <x v="0"/>
    <x v="4"/>
    <x v="2"/>
    <s v="European Union (15 countries)"/>
    <x v="10"/>
    <x v="1"/>
    <m/>
  </r>
  <r>
    <x v="0"/>
    <x v="4"/>
    <x v="3"/>
    <s v="Euro area (EA11-2000, EA12-2006, EA13-2007, EA15-2008, EA16-2010, EA17)"/>
    <x v="10"/>
    <x v="1"/>
    <m/>
  </r>
  <r>
    <x v="0"/>
    <x v="4"/>
    <x v="4"/>
    <s v="Belgium"/>
    <x v="10"/>
    <x v="1"/>
    <m/>
  </r>
  <r>
    <x v="0"/>
    <x v="4"/>
    <x v="4"/>
    <s v="Bruxelles/Brussel"/>
    <x v="10"/>
    <x v="1"/>
    <n v="5.4885000000000002"/>
  </r>
  <r>
    <x v="0"/>
    <x v="4"/>
    <x v="5"/>
    <s v="Bulgaria"/>
    <x v="10"/>
    <x v="1"/>
    <m/>
  </r>
  <r>
    <x v="0"/>
    <x v="4"/>
    <x v="6"/>
    <s v="Czech Republic"/>
    <x v="10"/>
    <x v="1"/>
    <m/>
  </r>
  <r>
    <x v="0"/>
    <x v="4"/>
    <x v="7"/>
    <s v="Denmark"/>
    <x v="10"/>
    <x v="1"/>
    <m/>
  </r>
  <r>
    <x v="0"/>
    <x v="4"/>
    <x v="8"/>
    <s v="Germany (until 1990 former territory of the FRG)"/>
    <x v="10"/>
    <x v="1"/>
    <n v="5.5894000000000004"/>
  </r>
  <r>
    <x v="0"/>
    <x v="4"/>
    <x v="8"/>
    <s v="Stuttgart"/>
    <x v="10"/>
    <x v="1"/>
    <n v="6.1890000000000001"/>
  </r>
  <r>
    <x v="0"/>
    <x v="4"/>
    <x v="8"/>
    <s v="München"/>
    <x v="10"/>
    <x v="1"/>
    <n v="6.0069999999999997"/>
  </r>
  <r>
    <x v="0"/>
    <x v="4"/>
    <x v="8"/>
    <s v="Berlin"/>
    <x v="10"/>
    <x v="1"/>
    <n v="6.7671999999999999"/>
  </r>
  <r>
    <x v="0"/>
    <x v="4"/>
    <x v="8"/>
    <s v="Hamburg"/>
    <x v="10"/>
    <x v="1"/>
    <n v="5.6536"/>
  </r>
  <r>
    <x v="0"/>
    <x v="4"/>
    <x v="8"/>
    <s v="Frankfurt am Main"/>
    <x v="10"/>
    <x v="1"/>
    <n v="5.2628000000000004"/>
  </r>
  <r>
    <x v="0"/>
    <x v="4"/>
    <x v="8"/>
    <s v="Hannover"/>
    <x v="10"/>
    <x v="1"/>
    <n v="5.8464"/>
  </r>
  <r>
    <x v="0"/>
    <x v="4"/>
    <x v="8"/>
    <s v="Weser-Ems"/>
    <x v="10"/>
    <x v="1"/>
    <n v="5.0701000000000001"/>
  </r>
  <r>
    <x v="0"/>
    <x v="4"/>
    <x v="8"/>
    <s v="Düsseldorf"/>
    <x v="10"/>
    <x v="1"/>
    <n v="5.4554999999999998"/>
  </r>
  <r>
    <x v="0"/>
    <x v="4"/>
    <x v="8"/>
    <s v="Dortmund"/>
    <x v="10"/>
    <x v="1"/>
    <n v="4.9093999999999998"/>
  </r>
  <r>
    <x v="0"/>
    <x v="4"/>
    <x v="8"/>
    <s v="Dresden"/>
    <x v="10"/>
    <x v="1"/>
    <n v="6.1890000000000001"/>
  </r>
  <r>
    <x v="0"/>
    <x v="4"/>
    <x v="9"/>
    <s v="Estonia"/>
    <x v="10"/>
    <x v="1"/>
    <m/>
  </r>
  <r>
    <x v="0"/>
    <x v="4"/>
    <x v="10"/>
    <s v="Ireland"/>
    <x v="10"/>
    <x v="1"/>
    <m/>
  </r>
  <r>
    <x v="0"/>
    <x v="4"/>
    <x v="10"/>
    <s v="Dublin"/>
    <x v="10"/>
    <x v="1"/>
    <n v="6.9405999999999999"/>
  </r>
  <r>
    <x v="0"/>
    <x v="4"/>
    <x v="11"/>
    <s v="Spain"/>
    <x v="10"/>
    <x v="1"/>
    <m/>
  </r>
  <r>
    <x v="0"/>
    <x v="4"/>
    <x v="11"/>
    <s v="Madrid"/>
    <x v="10"/>
    <x v="1"/>
    <n v="6.0373999999999999"/>
  </r>
  <r>
    <x v="0"/>
    <x v="4"/>
    <x v="11"/>
    <s v="Barcelona"/>
    <x v="10"/>
    <x v="1"/>
    <n v="6.0373999999999999"/>
  </r>
  <r>
    <x v="0"/>
    <x v="4"/>
    <x v="11"/>
    <s v="Valencia / València"/>
    <x v="10"/>
    <x v="1"/>
    <n v="6.0373999999999999"/>
  </r>
  <r>
    <x v="0"/>
    <x v="4"/>
    <x v="12"/>
    <s v="France"/>
    <x v="10"/>
    <x v="1"/>
    <m/>
  </r>
  <r>
    <x v="0"/>
    <x v="4"/>
    <x v="12"/>
    <s v="Paris"/>
    <x v="10"/>
    <x v="1"/>
    <n v="5.9264000000000001"/>
  </r>
  <r>
    <x v="0"/>
    <x v="4"/>
    <x v="12"/>
    <s v="Lille"/>
    <x v="10"/>
    <x v="1"/>
    <n v="5.9264000000000001"/>
  </r>
  <r>
    <x v="0"/>
    <x v="4"/>
    <x v="12"/>
    <s v="Strasbourg"/>
    <x v="10"/>
    <x v="1"/>
    <n v="6.7218"/>
  </r>
  <r>
    <x v="0"/>
    <x v="4"/>
    <x v="12"/>
    <s v="Toulouse"/>
    <x v="10"/>
    <x v="1"/>
    <n v="5.9264000000000001"/>
  </r>
  <r>
    <x v="0"/>
    <x v="4"/>
    <x v="12"/>
    <s v="Lyon"/>
    <x v="10"/>
    <x v="1"/>
    <n v="5.9264000000000001"/>
  </r>
  <r>
    <x v="0"/>
    <x v="4"/>
    <x v="12"/>
    <s v="Marseille"/>
    <x v="10"/>
    <x v="1"/>
    <n v="5.9264000000000001"/>
  </r>
  <r>
    <x v="0"/>
    <x v="4"/>
    <x v="13"/>
    <s v="Croatia"/>
    <x v="10"/>
    <x v="1"/>
    <m/>
  </r>
  <r>
    <x v="0"/>
    <x v="4"/>
    <x v="14"/>
    <s v="Italy"/>
    <x v="10"/>
    <x v="1"/>
    <m/>
  </r>
  <r>
    <x v="0"/>
    <x v="4"/>
    <x v="14"/>
    <s v="Torino"/>
    <x v="10"/>
    <x v="1"/>
    <n v="6.0210999999999997"/>
  </r>
  <r>
    <x v="0"/>
    <x v="4"/>
    <x v="14"/>
    <s v="Genova"/>
    <x v="10"/>
    <x v="1"/>
    <n v="6.5198999999999998"/>
  </r>
  <r>
    <x v="0"/>
    <x v="4"/>
    <x v="14"/>
    <s v="Milano"/>
    <x v="10"/>
    <x v="1"/>
    <n v="6.8586999999999998"/>
  </r>
  <r>
    <x v="0"/>
    <x v="4"/>
    <x v="14"/>
    <s v="Roma"/>
    <x v="10"/>
    <x v="1"/>
    <n v="8.1780000000000008"/>
  </r>
  <r>
    <x v="0"/>
    <x v="4"/>
    <x v="14"/>
    <s v="Napoli"/>
    <x v="10"/>
    <x v="1"/>
    <n v="8.7263000000000002"/>
  </r>
  <r>
    <x v="0"/>
    <x v="4"/>
    <x v="15"/>
    <s v="Latvia"/>
    <x v="10"/>
    <x v="1"/>
    <m/>
  </r>
  <r>
    <x v="0"/>
    <x v="4"/>
    <x v="16"/>
    <s v="Lithuania"/>
    <x v="10"/>
    <x v="1"/>
    <m/>
  </r>
  <r>
    <x v="0"/>
    <x v="4"/>
    <x v="17"/>
    <s v="Luxembourg"/>
    <x v="10"/>
    <x v="1"/>
    <m/>
  </r>
  <r>
    <x v="0"/>
    <x v="4"/>
    <x v="17"/>
    <s v="Luxembourg-City"/>
    <x v="10"/>
    <x v="1"/>
    <n v="4.9446000000000003"/>
  </r>
  <r>
    <x v="0"/>
    <x v="4"/>
    <x v="18"/>
    <s v="Hungary"/>
    <x v="10"/>
    <x v="1"/>
    <n v="2.1446999999999998"/>
  </r>
  <r>
    <x v="0"/>
    <x v="4"/>
    <x v="19"/>
    <s v="Netherlands"/>
    <x v="10"/>
    <x v="1"/>
    <m/>
  </r>
  <r>
    <x v="0"/>
    <x v="4"/>
    <x v="19"/>
    <s v="Rotterdam"/>
    <x v="10"/>
    <x v="1"/>
    <n v="5.4002999999999997"/>
  </r>
  <r>
    <x v="0"/>
    <x v="4"/>
    <x v="20"/>
    <s v="Austria"/>
    <x v="10"/>
    <x v="1"/>
    <m/>
  </r>
  <r>
    <x v="0"/>
    <x v="4"/>
    <x v="20"/>
    <s v="Wien"/>
    <x v="10"/>
    <x v="1"/>
    <m/>
  </r>
  <r>
    <x v="0"/>
    <x v="4"/>
    <x v="21"/>
    <s v="Poland"/>
    <x v="10"/>
    <x v="1"/>
    <m/>
  </r>
  <r>
    <x v="0"/>
    <x v="4"/>
    <x v="22"/>
    <s v="Portugal"/>
    <x v="10"/>
    <x v="1"/>
    <m/>
  </r>
  <r>
    <x v="0"/>
    <x v="4"/>
    <x v="22"/>
    <s v="Lisboa"/>
    <x v="10"/>
    <x v="1"/>
    <m/>
  </r>
  <r>
    <x v="0"/>
    <x v="4"/>
    <x v="23"/>
    <s v="Romania"/>
    <x v="10"/>
    <x v="1"/>
    <m/>
  </r>
  <r>
    <x v="0"/>
    <x v="4"/>
    <x v="24"/>
    <s v="Slovenia"/>
    <x v="10"/>
    <x v="1"/>
    <m/>
  </r>
  <r>
    <x v="0"/>
    <x v="4"/>
    <x v="25"/>
    <s v="Slovakia"/>
    <x v="10"/>
    <x v="1"/>
    <m/>
  </r>
  <r>
    <x v="0"/>
    <x v="4"/>
    <x v="26"/>
    <s v="Finland"/>
    <x v="10"/>
    <x v="1"/>
    <m/>
  </r>
  <r>
    <x v="0"/>
    <x v="4"/>
    <x v="27"/>
    <s v="Sweden"/>
    <x v="10"/>
    <x v="1"/>
    <m/>
  </r>
  <r>
    <x v="0"/>
    <x v="4"/>
    <x v="28"/>
    <s v="United Kingdom"/>
    <x v="10"/>
    <x v="1"/>
    <n v="5.0522999999999998"/>
  </r>
  <r>
    <x v="0"/>
    <x v="4"/>
    <x v="28"/>
    <s v="Leeds"/>
    <x v="10"/>
    <x v="1"/>
    <m/>
  </r>
  <r>
    <x v="0"/>
    <x v="4"/>
    <x v="28"/>
    <s v="Birmingham"/>
    <x v="10"/>
    <x v="1"/>
    <m/>
  </r>
  <r>
    <x v="0"/>
    <x v="4"/>
    <x v="28"/>
    <s v="London"/>
    <x v="10"/>
    <x v="1"/>
    <m/>
  </r>
  <r>
    <x v="0"/>
    <x v="4"/>
    <x v="29"/>
    <s v="Turkey"/>
    <x v="10"/>
    <x v="1"/>
    <m/>
  </r>
  <r>
    <x v="0"/>
    <x v="4"/>
    <x v="0"/>
    <s v="European Union (27 countries)"/>
    <x v="11"/>
    <x v="0"/>
    <m/>
  </r>
  <r>
    <x v="0"/>
    <x v="4"/>
    <x v="1"/>
    <s v="European Union (25 countries)"/>
    <x v="11"/>
    <x v="0"/>
    <m/>
  </r>
  <r>
    <x v="0"/>
    <x v="4"/>
    <x v="2"/>
    <s v="European Union (15 countries)"/>
    <x v="11"/>
    <x v="0"/>
    <m/>
  </r>
  <r>
    <x v="0"/>
    <x v="4"/>
    <x v="3"/>
    <s v="Euro area (EA11-2000, EA12-2006, EA13-2007, EA15-2008, EA16-2010, EA17)"/>
    <x v="11"/>
    <x v="0"/>
    <m/>
  </r>
  <r>
    <x v="0"/>
    <x v="4"/>
    <x v="4"/>
    <s v="Belgium"/>
    <x v="11"/>
    <x v="0"/>
    <m/>
  </r>
  <r>
    <x v="0"/>
    <x v="4"/>
    <x v="4"/>
    <s v="Bruxelles/Brussel"/>
    <x v="11"/>
    <x v="0"/>
    <n v="5.3250999999999999"/>
  </r>
  <r>
    <x v="0"/>
    <x v="4"/>
    <x v="5"/>
    <s v="Bulgaria"/>
    <x v="11"/>
    <x v="0"/>
    <m/>
  </r>
  <r>
    <x v="0"/>
    <x v="4"/>
    <x v="6"/>
    <s v="Czech Republic"/>
    <x v="11"/>
    <x v="0"/>
    <m/>
  </r>
  <r>
    <x v="0"/>
    <x v="4"/>
    <x v="7"/>
    <s v="Denmark"/>
    <x v="11"/>
    <x v="0"/>
    <m/>
  </r>
  <r>
    <x v="0"/>
    <x v="4"/>
    <x v="8"/>
    <s v="Germany (until 1990 former territory of the FRG)"/>
    <x v="11"/>
    <x v="0"/>
    <n v="5.3299000000000003"/>
  </r>
  <r>
    <x v="0"/>
    <x v="4"/>
    <x v="8"/>
    <s v="Stuttgart"/>
    <x v="11"/>
    <x v="0"/>
    <n v="6.1246999999999998"/>
  </r>
  <r>
    <x v="0"/>
    <x v="4"/>
    <x v="8"/>
    <s v="München"/>
    <x v="11"/>
    <x v="0"/>
    <n v="6.0186999999999999"/>
  </r>
  <r>
    <x v="0"/>
    <x v="4"/>
    <x v="8"/>
    <s v="Berlin"/>
    <x v="11"/>
    <x v="0"/>
    <n v="6.6969000000000003"/>
  </r>
  <r>
    <x v="0"/>
    <x v="4"/>
    <x v="8"/>
    <s v="Hamburg"/>
    <x v="11"/>
    <x v="0"/>
    <n v="5.3723000000000001"/>
  </r>
  <r>
    <x v="0"/>
    <x v="4"/>
    <x v="8"/>
    <s v="Frankfurt am Main"/>
    <x v="11"/>
    <x v="0"/>
    <n v="5.1974999999999998"/>
  </r>
  <r>
    <x v="0"/>
    <x v="4"/>
    <x v="8"/>
    <s v="Hannover"/>
    <x v="11"/>
    <x v="0"/>
    <n v="5.7855999999999996"/>
  </r>
  <r>
    <x v="0"/>
    <x v="4"/>
    <x v="8"/>
    <s v="Weser-Ems"/>
    <x v="11"/>
    <x v="0"/>
    <n v="4.726"/>
  </r>
  <r>
    <x v="0"/>
    <x v="4"/>
    <x v="8"/>
    <s v="Düsseldorf"/>
    <x v="11"/>
    <x v="0"/>
    <n v="4.9432"/>
  </r>
  <r>
    <x v="0"/>
    <x v="4"/>
    <x v="8"/>
    <s v="Dortmund"/>
    <x v="11"/>
    <x v="0"/>
    <n v="4.8583999999999996"/>
  </r>
  <r>
    <x v="0"/>
    <x v="4"/>
    <x v="8"/>
    <s v="Dresden"/>
    <x v="11"/>
    <x v="0"/>
    <n v="6.1246999999999998"/>
  </r>
  <r>
    <x v="0"/>
    <x v="4"/>
    <x v="9"/>
    <s v="Estonia"/>
    <x v="11"/>
    <x v="0"/>
    <m/>
  </r>
  <r>
    <x v="0"/>
    <x v="4"/>
    <x v="10"/>
    <s v="Ireland"/>
    <x v="11"/>
    <x v="0"/>
    <m/>
  </r>
  <r>
    <x v="0"/>
    <x v="4"/>
    <x v="10"/>
    <s v="Dublin"/>
    <x v="11"/>
    <x v="0"/>
    <n v="6.9748999999999999"/>
  </r>
  <r>
    <x v="0"/>
    <x v="4"/>
    <x v="11"/>
    <s v="Spain"/>
    <x v="11"/>
    <x v="0"/>
    <m/>
  </r>
  <r>
    <x v="0"/>
    <x v="4"/>
    <x v="11"/>
    <s v="Madrid"/>
    <x v="11"/>
    <x v="0"/>
    <n v="6.3498000000000001"/>
  </r>
  <r>
    <x v="0"/>
    <x v="4"/>
    <x v="11"/>
    <s v="Barcelona"/>
    <x v="11"/>
    <x v="0"/>
    <n v="6.3498000000000001"/>
  </r>
  <r>
    <x v="0"/>
    <x v="4"/>
    <x v="11"/>
    <s v="Valencia / València"/>
    <x v="11"/>
    <x v="0"/>
    <n v="6.3498000000000001"/>
  </r>
  <r>
    <x v="0"/>
    <x v="4"/>
    <x v="12"/>
    <s v="France"/>
    <x v="11"/>
    <x v="0"/>
    <m/>
  </r>
  <r>
    <x v="0"/>
    <x v="4"/>
    <x v="12"/>
    <s v="Paris"/>
    <x v="11"/>
    <x v="0"/>
    <n v="5.9581"/>
  </r>
  <r>
    <x v="0"/>
    <x v="4"/>
    <x v="12"/>
    <s v="Lille"/>
    <x v="11"/>
    <x v="0"/>
    <n v="5.9581"/>
  </r>
  <r>
    <x v="0"/>
    <x v="4"/>
    <x v="12"/>
    <s v="Strasbourg"/>
    <x v="11"/>
    <x v="0"/>
    <n v="6.7577999999999996"/>
  </r>
  <r>
    <x v="0"/>
    <x v="4"/>
    <x v="12"/>
    <s v="Toulouse"/>
    <x v="11"/>
    <x v="0"/>
    <n v="5.9581"/>
  </r>
  <r>
    <x v="0"/>
    <x v="4"/>
    <x v="12"/>
    <s v="Lyon"/>
    <x v="11"/>
    <x v="0"/>
    <n v="5.9581"/>
  </r>
  <r>
    <x v="0"/>
    <x v="4"/>
    <x v="12"/>
    <s v="Marseille"/>
    <x v="11"/>
    <x v="0"/>
    <n v="5.9581"/>
  </r>
  <r>
    <x v="0"/>
    <x v="4"/>
    <x v="13"/>
    <s v="Croatia"/>
    <x v="11"/>
    <x v="0"/>
    <m/>
  </r>
  <r>
    <x v="0"/>
    <x v="4"/>
    <x v="14"/>
    <s v="Italy"/>
    <x v="11"/>
    <x v="0"/>
    <m/>
  </r>
  <r>
    <x v="0"/>
    <x v="4"/>
    <x v="14"/>
    <s v="Torino"/>
    <x v="11"/>
    <x v="0"/>
    <n v="6.3451000000000004"/>
  </r>
  <r>
    <x v="0"/>
    <x v="4"/>
    <x v="14"/>
    <s v="Genova"/>
    <x v="11"/>
    <x v="0"/>
    <n v="6.8720999999999997"/>
  </r>
  <r>
    <x v="0"/>
    <x v="4"/>
    <x v="14"/>
    <s v="Milano"/>
    <x v="11"/>
    <x v="0"/>
    <n v="7.2308000000000003"/>
  </r>
  <r>
    <x v="0"/>
    <x v="4"/>
    <x v="14"/>
    <s v="Roma"/>
    <x v="11"/>
    <x v="0"/>
    <n v="8.6273"/>
  </r>
  <r>
    <x v="0"/>
    <x v="4"/>
    <x v="14"/>
    <s v="Napoli"/>
    <x v="11"/>
    <x v="0"/>
    <n v="9.2074999999999996"/>
  </r>
  <r>
    <x v="0"/>
    <x v="4"/>
    <x v="15"/>
    <s v="Latvia"/>
    <x v="11"/>
    <x v="0"/>
    <m/>
  </r>
  <r>
    <x v="0"/>
    <x v="4"/>
    <x v="16"/>
    <s v="Lithuania"/>
    <x v="11"/>
    <x v="0"/>
    <m/>
  </r>
  <r>
    <x v="0"/>
    <x v="4"/>
    <x v="17"/>
    <s v="Luxembourg"/>
    <x v="11"/>
    <x v="0"/>
    <m/>
  </r>
  <r>
    <x v="0"/>
    <x v="4"/>
    <x v="17"/>
    <s v="Luxembourg-City"/>
    <x v="11"/>
    <x v="0"/>
    <n v="5.2854000000000001"/>
  </r>
  <r>
    <x v="0"/>
    <x v="4"/>
    <x v="18"/>
    <s v="Hungary"/>
    <x v="11"/>
    <x v="0"/>
    <n v="2.1476000000000002"/>
  </r>
  <r>
    <x v="0"/>
    <x v="4"/>
    <x v="19"/>
    <s v="Netherlands"/>
    <x v="11"/>
    <x v="0"/>
    <m/>
  </r>
  <r>
    <x v="0"/>
    <x v="4"/>
    <x v="19"/>
    <s v="Rotterdam"/>
    <x v="11"/>
    <x v="0"/>
    <n v="5.3129"/>
  </r>
  <r>
    <x v="0"/>
    <x v="4"/>
    <x v="20"/>
    <s v="Austria"/>
    <x v="11"/>
    <x v="0"/>
    <m/>
  </r>
  <r>
    <x v="0"/>
    <x v="4"/>
    <x v="20"/>
    <s v="Wien"/>
    <x v="11"/>
    <x v="0"/>
    <n v="8.6054999999999993"/>
  </r>
  <r>
    <x v="0"/>
    <x v="4"/>
    <x v="21"/>
    <s v="Poland"/>
    <x v="11"/>
    <x v="0"/>
    <m/>
  </r>
  <r>
    <x v="0"/>
    <x v="4"/>
    <x v="22"/>
    <s v="Portugal"/>
    <x v="11"/>
    <x v="0"/>
    <m/>
  </r>
  <r>
    <x v="0"/>
    <x v="4"/>
    <x v="22"/>
    <s v="Lisboa"/>
    <x v="11"/>
    <x v="0"/>
    <m/>
  </r>
  <r>
    <x v="0"/>
    <x v="4"/>
    <x v="23"/>
    <s v="Romania"/>
    <x v="11"/>
    <x v="0"/>
    <m/>
  </r>
  <r>
    <x v="0"/>
    <x v="4"/>
    <x v="24"/>
    <s v="Slovenia"/>
    <x v="11"/>
    <x v="0"/>
    <m/>
  </r>
  <r>
    <x v="0"/>
    <x v="4"/>
    <x v="25"/>
    <s v="Slovakia"/>
    <x v="11"/>
    <x v="0"/>
    <m/>
  </r>
  <r>
    <x v="0"/>
    <x v="4"/>
    <x v="26"/>
    <s v="Finland"/>
    <x v="11"/>
    <x v="0"/>
    <m/>
  </r>
  <r>
    <x v="0"/>
    <x v="4"/>
    <x v="27"/>
    <s v="Sweden"/>
    <x v="11"/>
    <x v="0"/>
    <m/>
  </r>
  <r>
    <x v="0"/>
    <x v="4"/>
    <x v="28"/>
    <s v="United Kingdom"/>
    <x v="11"/>
    <x v="0"/>
    <n v="5.0351999999999997"/>
  </r>
  <r>
    <x v="0"/>
    <x v="4"/>
    <x v="28"/>
    <s v="Leeds"/>
    <x v="11"/>
    <x v="0"/>
    <m/>
  </r>
  <r>
    <x v="0"/>
    <x v="4"/>
    <x v="28"/>
    <s v="Birmingham"/>
    <x v="11"/>
    <x v="0"/>
    <m/>
  </r>
  <r>
    <x v="0"/>
    <x v="4"/>
    <x v="28"/>
    <s v="London"/>
    <x v="11"/>
    <x v="0"/>
    <m/>
  </r>
  <r>
    <x v="0"/>
    <x v="4"/>
    <x v="29"/>
    <s v="Turkey"/>
    <x v="11"/>
    <x v="0"/>
    <m/>
  </r>
  <r>
    <x v="0"/>
    <x v="4"/>
    <x v="0"/>
    <s v="European Union (27 countries)"/>
    <x v="11"/>
    <x v="1"/>
    <m/>
  </r>
  <r>
    <x v="0"/>
    <x v="4"/>
    <x v="1"/>
    <s v="European Union (25 countries)"/>
    <x v="11"/>
    <x v="1"/>
    <m/>
  </r>
  <r>
    <x v="0"/>
    <x v="4"/>
    <x v="2"/>
    <s v="European Union (15 countries)"/>
    <x v="11"/>
    <x v="1"/>
    <m/>
  </r>
  <r>
    <x v="0"/>
    <x v="4"/>
    <x v="3"/>
    <s v="Euro area (EA11-2000, EA12-2006, EA13-2007, EA15-2008, EA16-2010, EA17)"/>
    <x v="11"/>
    <x v="1"/>
    <m/>
  </r>
  <r>
    <x v="0"/>
    <x v="4"/>
    <x v="4"/>
    <s v="Belgium"/>
    <x v="11"/>
    <x v="1"/>
    <m/>
  </r>
  <r>
    <x v="0"/>
    <x v="4"/>
    <x v="4"/>
    <s v="Bruxelles/Brussel"/>
    <x v="11"/>
    <x v="1"/>
    <n v="5.3019999999999996"/>
  </r>
  <r>
    <x v="0"/>
    <x v="4"/>
    <x v="5"/>
    <s v="Bulgaria"/>
    <x v="11"/>
    <x v="1"/>
    <m/>
  </r>
  <r>
    <x v="0"/>
    <x v="4"/>
    <x v="6"/>
    <s v="Czech Republic"/>
    <x v="11"/>
    <x v="1"/>
    <m/>
  </r>
  <r>
    <x v="0"/>
    <x v="4"/>
    <x v="7"/>
    <s v="Denmark"/>
    <x v="11"/>
    <x v="1"/>
    <m/>
  </r>
  <r>
    <x v="0"/>
    <x v="4"/>
    <x v="8"/>
    <s v="Germany (until 1990 former territory of the FRG)"/>
    <x v="11"/>
    <x v="1"/>
    <n v="5.3066000000000004"/>
  </r>
  <r>
    <x v="0"/>
    <x v="4"/>
    <x v="8"/>
    <s v="Stuttgart"/>
    <x v="11"/>
    <x v="1"/>
    <n v="6.0496999999999996"/>
  </r>
  <r>
    <x v="0"/>
    <x v="4"/>
    <x v="8"/>
    <s v="München"/>
    <x v="11"/>
    <x v="1"/>
    <n v="6.2224000000000004"/>
  </r>
  <r>
    <x v="0"/>
    <x v="4"/>
    <x v="8"/>
    <s v="Berlin"/>
    <x v="11"/>
    <x v="1"/>
    <n v="6.4527000000000001"/>
  </r>
  <r>
    <x v="0"/>
    <x v="4"/>
    <x v="8"/>
    <s v="Hamburg"/>
    <x v="11"/>
    <x v="1"/>
    <n v="5.3066000000000004"/>
  </r>
  <r>
    <x v="0"/>
    <x v="4"/>
    <x v="8"/>
    <s v="Frankfurt am Main"/>
    <x v="11"/>
    <x v="1"/>
    <n v="5.3484999999999996"/>
  </r>
  <r>
    <x v="0"/>
    <x v="4"/>
    <x v="8"/>
    <s v="Hannover"/>
    <x v="11"/>
    <x v="1"/>
    <n v="5.7148000000000003"/>
  </r>
  <r>
    <x v="0"/>
    <x v="4"/>
    <x v="8"/>
    <s v="Weser-Ems"/>
    <x v="11"/>
    <x v="1"/>
    <n v="4.6680999999999999"/>
  </r>
  <r>
    <x v="0"/>
    <x v="4"/>
    <x v="8"/>
    <s v="Düsseldorf"/>
    <x v="11"/>
    <x v="1"/>
    <n v="4.8826999999999998"/>
  </r>
  <r>
    <x v="0"/>
    <x v="4"/>
    <x v="8"/>
    <s v="Dortmund"/>
    <x v="11"/>
    <x v="1"/>
    <n v="4.7990000000000004"/>
  </r>
  <r>
    <x v="0"/>
    <x v="4"/>
    <x v="8"/>
    <s v="Dresden"/>
    <x v="11"/>
    <x v="1"/>
    <n v="6.0496999999999996"/>
  </r>
  <r>
    <x v="0"/>
    <x v="4"/>
    <x v="9"/>
    <s v="Estonia"/>
    <x v="11"/>
    <x v="1"/>
    <m/>
  </r>
  <r>
    <x v="0"/>
    <x v="4"/>
    <x v="10"/>
    <s v="Ireland"/>
    <x v="11"/>
    <x v="1"/>
    <m/>
  </r>
  <r>
    <x v="0"/>
    <x v="4"/>
    <x v="10"/>
    <s v="Dublin"/>
    <x v="11"/>
    <x v="1"/>
    <n v="7.1814"/>
  </r>
  <r>
    <x v="0"/>
    <x v="4"/>
    <x v="11"/>
    <s v="Spain"/>
    <x v="11"/>
    <x v="1"/>
    <m/>
  </r>
  <r>
    <x v="0"/>
    <x v="4"/>
    <x v="11"/>
    <s v="Madrid"/>
    <x v="11"/>
    <x v="1"/>
    <n v="6.2599"/>
  </r>
  <r>
    <x v="0"/>
    <x v="4"/>
    <x v="11"/>
    <s v="Barcelona"/>
    <x v="11"/>
    <x v="1"/>
    <n v="6.2599"/>
  </r>
  <r>
    <x v="0"/>
    <x v="4"/>
    <x v="11"/>
    <s v="Valencia / València"/>
    <x v="11"/>
    <x v="1"/>
    <n v="6.2599"/>
  </r>
  <r>
    <x v="0"/>
    <x v="4"/>
    <x v="12"/>
    <s v="France"/>
    <x v="11"/>
    <x v="1"/>
    <m/>
  </r>
  <r>
    <x v="0"/>
    <x v="4"/>
    <x v="12"/>
    <s v="Paris"/>
    <x v="11"/>
    <x v="1"/>
    <n v="5.8924000000000003"/>
  </r>
  <r>
    <x v="0"/>
    <x v="4"/>
    <x v="12"/>
    <s v="Lille"/>
    <x v="11"/>
    <x v="1"/>
    <n v="5.8924000000000003"/>
  </r>
  <r>
    <x v="0"/>
    <x v="4"/>
    <x v="12"/>
    <s v="Strasbourg"/>
    <x v="11"/>
    <x v="1"/>
    <n v="6.6543000000000001"/>
  </r>
  <r>
    <x v="0"/>
    <x v="4"/>
    <x v="12"/>
    <s v="Toulouse"/>
    <x v="11"/>
    <x v="1"/>
    <n v="5.8924000000000003"/>
  </r>
  <r>
    <x v="0"/>
    <x v="4"/>
    <x v="12"/>
    <s v="Lyon"/>
    <x v="11"/>
    <x v="1"/>
    <n v="5.8924000000000003"/>
  </r>
  <r>
    <x v="0"/>
    <x v="4"/>
    <x v="12"/>
    <s v="Marseille"/>
    <x v="11"/>
    <x v="1"/>
    <n v="5.8924000000000003"/>
  </r>
  <r>
    <x v="0"/>
    <x v="4"/>
    <x v="13"/>
    <s v="Croatia"/>
    <x v="11"/>
    <x v="1"/>
    <m/>
  </r>
  <r>
    <x v="0"/>
    <x v="4"/>
    <x v="14"/>
    <s v="Italy"/>
    <x v="11"/>
    <x v="1"/>
    <m/>
  </r>
  <r>
    <x v="0"/>
    <x v="4"/>
    <x v="14"/>
    <s v="Torino"/>
    <x v="11"/>
    <x v="1"/>
    <n v="6.7253999999999996"/>
  </r>
  <r>
    <x v="0"/>
    <x v="4"/>
    <x v="14"/>
    <s v="Genova"/>
    <x v="11"/>
    <x v="1"/>
    <n v="7.2812000000000001"/>
  </r>
  <r>
    <x v="0"/>
    <x v="4"/>
    <x v="14"/>
    <s v="Milano"/>
    <x v="11"/>
    <x v="1"/>
    <n v="7.6595000000000004"/>
  </r>
  <r>
    <x v="0"/>
    <x v="4"/>
    <x v="14"/>
    <s v="Roma"/>
    <x v="11"/>
    <x v="1"/>
    <n v="9.1323000000000008"/>
  </r>
  <r>
    <x v="0"/>
    <x v="4"/>
    <x v="14"/>
    <s v="Napoli"/>
    <x v="11"/>
    <x v="1"/>
    <n v="9.7443000000000008"/>
  </r>
  <r>
    <x v="0"/>
    <x v="4"/>
    <x v="15"/>
    <s v="Latvia"/>
    <x v="11"/>
    <x v="1"/>
    <m/>
  </r>
  <r>
    <x v="0"/>
    <x v="4"/>
    <x v="16"/>
    <s v="Lithuania"/>
    <x v="11"/>
    <x v="1"/>
    <m/>
  </r>
  <r>
    <x v="0"/>
    <x v="4"/>
    <x v="17"/>
    <s v="Luxembourg"/>
    <x v="11"/>
    <x v="1"/>
    <m/>
  </r>
  <r>
    <x v="0"/>
    <x v="4"/>
    <x v="17"/>
    <s v="Luxembourg-City"/>
    <x v="11"/>
    <x v="1"/>
    <n v="5.4462999999999999"/>
  </r>
  <r>
    <x v="0"/>
    <x v="4"/>
    <x v="18"/>
    <s v="Hungary"/>
    <x v="11"/>
    <x v="1"/>
    <n v="2.6179999999999999"/>
  </r>
  <r>
    <x v="0"/>
    <x v="4"/>
    <x v="19"/>
    <s v="Netherlands"/>
    <x v="11"/>
    <x v="1"/>
    <m/>
  </r>
  <r>
    <x v="0"/>
    <x v="4"/>
    <x v="19"/>
    <s v="Rotterdam"/>
    <x v="11"/>
    <x v="1"/>
    <n v="5.5678000000000001"/>
  </r>
  <r>
    <x v="0"/>
    <x v="4"/>
    <x v="20"/>
    <s v="Austria"/>
    <x v="11"/>
    <x v="1"/>
    <m/>
  </r>
  <r>
    <x v="0"/>
    <x v="4"/>
    <x v="20"/>
    <s v="Wien"/>
    <x v="11"/>
    <x v="1"/>
    <n v="8.4945000000000004"/>
  </r>
  <r>
    <x v="0"/>
    <x v="4"/>
    <x v="21"/>
    <s v="Poland"/>
    <x v="11"/>
    <x v="1"/>
    <m/>
  </r>
  <r>
    <x v="0"/>
    <x v="4"/>
    <x v="22"/>
    <s v="Portugal"/>
    <x v="11"/>
    <x v="1"/>
    <m/>
  </r>
  <r>
    <x v="0"/>
    <x v="4"/>
    <x v="22"/>
    <s v="Lisboa"/>
    <x v="11"/>
    <x v="1"/>
    <m/>
  </r>
  <r>
    <x v="0"/>
    <x v="4"/>
    <x v="23"/>
    <s v="Romania"/>
    <x v="11"/>
    <x v="1"/>
    <m/>
  </r>
  <r>
    <x v="0"/>
    <x v="4"/>
    <x v="24"/>
    <s v="Slovenia"/>
    <x v="11"/>
    <x v="1"/>
    <m/>
  </r>
  <r>
    <x v="0"/>
    <x v="4"/>
    <x v="25"/>
    <s v="Slovakia"/>
    <x v="11"/>
    <x v="1"/>
    <m/>
  </r>
  <r>
    <x v="0"/>
    <x v="4"/>
    <x v="26"/>
    <s v="Finland"/>
    <x v="11"/>
    <x v="1"/>
    <m/>
  </r>
  <r>
    <x v="0"/>
    <x v="4"/>
    <x v="27"/>
    <s v="Sweden"/>
    <x v="11"/>
    <x v="1"/>
    <n v="6.2560000000000002"/>
  </r>
  <r>
    <x v="0"/>
    <x v="4"/>
    <x v="28"/>
    <s v="United Kingdom"/>
    <x v="11"/>
    <x v="1"/>
    <n v="5.1731999999999996"/>
  </r>
  <r>
    <x v="0"/>
    <x v="4"/>
    <x v="28"/>
    <s v="Leeds"/>
    <x v="11"/>
    <x v="1"/>
    <m/>
  </r>
  <r>
    <x v="0"/>
    <x v="4"/>
    <x v="28"/>
    <s v="Birmingham"/>
    <x v="11"/>
    <x v="1"/>
    <m/>
  </r>
  <r>
    <x v="0"/>
    <x v="4"/>
    <x v="28"/>
    <s v="London"/>
    <x v="11"/>
    <x v="1"/>
    <m/>
  </r>
  <r>
    <x v="0"/>
    <x v="4"/>
    <x v="29"/>
    <s v="Turkey"/>
    <x v="11"/>
    <x v="1"/>
    <m/>
  </r>
  <r>
    <x v="0"/>
    <x v="4"/>
    <x v="0"/>
    <s v="European Union (27 countries)"/>
    <x v="12"/>
    <x v="0"/>
    <m/>
  </r>
  <r>
    <x v="0"/>
    <x v="4"/>
    <x v="1"/>
    <s v="European Union (25 countries)"/>
    <x v="12"/>
    <x v="0"/>
    <m/>
  </r>
  <r>
    <x v="0"/>
    <x v="4"/>
    <x v="2"/>
    <s v="European Union (15 countries)"/>
    <x v="12"/>
    <x v="0"/>
    <m/>
  </r>
  <r>
    <x v="0"/>
    <x v="4"/>
    <x v="3"/>
    <s v="Euro area (EA11-2000, EA12-2006, EA13-2007, EA15-2008, EA16-2010, EA17)"/>
    <x v="12"/>
    <x v="0"/>
    <m/>
  </r>
  <r>
    <x v="0"/>
    <x v="4"/>
    <x v="4"/>
    <s v="Belgium"/>
    <x v="12"/>
    <x v="0"/>
    <m/>
  </r>
  <r>
    <x v="0"/>
    <x v="4"/>
    <x v="4"/>
    <s v="Bruxelles/Brussel"/>
    <x v="12"/>
    <x v="0"/>
    <n v="5.4389000000000003"/>
  </r>
  <r>
    <x v="0"/>
    <x v="4"/>
    <x v="5"/>
    <s v="Bulgaria"/>
    <x v="12"/>
    <x v="0"/>
    <m/>
  </r>
  <r>
    <x v="0"/>
    <x v="4"/>
    <x v="6"/>
    <s v="Czech Republic"/>
    <x v="12"/>
    <x v="0"/>
    <m/>
  </r>
  <r>
    <x v="0"/>
    <x v="4"/>
    <x v="7"/>
    <s v="Denmark"/>
    <x v="12"/>
    <x v="0"/>
    <m/>
  </r>
  <r>
    <x v="0"/>
    <x v="4"/>
    <x v="8"/>
    <s v="Germany (until 1990 former territory of the FRG)"/>
    <x v="12"/>
    <x v="0"/>
    <n v="5.6268000000000002"/>
  </r>
  <r>
    <x v="0"/>
    <x v="4"/>
    <x v="8"/>
    <s v="Stuttgart"/>
    <x v="12"/>
    <x v="0"/>
    <n v="6.4526000000000003"/>
  </r>
  <r>
    <x v="0"/>
    <x v="4"/>
    <x v="8"/>
    <s v="München"/>
    <x v="12"/>
    <x v="0"/>
    <n v="6.4526000000000003"/>
  </r>
  <r>
    <x v="0"/>
    <x v="4"/>
    <x v="8"/>
    <s v="Berlin"/>
    <x v="12"/>
    <x v="0"/>
    <n v="6.4833999999999996"/>
  </r>
  <r>
    <x v="0"/>
    <x v="4"/>
    <x v="8"/>
    <s v="Hamburg"/>
    <x v="12"/>
    <x v="0"/>
    <n v="5.6421999999999999"/>
  </r>
  <r>
    <x v="0"/>
    <x v="4"/>
    <x v="8"/>
    <s v="Frankfurt am Main"/>
    <x v="12"/>
    <x v="0"/>
    <n v="5.673"/>
  </r>
  <r>
    <x v="0"/>
    <x v="4"/>
    <x v="8"/>
    <s v="Hannover"/>
    <x v="12"/>
    <x v="0"/>
    <n v="5.8986999999999998"/>
  </r>
  <r>
    <x v="0"/>
    <x v="4"/>
    <x v="8"/>
    <s v="Weser-Ems"/>
    <x v="12"/>
    <x v="0"/>
    <n v="5.0011000000000001"/>
  </r>
  <r>
    <x v="0"/>
    <x v="4"/>
    <x v="8"/>
    <s v="Düsseldorf"/>
    <x v="12"/>
    <x v="0"/>
    <n v="5.0881999999999996"/>
  </r>
  <r>
    <x v="0"/>
    <x v="4"/>
    <x v="8"/>
    <s v="Dortmund"/>
    <x v="12"/>
    <x v="0"/>
    <n v="5.1292999999999997"/>
  </r>
  <r>
    <x v="0"/>
    <x v="4"/>
    <x v="8"/>
    <s v="Dresden"/>
    <x v="12"/>
    <x v="0"/>
    <n v="6.5808999999999997"/>
  </r>
  <r>
    <x v="0"/>
    <x v="4"/>
    <x v="9"/>
    <s v="Estonia"/>
    <x v="12"/>
    <x v="0"/>
    <m/>
  </r>
  <r>
    <x v="0"/>
    <x v="4"/>
    <x v="10"/>
    <s v="Ireland"/>
    <x v="12"/>
    <x v="0"/>
    <m/>
  </r>
  <r>
    <x v="0"/>
    <x v="4"/>
    <x v="10"/>
    <s v="Dublin"/>
    <x v="12"/>
    <x v="0"/>
    <n v="7.6416000000000004"/>
  </r>
  <r>
    <x v="0"/>
    <x v="4"/>
    <x v="11"/>
    <s v="Spain"/>
    <x v="12"/>
    <x v="0"/>
    <m/>
  </r>
  <r>
    <x v="0"/>
    <x v="4"/>
    <x v="11"/>
    <s v="Madrid"/>
    <x v="12"/>
    <x v="0"/>
    <n v="6.2601000000000004"/>
  </r>
  <r>
    <x v="0"/>
    <x v="4"/>
    <x v="11"/>
    <s v="Barcelona"/>
    <x v="12"/>
    <x v="0"/>
    <n v="6.2601000000000004"/>
  </r>
  <r>
    <x v="0"/>
    <x v="4"/>
    <x v="11"/>
    <s v="Valencia / València"/>
    <x v="12"/>
    <x v="0"/>
    <n v="6.2601000000000004"/>
  </r>
  <r>
    <x v="0"/>
    <x v="4"/>
    <x v="12"/>
    <s v="France"/>
    <x v="12"/>
    <x v="0"/>
    <m/>
  </r>
  <r>
    <x v="0"/>
    <x v="4"/>
    <x v="12"/>
    <s v="Paris"/>
    <x v="12"/>
    <x v="0"/>
    <n v="5.9226999999999999"/>
  </r>
  <r>
    <x v="0"/>
    <x v="4"/>
    <x v="12"/>
    <s v="Lille"/>
    <x v="12"/>
    <x v="0"/>
    <n v="5.9226999999999999"/>
  </r>
  <r>
    <x v="0"/>
    <x v="4"/>
    <x v="12"/>
    <s v="Strasbourg"/>
    <x v="12"/>
    <x v="0"/>
    <n v="6.6734999999999998"/>
  </r>
  <r>
    <x v="0"/>
    <x v="4"/>
    <x v="12"/>
    <s v="Toulouse"/>
    <x v="12"/>
    <x v="0"/>
    <n v="5.9226999999999999"/>
  </r>
  <r>
    <x v="0"/>
    <x v="4"/>
    <x v="12"/>
    <s v="Lyon"/>
    <x v="12"/>
    <x v="0"/>
    <n v="5.9226999999999999"/>
  </r>
  <r>
    <x v="0"/>
    <x v="4"/>
    <x v="12"/>
    <s v="Marseille"/>
    <x v="12"/>
    <x v="0"/>
    <n v="5.9226999999999999"/>
  </r>
  <r>
    <x v="0"/>
    <x v="4"/>
    <x v="13"/>
    <s v="Croatia"/>
    <x v="12"/>
    <x v="0"/>
    <m/>
  </r>
  <r>
    <x v="0"/>
    <x v="4"/>
    <x v="14"/>
    <s v="Italy"/>
    <x v="12"/>
    <x v="0"/>
    <m/>
  </r>
  <r>
    <x v="0"/>
    <x v="4"/>
    <x v="14"/>
    <s v="Torino"/>
    <x v="12"/>
    <x v="0"/>
    <n v="7.58"/>
  </r>
  <r>
    <x v="0"/>
    <x v="4"/>
    <x v="14"/>
    <s v="Genova"/>
    <x v="12"/>
    <x v="0"/>
    <n v="8.0023999999999997"/>
  </r>
  <r>
    <x v="0"/>
    <x v="4"/>
    <x v="14"/>
    <s v="Milano"/>
    <x v="12"/>
    <x v="0"/>
    <n v="8.1295999999999999"/>
  </r>
  <r>
    <x v="0"/>
    <x v="4"/>
    <x v="14"/>
    <s v="Roma"/>
    <x v="12"/>
    <x v="0"/>
    <n v="9.4830000000000005"/>
  </r>
  <r>
    <x v="0"/>
    <x v="4"/>
    <x v="14"/>
    <s v="Napoli"/>
    <x v="12"/>
    <x v="0"/>
    <n v="10.377000000000001"/>
  </r>
  <r>
    <x v="0"/>
    <x v="4"/>
    <x v="15"/>
    <s v="Latvia"/>
    <x v="12"/>
    <x v="0"/>
    <m/>
  </r>
  <r>
    <x v="0"/>
    <x v="4"/>
    <x v="16"/>
    <s v="Lithuania"/>
    <x v="12"/>
    <x v="0"/>
    <m/>
  </r>
  <r>
    <x v="0"/>
    <x v="4"/>
    <x v="17"/>
    <s v="Luxembourg"/>
    <x v="12"/>
    <x v="0"/>
    <m/>
  </r>
  <r>
    <x v="0"/>
    <x v="4"/>
    <x v="17"/>
    <s v="Luxembourg-City"/>
    <x v="12"/>
    <x v="0"/>
    <n v="5.4257999999999997"/>
  </r>
  <r>
    <x v="0"/>
    <x v="4"/>
    <x v="18"/>
    <s v="Hungary"/>
    <x v="12"/>
    <x v="0"/>
    <n v="2.9967999999999999"/>
  </r>
  <r>
    <x v="0"/>
    <x v="4"/>
    <x v="19"/>
    <s v="Netherlands"/>
    <x v="12"/>
    <x v="0"/>
    <m/>
  </r>
  <r>
    <x v="0"/>
    <x v="4"/>
    <x v="19"/>
    <s v="Rotterdam"/>
    <x v="12"/>
    <x v="0"/>
    <n v="5.5450999999999997"/>
  </r>
  <r>
    <x v="0"/>
    <x v="4"/>
    <x v="20"/>
    <s v="Austria"/>
    <x v="12"/>
    <x v="0"/>
    <m/>
  </r>
  <r>
    <x v="0"/>
    <x v="4"/>
    <x v="20"/>
    <s v="Wien"/>
    <x v="12"/>
    <x v="0"/>
    <n v="8.3277000000000001"/>
  </r>
  <r>
    <x v="0"/>
    <x v="4"/>
    <x v="21"/>
    <s v="Poland"/>
    <x v="12"/>
    <x v="0"/>
    <m/>
  </r>
  <r>
    <x v="0"/>
    <x v="4"/>
    <x v="22"/>
    <s v="Portugal"/>
    <x v="12"/>
    <x v="0"/>
    <m/>
  </r>
  <r>
    <x v="0"/>
    <x v="4"/>
    <x v="22"/>
    <s v="Lisboa"/>
    <x v="12"/>
    <x v="0"/>
    <m/>
  </r>
  <r>
    <x v="0"/>
    <x v="4"/>
    <x v="23"/>
    <s v="Romania"/>
    <x v="12"/>
    <x v="0"/>
    <m/>
  </r>
  <r>
    <x v="0"/>
    <x v="4"/>
    <x v="24"/>
    <s v="Slovenia"/>
    <x v="12"/>
    <x v="0"/>
    <m/>
  </r>
  <r>
    <x v="0"/>
    <x v="4"/>
    <x v="25"/>
    <s v="Slovakia"/>
    <x v="12"/>
    <x v="0"/>
    <m/>
  </r>
  <r>
    <x v="0"/>
    <x v="4"/>
    <x v="26"/>
    <s v="Finland"/>
    <x v="12"/>
    <x v="0"/>
    <m/>
  </r>
  <r>
    <x v="0"/>
    <x v="4"/>
    <x v="27"/>
    <s v="Sweden"/>
    <x v="12"/>
    <x v="0"/>
    <n v="6.4457000000000004"/>
  </r>
  <r>
    <x v="0"/>
    <x v="4"/>
    <x v="28"/>
    <s v="United Kingdom"/>
    <x v="12"/>
    <x v="0"/>
    <n v="5.7624000000000004"/>
  </r>
  <r>
    <x v="0"/>
    <x v="4"/>
    <x v="28"/>
    <s v="Leeds"/>
    <x v="12"/>
    <x v="0"/>
    <m/>
  </r>
  <r>
    <x v="0"/>
    <x v="4"/>
    <x v="28"/>
    <s v="Birmingham"/>
    <x v="12"/>
    <x v="0"/>
    <m/>
  </r>
  <r>
    <x v="0"/>
    <x v="4"/>
    <x v="28"/>
    <s v="London"/>
    <x v="12"/>
    <x v="0"/>
    <m/>
  </r>
  <r>
    <x v="0"/>
    <x v="4"/>
    <x v="29"/>
    <s v="Turkey"/>
    <x v="12"/>
    <x v="0"/>
    <m/>
  </r>
  <r>
    <x v="0"/>
    <x v="4"/>
    <x v="0"/>
    <s v="European Union (27 countries)"/>
    <x v="12"/>
    <x v="1"/>
    <m/>
  </r>
  <r>
    <x v="0"/>
    <x v="4"/>
    <x v="1"/>
    <s v="European Union (25 countries)"/>
    <x v="12"/>
    <x v="1"/>
    <m/>
  </r>
  <r>
    <x v="0"/>
    <x v="4"/>
    <x v="2"/>
    <s v="European Union (15 countries)"/>
    <x v="12"/>
    <x v="1"/>
    <m/>
  </r>
  <r>
    <x v="0"/>
    <x v="4"/>
    <x v="3"/>
    <s v="Euro area (EA11-2000, EA12-2006, EA13-2007, EA15-2008, EA16-2010, EA17)"/>
    <x v="12"/>
    <x v="1"/>
    <m/>
  </r>
  <r>
    <x v="0"/>
    <x v="4"/>
    <x v="4"/>
    <s v="Belgium"/>
    <x v="12"/>
    <x v="1"/>
    <m/>
  </r>
  <r>
    <x v="0"/>
    <x v="4"/>
    <x v="4"/>
    <s v="Bruxelles/Brussel"/>
    <x v="12"/>
    <x v="1"/>
    <n v="5.5791000000000004"/>
  </r>
  <r>
    <x v="0"/>
    <x v="4"/>
    <x v="5"/>
    <s v="Bulgaria"/>
    <x v="12"/>
    <x v="1"/>
    <m/>
  </r>
  <r>
    <x v="0"/>
    <x v="4"/>
    <x v="6"/>
    <s v="Czech Republic"/>
    <x v="12"/>
    <x v="1"/>
    <m/>
  </r>
  <r>
    <x v="0"/>
    <x v="4"/>
    <x v="7"/>
    <s v="Denmark"/>
    <x v="12"/>
    <x v="1"/>
    <m/>
  </r>
  <r>
    <x v="0"/>
    <x v="4"/>
    <x v="8"/>
    <s v="Germany (until 1990 former territory of the FRG)"/>
    <x v="12"/>
    <x v="1"/>
    <n v="5.6548999999999996"/>
  </r>
  <r>
    <x v="0"/>
    <x v="4"/>
    <x v="8"/>
    <s v="Stuttgart"/>
    <x v="12"/>
    <x v="1"/>
    <n v="6.3574000000000002"/>
  </r>
  <r>
    <x v="0"/>
    <x v="4"/>
    <x v="8"/>
    <s v="München"/>
    <x v="12"/>
    <x v="1"/>
    <n v="6.7111000000000001"/>
  </r>
  <r>
    <x v="0"/>
    <x v="4"/>
    <x v="8"/>
    <s v="Berlin"/>
    <x v="12"/>
    <x v="1"/>
    <n v="6.3876999999999997"/>
  </r>
  <r>
    <x v="0"/>
    <x v="4"/>
    <x v="8"/>
    <s v="Hamburg"/>
    <x v="12"/>
    <x v="1"/>
    <n v="5.5589000000000004"/>
  </r>
  <r>
    <x v="0"/>
    <x v="4"/>
    <x v="8"/>
    <s v="Frankfurt am Main"/>
    <x v="12"/>
    <x v="1"/>
    <n v="6.0793999999999997"/>
  </r>
  <r>
    <x v="0"/>
    <x v="4"/>
    <x v="8"/>
    <s v="Hannover"/>
    <x v="12"/>
    <x v="1"/>
    <n v="6.1753999999999998"/>
  </r>
  <r>
    <x v="0"/>
    <x v="4"/>
    <x v="8"/>
    <s v="Weser-Ems"/>
    <x v="12"/>
    <x v="1"/>
    <n v="4.9272"/>
  </r>
  <r>
    <x v="0"/>
    <x v="4"/>
    <x v="8"/>
    <s v="Düsseldorf"/>
    <x v="12"/>
    <x v="1"/>
    <n v="5.0130999999999997"/>
  </r>
  <r>
    <x v="0"/>
    <x v="4"/>
    <x v="8"/>
    <s v="Dortmund"/>
    <x v="12"/>
    <x v="1"/>
    <n v="5.0534999999999997"/>
  </r>
  <r>
    <x v="0"/>
    <x v="4"/>
    <x v="8"/>
    <s v="Dresden"/>
    <x v="12"/>
    <x v="1"/>
    <n v="6.4836999999999998"/>
  </r>
  <r>
    <x v="0"/>
    <x v="4"/>
    <x v="9"/>
    <s v="Estonia"/>
    <x v="12"/>
    <x v="1"/>
    <m/>
  </r>
  <r>
    <x v="0"/>
    <x v="4"/>
    <x v="10"/>
    <s v="Ireland"/>
    <x v="12"/>
    <x v="1"/>
    <m/>
  </r>
  <r>
    <x v="0"/>
    <x v="4"/>
    <x v="10"/>
    <s v="Dublin"/>
    <x v="12"/>
    <x v="1"/>
    <n v="7.7070999999999996"/>
  </r>
  <r>
    <x v="0"/>
    <x v="4"/>
    <x v="11"/>
    <s v="Spain"/>
    <x v="12"/>
    <x v="1"/>
    <m/>
  </r>
  <r>
    <x v="0"/>
    <x v="4"/>
    <x v="11"/>
    <s v="Madrid"/>
    <x v="12"/>
    <x v="1"/>
    <n v="6.2378"/>
  </r>
  <r>
    <x v="0"/>
    <x v="4"/>
    <x v="11"/>
    <s v="Barcelona"/>
    <x v="12"/>
    <x v="1"/>
    <n v="6.2378"/>
  </r>
  <r>
    <x v="0"/>
    <x v="4"/>
    <x v="11"/>
    <s v="Valencia / València"/>
    <x v="12"/>
    <x v="1"/>
    <n v="6.2378"/>
  </r>
  <r>
    <x v="0"/>
    <x v="4"/>
    <x v="12"/>
    <s v="France"/>
    <x v="12"/>
    <x v="1"/>
    <m/>
  </r>
  <r>
    <x v="0"/>
    <x v="4"/>
    <x v="12"/>
    <s v="Paris"/>
    <x v="12"/>
    <x v="1"/>
    <n v="6.0427"/>
  </r>
  <r>
    <x v="0"/>
    <x v="4"/>
    <x v="12"/>
    <s v="Lille"/>
    <x v="12"/>
    <x v="1"/>
    <n v="6.0427"/>
  </r>
  <r>
    <x v="0"/>
    <x v="4"/>
    <x v="12"/>
    <s v="Strasbourg"/>
    <x v="12"/>
    <x v="1"/>
    <n v="6.7811000000000003"/>
  </r>
  <r>
    <x v="0"/>
    <x v="4"/>
    <x v="12"/>
    <s v="Toulouse"/>
    <x v="12"/>
    <x v="1"/>
    <n v="6.0427"/>
  </r>
  <r>
    <x v="0"/>
    <x v="4"/>
    <x v="12"/>
    <s v="Lyon"/>
    <x v="12"/>
    <x v="1"/>
    <n v="6.0427"/>
  </r>
  <r>
    <x v="0"/>
    <x v="4"/>
    <x v="12"/>
    <s v="Marseille"/>
    <x v="12"/>
    <x v="1"/>
    <n v="6.0427"/>
  </r>
  <r>
    <x v="0"/>
    <x v="4"/>
    <x v="13"/>
    <s v="Croatia"/>
    <x v="12"/>
    <x v="1"/>
    <m/>
  </r>
  <r>
    <x v="0"/>
    <x v="4"/>
    <x v="14"/>
    <s v="Italy"/>
    <x v="12"/>
    <x v="1"/>
    <m/>
  </r>
  <r>
    <x v="0"/>
    <x v="4"/>
    <x v="14"/>
    <s v="Torino"/>
    <x v="12"/>
    <x v="1"/>
    <n v="7.6736000000000004"/>
  </r>
  <r>
    <x v="0"/>
    <x v="4"/>
    <x v="14"/>
    <s v="Genova"/>
    <x v="12"/>
    <x v="1"/>
    <n v="8.0906000000000002"/>
  </r>
  <r>
    <x v="0"/>
    <x v="4"/>
    <x v="14"/>
    <s v="Milano"/>
    <x v="12"/>
    <x v="1"/>
    <n v="8.2164999999999999"/>
  </r>
  <r>
    <x v="0"/>
    <x v="4"/>
    <x v="14"/>
    <s v="Roma"/>
    <x v="12"/>
    <x v="1"/>
    <n v="9.5553000000000008"/>
  </r>
  <r>
    <x v="0"/>
    <x v="4"/>
    <x v="14"/>
    <s v="Napoli"/>
    <x v="12"/>
    <x v="1"/>
    <n v="10.4429"/>
  </r>
  <r>
    <x v="0"/>
    <x v="4"/>
    <x v="15"/>
    <s v="Latvia"/>
    <x v="12"/>
    <x v="1"/>
    <m/>
  </r>
  <r>
    <x v="0"/>
    <x v="4"/>
    <x v="16"/>
    <s v="Lithuania"/>
    <x v="12"/>
    <x v="1"/>
    <m/>
  </r>
  <r>
    <x v="0"/>
    <x v="4"/>
    <x v="17"/>
    <s v="Luxembourg"/>
    <x v="12"/>
    <x v="1"/>
    <m/>
  </r>
  <r>
    <x v="0"/>
    <x v="4"/>
    <x v="17"/>
    <s v="Luxembourg-City"/>
    <x v="12"/>
    <x v="1"/>
    <n v="5.6449999999999996"/>
  </r>
  <r>
    <x v="0"/>
    <x v="4"/>
    <x v="18"/>
    <s v="Hungary"/>
    <x v="12"/>
    <x v="1"/>
    <n v="3.2522000000000002"/>
  </r>
  <r>
    <x v="0"/>
    <x v="4"/>
    <x v="19"/>
    <s v="Netherlands"/>
    <x v="12"/>
    <x v="1"/>
    <m/>
  </r>
  <r>
    <x v="0"/>
    <x v="4"/>
    <x v="19"/>
    <s v="Rotterdam"/>
    <x v="12"/>
    <x v="1"/>
    <n v="5.7045000000000003"/>
  </r>
  <r>
    <x v="0"/>
    <x v="4"/>
    <x v="20"/>
    <s v="Austria"/>
    <x v="12"/>
    <x v="1"/>
    <m/>
  </r>
  <r>
    <x v="0"/>
    <x v="4"/>
    <x v="20"/>
    <s v="Wien"/>
    <x v="12"/>
    <x v="1"/>
    <n v="8.2042000000000002"/>
  </r>
  <r>
    <x v="0"/>
    <x v="4"/>
    <x v="21"/>
    <s v="Poland"/>
    <x v="12"/>
    <x v="1"/>
    <m/>
  </r>
  <r>
    <x v="0"/>
    <x v="4"/>
    <x v="22"/>
    <s v="Portugal"/>
    <x v="12"/>
    <x v="1"/>
    <m/>
  </r>
  <r>
    <x v="0"/>
    <x v="4"/>
    <x v="22"/>
    <s v="Lisboa"/>
    <x v="12"/>
    <x v="1"/>
    <m/>
  </r>
  <r>
    <x v="0"/>
    <x v="4"/>
    <x v="23"/>
    <s v="Romania"/>
    <x v="12"/>
    <x v="1"/>
    <m/>
  </r>
  <r>
    <x v="0"/>
    <x v="4"/>
    <x v="24"/>
    <s v="Slovenia"/>
    <x v="12"/>
    <x v="1"/>
    <m/>
  </r>
  <r>
    <x v="0"/>
    <x v="4"/>
    <x v="25"/>
    <s v="Slovakia"/>
    <x v="12"/>
    <x v="1"/>
    <m/>
  </r>
  <r>
    <x v="0"/>
    <x v="4"/>
    <x v="26"/>
    <s v="Finland"/>
    <x v="12"/>
    <x v="1"/>
    <m/>
  </r>
  <r>
    <x v="0"/>
    <x v="4"/>
    <x v="27"/>
    <s v="Sweden"/>
    <x v="12"/>
    <x v="1"/>
    <n v="6.3392999999999997"/>
  </r>
  <r>
    <x v="0"/>
    <x v="4"/>
    <x v="28"/>
    <s v="United Kingdom"/>
    <x v="12"/>
    <x v="1"/>
    <n v="6.2182000000000004"/>
  </r>
  <r>
    <x v="0"/>
    <x v="4"/>
    <x v="28"/>
    <s v="Leeds"/>
    <x v="12"/>
    <x v="1"/>
    <m/>
  </r>
  <r>
    <x v="0"/>
    <x v="4"/>
    <x v="28"/>
    <s v="Birmingham"/>
    <x v="12"/>
    <x v="1"/>
    <m/>
  </r>
  <r>
    <x v="0"/>
    <x v="4"/>
    <x v="28"/>
    <s v="London"/>
    <x v="12"/>
    <x v="1"/>
    <m/>
  </r>
  <r>
    <x v="0"/>
    <x v="4"/>
    <x v="29"/>
    <s v="Turkey"/>
    <x v="12"/>
    <x v="1"/>
    <m/>
  </r>
  <r>
    <x v="0"/>
    <x v="4"/>
    <x v="0"/>
    <s v="European Union (27 countries)"/>
    <x v="13"/>
    <x v="0"/>
    <m/>
  </r>
  <r>
    <x v="0"/>
    <x v="4"/>
    <x v="1"/>
    <s v="European Union (25 countries)"/>
    <x v="13"/>
    <x v="0"/>
    <m/>
  </r>
  <r>
    <x v="0"/>
    <x v="4"/>
    <x v="2"/>
    <s v="European Union (15 countries)"/>
    <x v="13"/>
    <x v="0"/>
    <m/>
  </r>
  <r>
    <x v="0"/>
    <x v="4"/>
    <x v="3"/>
    <s v="Euro area (EA11-2000, EA12-2006, EA13-2007, EA15-2008, EA16-2010, EA17)"/>
    <x v="13"/>
    <x v="0"/>
    <m/>
  </r>
  <r>
    <x v="0"/>
    <x v="4"/>
    <x v="4"/>
    <s v="Belgium"/>
    <x v="13"/>
    <x v="0"/>
    <m/>
  </r>
  <r>
    <x v="0"/>
    <x v="4"/>
    <x v="4"/>
    <s v="Bruxelles/Brussel"/>
    <x v="13"/>
    <x v="0"/>
    <n v="5.53"/>
  </r>
  <r>
    <x v="0"/>
    <x v="4"/>
    <x v="5"/>
    <s v="Bulgaria"/>
    <x v="13"/>
    <x v="0"/>
    <m/>
  </r>
  <r>
    <x v="0"/>
    <x v="4"/>
    <x v="6"/>
    <s v="Czech Republic"/>
    <x v="13"/>
    <x v="0"/>
    <m/>
  </r>
  <r>
    <x v="0"/>
    <x v="4"/>
    <x v="7"/>
    <s v="Denmark"/>
    <x v="13"/>
    <x v="0"/>
    <m/>
  </r>
  <r>
    <x v="0"/>
    <x v="4"/>
    <x v="8"/>
    <s v="Germany (until 1990 former territory of the FRG)"/>
    <x v="13"/>
    <x v="0"/>
    <n v="5.6382000000000003"/>
  </r>
  <r>
    <x v="0"/>
    <x v="4"/>
    <x v="8"/>
    <s v="Stuttgart"/>
    <x v="13"/>
    <x v="0"/>
    <n v="6.367"/>
  </r>
  <r>
    <x v="0"/>
    <x v="4"/>
    <x v="8"/>
    <s v="München"/>
    <x v="13"/>
    <x v="0"/>
    <n v="6.3822000000000001"/>
  </r>
  <r>
    <x v="0"/>
    <x v="4"/>
    <x v="8"/>
    <s v="Berlin"/>
    <x v="13"/>
    <x v="0"/>
    <n v="6.3974000000000002"/>
  </r>
  <r>
    <x v="0"/>
    <x v="4"/>
    <x v="8"/>
    <s v="Hamburg"/>
    <x v="13"/>
    <x v="0"/>
    <n v="5.4104000000000001"/>
  </r>
  <r>
    <x v="0"/>
    <x v="4"/>
    <x v="8"/>
    <s v="Frankfurt am Main"/>
    <x v="13"/>
    <x v="0"/>
    <n v="5.9469000000000003"/>
  </r>
  <r>
    <x v="0"/>
    <x v="4"/>
    <x v="8"/>
    <s v="Hannover"/>
    <x v="13"/>
    <x v="0"/>
    <n v="6.1848000000000001"/>
  </r>
  <r>
    <x v="0"/>
    <x v="4"/>
    <x v="8"/>
    <s v="Weser-Ems"/>
    <x v="13"/>
    <x v="0"/>
    <n v="4.9347000000000003"/>
  </r>
  <r>
    <x v="0"/>
    <x v="4"/>
    <x v="8"/>
    <s v="Düsseldorf"/>
    <x v="13"/>
    <x v="0"/>
    <n v="5.8761000000000001"/>
  </r>
  <r>
    <x v="0"/>
    <x v="4"/>
    <x v="8"/>
    <s v="Dortmund"/>
    <x v="13"/>
    <x v="0"/>
    <n v="5.0612000000000004"/>
  </r>
  <r>
    <x v="0"/>
    <x v="4"/>
    <x v="8"/>
    <s v="Dresden"/>
    <x v="13"/>
    <x v="0"/>
    <n v="6.4935"/>
  </r>
  <r>
    <x v="0"/>
    <x v="4"/>
    <x v="9"/>
    <s v="Estonia"/>
    <x v="13"/>
    <x v="0"/>
    <m/>
  </r>
  <r>
    <x v="0"/>
    <x v="4"/>
    <x v="10"/>
    <s v="Ireland"/>
    <x v="13"/>
    <x v="0"/>
    <m/>
  </r>
  <r>
    <x v="0"/>
    <x v="4"/>
    <x v="10"/>
    <s v="Dublin"/>
    <x v="13"/>
    <x v="0"/>
    <n v="7.2317999999999998"/>
  </r>
  <r>
    <x v="0"/>
    <x v="4"/>
    <x v="11"/>
    <s v="Spain"/>
    <x v="13"/>
    <x v="0"/>
    <m/>
  </r>
  <r>
    <x v="0"/>
    <x v="4"/>
    <x v="11"/>
    <s v="Madrid"/>
    <x v="13"/>
    <x v="0"/>
    <n v="6.2164999999999999"/>
  </r>
  <r>
    <x v="0"/>
    <x v="4"/>
    <x v="11"/>
    <s v="Barcelona"/>
    <x v="13"/>
    <x v="0"/>
    <n v="6.2164999999999999"/>
  </r>
  <r>
    <x v="0"/>
    <x v="4"/>
    <x v="11"/>
    <s v="Valencia / València"/>
    <x v="13"/>
    <x v="0"/>
    <n v="6.2164999999999999"/>
  </r>
  <r>
    <x v="0"/>
    <x v="4"/>
    <x v="12"/>
    <s v="France"/>
    <x v="13"/>
    <x v="0"/>
    <m/>
  </r>
  <r>
    <x v="0"/>
    <x v="4"/>
    <x v="12"/>
    <s v="Paris"/>
    <x v="13"/>
    <x v="0"/>
    <n v="6.2869999999999999"/>
  </r>
  <r>
    <x v="0"/>
    <x v="4"/>
    <x v="12"/>
    <s v="Lille"/>
    <x v="13"/>
    <x v="0"/>
    <n v="6.2869999999999999"/>
  </r>
  <r>
    <x v="0"/>
    <x v="4"/>
    <x v="12"/>
    <s v="Strasbourg"/>
    <x v="13"/>
    <x v="0"/>
    <n v="7.0259999999999998"/>
  </r>
  <r>
    <x v="0"/>
    <x v="4"/>
    <x v="12"/>
    <s v="Toulouse"/>
    <x v="13"/>
    <x v="0"/>
    <n v="6.2869999999999999"/>
  </r>
  <r>
    <x v="0"/>
    <x v="4"/>
    <x v="12"/>
    <s v="Lyon"/>
    <x v="13"/>
    <x v="0"/>
    <n v="6.2869999999999999"/>
  </r>
  <r>
    <x v="0"/>
    <x v="4"/>
    <x v="12"/>
    <s v="Marseille"/>
    <x v="13"/>
    <x v="0"/>
    <n v="6.2869999999999999"/>
  </r>
  <r>
    <x v="0"/>
    <x v="4"/>
    <x v="13"/>
    <s v="Croatia"/>
    <x v="13"/>
    <x v="0"/>
    <m/>
  </r>
  <r>
    <x v="0"/>
    <x v="4"/>
    <x v="14"/>
    <s v="Italy"/>
    <x v="13"/>
    <x v="0"/>
    <m/>
  </r>
  <r>
    <x v="0"/>
    <x v="4"/>
    <x v="14"/>
    <s v="Torino"/>
    <x v="13"/>
    <x v="0"/>
    <n v="7.4496000000000002"/>
  </r>
  <r>
    <x v="0"/>
    <x v="4"/>
    <x v="14"/>
    <s v="Genova"/>
    <x v="13"/>
    <x v="0"/>
    <n v="7.8627000000000002"/>
  </r>
  <r>
    <x v="0"/>
    <x v="4"/>
    <x v="14"/>
    <s v="Milano"/>
    <x v="13"/>
    <x v="0"/>
    <n v="7.9874999999999998"/>
  </r>
  <r>
    <x v="0"/>
    <x v="4"/>
    <x v="14"/>
    <s v="Roma"/>
    <x v="13"/>
    <x v="0"/>
    <n v="9.3137000000000008"/>
  </r>
  <r>
    <x v="0"/>
    <x v="4"/>
    <x v="14"/>
    <s v="Napoli"/>
    <x v="13"/>
    <x v="0"/>
    <n v="10.194000000000001"/>
  </r>
  <r>
    <x v="0"/>
    <x v="4"/>
    <x v="15"/>
    <s v="Latvia"/>
    <x v="13"/>
    <x v="0"/>
    <m/>
  </r>
  <r>
    <x v="0"/>
    <x v="4"/>
    <x v="16"/>
    <s v="Lithuania"/>
    <x v="13"/>
    <x v="0"/>
    <m/>
  </r>
  <r>
    <x v="0"/>
    <x v="4"/>
    <x v="17"/>
    <s v="Luxembourg"/>
    <x v="13"/>
    <x v="0"/>
    <m/>
  </r>
  <r>
    <x v="0"/>
    <x v="4"/>
    <x v="17"/>
    <s v="Luxembourg-City"/>
    <x v="13"/>
    <x v="0"/>
    <n v="5.4343000000000004"/>
  </r>
  <r>
    <x v="0"/>
    <x v="4"/>
    <x v="18"/>
    <s v="Hungary"/>
    <x v="13"/>
    <x v="0"/>
    <n v="3.3439000000000001"/>
  </r>
  <r>
    <x v="0"/>
    <x v="4"/>
    <x v="19"/>
    <s v="Netherlands"/>
    <x v="13"/>
    <x v="0"/>
    <m/>
  </r>
  <r>
    <x v="0"/>
    <x v="4"/>
    <x v="19"/>
    <s v="Rotterdam"/>
    <x v="13"/>
    <x v="0"/>
    <n v="5.4926000000000004"/>
  </r>
  <r>
    <x v="0"/>
    <x v="4"/>
    <x v="20"/>
    <s v="Austria"/>
    <x v="13"/>
    <x v="0"/>
    <m/>
  </r>
  <r>
    <x v="0"/>
    <x v="4"/>
    <x v="20"/>
    <s v="Wien"/>
    <x v="13"/>
    <x v="0"/>
    <n v="7.4882"/>
  </r>
  <r>
    <x v="0"/>
    <x v="4"/>
    <x v="21"/>
    <s v="Poland"/>
    <x v="13"/>
    <x v="0"/>
    <m/>
  </r>
  <r>
    <x v="0"/>
    <x v="4"/>
    <x v="22"/>
    <s v="Portugal"/>
    <x v="13"/>
    <x v="0"/>
    <m/>
  </r>
  <r>
    <x v="0"/>
    <x v="4"/>
    <x v="22"/>
    <s v="Lisboa"/>
    <x v="13"/>
    <x v="0"/>
    <m/>
  </r>
  <r>
    <x v="0"/>
    <x v="4"/>
    <x v="23"/>
    <s v="Romania"/>
    <x v="13"/>
    <x v="0"/>
    <m/>
  </r>
  <r>
    <x v="0"/>
    <x v="4"/>
    <x v="24"/>
    <s v="Slovenia"/>
    <x v="13"/>
    <x v="0"/>
    <m/>
  </r>
  <r>
    <x v="0"/>
    <x v="4"/>
    <x v="25"/>
    <s v="Slovakia"/>
    <x v="13"/>
    <x v="0"/>
    <m/>
  </r>
  <r>
    <x v="0"/>
    <x v="4"/>
    <x v="26"/>
    <s v="Finland"/>
    <x v="13"/>
    <x v="0"/>
    <n v="6.1718000000000002"/>
  </r>
  <r>
    <x v="0"/>
    <x v="4"/>
    <x v="27"/>
    <s v="Sweden"/>
    <x v="13"/>
    <x v="0"/>
    <n v="6.4698000000000002"/>
  </r>
  <r>
    <x v="0"/>
    <x v="4"/>
    <x v="28"/>
    <s v="United Kingdom"/>
    <x v="13"/>
    <x v="0"/>
    <n v="6.1497999999999999"/>
  </r>
  <r>
    <x v="0"/>
    <x v="4"/>
    <x v="28"/>
    <s v="Leeds"/>
    <x v="13"/>
    <x v="0"/>
    <m/>
  </r>
  <r>
    <x v="0"/>
    <x v="4"/>
    <x v="28"/>
    <s v="Birmingham"/>
    <x v="13"/>
    <x v="0"/>
    <m/>
  </r>
  <r>
    <x v="0"/>
    <x v="4"/>
    <x v="28"/>
    <s v="London"/>
    <x v="13"/>
    <x v="0"/>
    <m/>
  </r>
  <r>
    <x v="0"/>
    <x v="4"/>
    <x v="29"/>
    <s v="Turkey"/>
    <x v="13"/>
    <x v="0"/>
    <m/>
  </r>
  <r>
    <x v="0"/>
    <x v="4"/>
    <x v="0"/>
    <s v="European Union (27 countries)"/>
    <x v="13"/>
    <x v="1"/>
    <m/>
  </r>
  <r>
    <x v="0"/>
    <x v="4"/>
    <x v="1"/>
    <s v="European Union (25 countries)"/>
    <x v="13"/>
    <x v="1"/>
    <m/>
  </r>
  <r>
    <x v="0"/>
    <x v="4"/>
    <x v="2"/>
    <s v="European Union (15 countries)"/>
    <x v="13"/>
    <x v="1"/>
    <m/>
  </r>
  <r>
    <x v="0"/>
    <x v="4"/>
    <x v="3"/>
    <s v="Euro area (EA11-2000, EA12-2006, EA13-2007, EA15-2008, EA16-2010, EA17)"/>
    <x v="13"/>
    <x v="1"/>
    <m/>
  </r>
  <r>
    <x v="0"/>
    <x v="4"/>
    <x v="4"/>
    <s v="Belgium"/>
    <x v="13"/>
    <x v="1"/>
    <m/>
  </r>
  <r>
    <x v="0"/>
    <x v="4"/>
    <x v="4"/>
    <s v="Bruxelles/Brussel"/>
    <x v="13"/>
    <x v="1"/>
    <n v="5.2419000000000002"/>
  </r>
  <r>
    <x v="0"/>
    <x v="4"/>
    <x v="5"/>
    <s v="Bulgaria"/>
    <x v="13"/>
    <x v="1"/>
    <m/>
  </r>
  <r>
    <x v="0"/>
    <x v="4"/>
    <x v="6"/>
    <s v="Czech Republic"/>
    <x v="13"/>
    <x v="1"/>
    <m/>
  </r>
  <r>
    <x v="0"/>
    <x v="4"/>
    <x v="7"/>
    <s v="Denmark"/>
    <x v="13"/>
    <x v="1"/>
    <m/>
  </r>
  <r>
    <x v="0"/>
    <x v="4"/>
    <x v="8"/>
    <s v="Germany (until 1990 former territory of the FRG)"/>
    <x v="13"/>
    <x v="1"/>
    <n v="5.5594999999999999"/>
  </r>
  <r>
    <x v="0"/>
    <x v="4"/>
    <x v="8"/>
    <s v="Stuttgart"/>
    <x v="13"/>
    <x v="1"/>
    <n v="6.3754"/>
  </r>
  <r>
    <x v="0"/>
    <x v="4"/>
    <x v="8"/>
    <s v="München"/>
    <x v="13"/>
    <x v="1"/>
    <n v="6.2790999999999997"/>
  </r>
  <r>
    <x v="0"/>
    <x v="4"/>
    <x v="8"/>
    <s v="Berlin"/>
    <x v="13"/>
    <x v="1"/>
    <n v="6.4058000000000002"/>
  </r>
  <r>
    <x v="0"/>
    <x v="4"/>
    <x v="8"/>
    <s v="Hamburg"/>
    <x v="13"/>
    <x v="1"/>
    <n v="5.1388999999999996"/>
  </r>
  <r>
    <x v="0"/>
    <x v="4"/>
    <x v="8"/>
    <s v="Frankfurt am Main"/>
    <x v="13"/>
    <x v="1"/>
    <n v="5.8129"/>
  </r>
  <r>
    <x v="0"/>
    <x v="4"/>
    <x v="8"/>
    <s v="Hannover"/>
    <x v="13"/>
    <x v="1"/>
    <n v="6.1929999999999996"/>
  </r>
  <r>
    <x v="0"/>
    <x v="4"/>
    <x v="8"/>
    <s v="Weser-Ems"/>
    <x v="13"/>
    <x v="1"/>
    <n v="4.9412000000000003"/>
  </r>
  <r>
    <x v="0"/>
    <x v="4"/>
    <x v="8"/>
    <s v="Düsseldorf"/>
    <x v="13"/>
    <x v="1"/>
    <n v="5.8837999999999999"/>
  </r>
  <r>
    <x v="0"/>
    <x v="4"/>
    <x v="8"/>
    <s v="Dortmund"/>
    <x v="13"/>
    <x v="1"/>
    <n v="4.6473000000000004"/>
  </r>
  <r>
    <x v="0"/>
    <x v="4"/>
    <x v="8"/>
    <s v="Dresden"/>
    <x v="13"/>
    <x v="1"/>
    <n v="7.0392999999999999"/>
  </r>
  <r>
    <x v="0"/>
    <x v="4"/>
    <x v="9"/>
    <s v="Estonia"/>
    <x v="13"/>
    <x v="1"/>
    <m/>
  </r>
  <r>
    <x v="0"/>
    <x v="4"/>
    <x v="10"/>
    <s v="Ireland"/>
    <x v="13"/>
    <x v="1"/>
    <m/>
  </r>
  <r>
    <x v="0"/>
    <x v="4"/>
    <x v="10"/>
    <s v="Dublin"/>
    <x v="13"/>
    <x v="1"/>
    <n v="7.2535999999999996"/>
  </r>
  <r>
    <x v="0"/>
    <x v="4"/>
    <x v="11"/>
    <s v="Spain"/>
    <x v="13"/>
    <x v="1"/>
    <m/>
  </r>
  <r>
    <x v="0"/>
    <x v="4"/>
    <x v="11"/>
    <s v="Madrid"/>
    <x v="13"/>
    <x v="1"/>
    <n v="6.2168999999999999"/>
  </r>
  <r>
    <x v="0"/>
    <x v="4"/>
    <x v="11"/>
    <s v="Barcelona"/>
    <x v="13"/>
    <x v="1"/>
    <n v="6.2168999999999999"/>
  </r>
  <r>
    <x v="0"/>
    <x v="4"/>
    <x v="11"/>
    <s v="Valencia / València"/>
    <x v="13"/>
    <x v="1"/>
    <n v="6.2168999999999999"/>
  </r>
  <r>
    <x v="0"/>
    <x v="4"/>
    <x v="12"/>
    <s v="France"/>
    <x v="13"/>
    <x v="1"/>
    <m/>
  </r>
  <r>
    <x v="0"/>
    <x v="4"/>
    <x v="12"/>
    <s v="Paris"/>
    <x v="13"/>
    <x v="1"/>
    <n v="6.0391000000000004"/>
  </r>
  <r>
    <x v="0"/>
    <x v="4"/>
    <x v="12"/>
    <s v="Lille"/>
    <x v="13"/>
    <x v="1"/>
    <n v="6.0391000000000004"/>
  </r>
  <r>
    <x v="0"/>
    <x v="4"/>
    <x v="12"/>
    <s v="Strasbourg"/>
    <x v="13"/>
    <x v="1"/>
    <n v="6.8357000000000001"/>
  </r>
  <r>
    <x v="0"/>
    <x v="4"/>
    <x v="12"/>
    <s v="Toulouse"/>
    <x v="13"/>
    <x v="1"/>
    <n v="6.0391000000000004"/>
  </r>
  <r>
    <x v="0"/>
    <x v="4"/>
    <x v="12"/>
    <s v="Lyon"/>
    <x v="13"/>
    <x v="1"/>
    <n v="6.0391000000000004"/>
  </r>
  <r>
    <x v="0"/>
    <x v="4"/>
    <x v="12"/>
    <s v="Marseille"/>
    <x v="13"/>
    <x v="1"/>
    <n v="6.0391000000000004"/>
  </r>
  <r>
    <x v="0"/>
    <x v="4"/>
    <x v="13"/>
    <s v="Croatia"/>
    <x v="13"/>
    <x v="1"/>
    <m/>
  </r>
  <r>
    <x v="0"/>
    <x v="4"/>
    <x v="14"/>
    <s v="Italy"/>
    <x v="13"/>
    <x v="1"/>
    <m/>
  </r>
  <r>
    <x v="0"/>
    <x v="4"/>
    <x v="14"/>
    <s v="Torino"/>
    <x v="13"/>
    <x v="1"/>
    <n v="7.0471000000000004"/>
  </r>
  <r>
    <x v="0"/>
    <x v="4"/>
    <x v="14"/>
    <s v="Genova"/>
    <x v="13"/>
    <x v="1"/>
    <n v="7.4615999999999998"/>
  </r>
  <r>
    <x v="0"/>
    <x v="4"/>
    <x v="14"/>
    <s v="Milano"/>
    <x v="13"/>
    <x v="1"/>
    <n v="7.5862999999999996"/>
  </r>
  <r>
    <x v="0"/>
    <x v="4"/>
    <x v="14"/>
    <s v="Roma"/>
    <x v="13"/>
    <x v="1"/>
    <n v="8.9103999999999992"/>
  </r>
  <r>
    <x v="0"/>
    <x v="4"/>
    <x v="14"/>
    <s v="Napoli"/>
    <x v="13"/>
    <x v="1"/>
    <n v="9.7909000000000006"/>
  </r>
  <r>
    <x v="0"/>
    <x v="4"/>
    <x v="15"/>
    <s v="Latvia"/>
    <x v="13"/>
    <x v="1"/>
    <m/>
  </r>
  <r>
    <x v="0"/>
    <x v="4"/>
    <x v="16"/>
    <s v="Lithuania"/>
    <x v="13"/>
    <x v="1"/>
    <m/>
  </r>
  <r>
    <x v="0"/>
    <x v="4"/>
    <x v="17"/>
    <s v="Luxembourg"/>
    <x v="13"/>
    <x v="1"/>
    <m/>
  </r>
  <r>
    <x v="0"/>
    <x v="4"/>
    <x v="17"/>
    <s v="Luxembourg-City"/>
    <x v="13"/>
    <x v="1"/>
    <n v="5.3167999999999997"/>
  </r>
  <r>
    <x v="0"/>
    <x v="4"/>
    <x v="18"/>
    <s v="Hungary"/>
    <x v="13"/>
    <x v="1"/>
    <n v="3.1377000000000002"/>
  </r>
  <r>
    <x v="0"/>
    <x v="4"/>
    <x v="19"/>
    <s v="Netherlands"/>
    <x v="13"/>
    <x v="1"/>
    <m/>
  </r>
  <r>
    <x v="0"/>
    <x v="4"/>
    <x v="19"/>
    <s v="Rotterdam"/>
    <x v="13"/>
    <x v="1"/>
    <n v="5.1517999999999997"/>
  </r>
  <r>
    <x v="0"/>
    <x v="4"/>
    <x v="20"/>
    <s v="Austria"/>
    <x v="13"/>
    <x v="1"/>
    <m/>
  </r>
  <r>
    <x v="0"/>
    <x v="4"/>
    <x v="20"/>
    <s v="Wien"/>
    <x v="13"/>
    <x v="1"/>
    <n v="7.4977999999999998"/>
  </r>
  <r>
    <x v="0"/>
    <x v="4"/>
    <x v="21"/>
    <s v="Poland"/>
    <x v="13"/>
    <x v="1"/>
    <m/>
  </r>
  <r>
    <x v="0"/>
    <x v="4"/>
    <x v="22"/>
    <s v="Portugal"/>
    <x v="13"/>
    <x v="1"/>
    <m/>
  </r>
  <r>
    <x v="0"/>
    <x v="4"/>
    <x v="22"/>
    <s v="Lisboa"/>
    <x v="13"/>
    <x v="1"/>
    <m/>
  </r>
  <r>
    <x v="0"/>
    <x v="4"/>
    <x v="23"/>
    <s v="Romania"/>
    <x v="13"/>
    <x v="1"/>
    <m/>
  </r>
  <r>
    <x v="0"/>
    <x v="4"/>
    <x v="24"/>
    <s v="Slovenia"/>
    <x v="13"/>
    <x v="1"/>
    <m/>
  </r>
  <r>
    <x v="0"/>
    <x v="4"/>
    <x v="25"/>
    <s v="Slovakia"/>
    <x v="13"/>
    <x v="1"/>
    <m/>
  </r>
  <r>
    <x v="0"/>
    <x v="4"/>
    <x v="26"/>
    <s v="Finland"/>
    <x v="13"/>
    <x v="1"/>
    <n v="5.8855000000000004"/>
  </r>
  <r>
    <x v="0"/>
    <x v="4"/>
    <x v="27"/>
    <s v="Sweden"/>
    <x v="13"/>
    <x v="1"/>
    <n v="6.4332000000000003"/>
  </r>
  <r>
    <x v="0"/>
    <x v="4"/>
    <x v="28"/>
    <s v="United Kingdom"/>
    <x v="13"/>
    <x v="1"/>
    <n v="5.7065000000000001"/>
  </r>
  <r>
    <x v="0"/>
    <x v="4"/>
    <x v="28"/>
    <s v="Leeds"/>
    <x v="13"/>
    <x v="1"/>
    <m/>
  </r>
  <r>
    <x v="0"/>
    <x v="4"/>
    <x v="28"/>
    <s v="Birmingham"/>
    <x v="13"/>
    <x v="1"/>
    <m/>
  </r>
  <r>
    <x v="0"/>
    <x v="4"/>
    <x v="28"/>
    <s v="London"/>
    <x v="13"/>
    <x v="1"/>
    <m/>
  </r>
  <r>
    <x v="0"/>
    <x v="4"/>
    <x v="29"/>
    <s v="Turkey"/>
    <x v="13"/>
    <x v="1"/>
    <m/>
  </r>
  <r>
    <x v="0"/>
    <x v="4"/>
    <x v="0"/>
    <s v="European Union (27 countries)"/>
    <x v="14"/>
    <x v="0"/>
    <m/>
  </r>
  <r>
    <x v="0"/>
    <x v="4"/>
    <x v="1"/>
    <s v="European Union (25 countries)"/>
    <x v="14"/>
    <x v="0"/>
    <m/>
  </r>
  <r>
    <x v="0"/>
    <x v="4"/>
    <x v="2"/>
    <s v="European Union (15 countries)"/>
    <x v="14"/>
    <x v="0"/>
    <m/>
  </r>
  <r>
    <x v="0"/>
    <x v="4"/>
    <x v="3"/>
    <s v="Euro area (EA11-2000, EA12-2006, EA13-2007, EA15-2008, EA16-2010, EA17)"/>
    <x v="14"/>
    <x v="0"/>
    <m/>
  </r>
  <r>
    <x v="0"/>
    <x v="4"/>
    <x v="4"/>
    <s v="Belgium"/>
    <x v="14"/>
    <x v="0"/>
    <m/>
  </r>
  <r>
    <x v="0"/>
    <x v="4"/>
    <x v="4"/>
    <s v="Bruxelles/Brussel"/>
    <x v="14"/>
    <x v="0"/>
    <n v="4.9356"/>
  </r>
  <r>
    <x v="0"/>
    <x v="4"/>
    <x v="5"/>
    <s v="Bulgaria"/>
    <x v="14"/>
    <x v="0"/>
    <m/>
  </r>
  <r>
    <x v="0"/>
    <x v="4"/>
    <x v="6"/>
    <s v="Czech Republic"/>
    <x v="14"/>
    <x v="0"/>
    <m/>
  </r>
  <r>
    <x v="0"/>
    <x v="4"/>
    <x v="7"/>
    <s v="Denmark"/>
    <x v="14"/>
    <x v="0"/>
    <n v="5.9734999999999996"/>
  </r>
  <r>
    <x v="0"/>
    <x v="4"/>
    <x v="8"/>
    <s v="Germany (until 1990 former territory of the FRG)"/>
    <x v="14"/>
    <x v="0"/>
    <n v="5.2561"/>
  </r>
  <r>
    <x v="0"/>
    <x v="4"/>
    <x v="8"/>
    <s v="Stuttgart"/>
    <x v="14"/>
    <x v="0"/>
    <n v="5.8235999999999999"/>
  </r>
  <r>
    <x v="0"/>
    <x v="4"/>
    <x v="8"/>
    <s v="München"/>
    <x v="14"/>
    <x v="0"/>
    <n v="5.6242000000000001"/>
  </r>
  <r>
    <x v="0"/>
    <x v="4"/>
    <x v="8"/>
    <s v="Berlin"/>
    <x v="14"/>
    <x v="0"/>
    <n v="6.4626999999999999"/>
  </r>
  <r>
    <x v="0"/>
    <x v="4"/>
    <x v="8"/>
    <s v="Hamburg"/>
    <x v="14"/>
    <x v="0"/>
    <n v="5.1844999999999999"/>
  </r>
  <r>
    <x v="0"/>
    <x v="4"/>
    <x v="8"/>
    <s v="Frankfurt am Main"/>
    <x v="14"/>
    <x v="0"/>
    <n v="5.2561"/>
  </r>
  <r>
    <x v="0"/>
    <x v="4"/>
    <x v="8"/>
    <s v="Hannover"/>
    <x v="14"/>
    <x v="0"/>
    <n v="5.5117000000000003"/>
  </r>
  <r>
    <x v="0"/>
    <x v="4"/>
    <x v="8"/>
    <s v="Weser-Ems"/>
    <x v="14"/>
    <x v="0"/>
    <n v="4.6988000000000003"/>
  </r>
  <r>
    <x v="0"/>
    <x v="4"/>
    <x v="8"/>
    <s v="Düsseldorf"/>
    <x v="14"/>
    <x v="0"/>
    <n v="5.2969999999999997"/>
  </r>
  <r>
    <x v="0"/>
    <x v="4"/>
    <x v="8"/>
    <s v="Dortmund"/>
    <x v="14"/>
    <x v="0"/>
    <n v="4.6885000000000003"/>
  </r>
  <r>
    <x v="0"/>
    <x v="4"/>
    <x v="8"/>
    <s v="Dresden"/>
    <x v="14"/>
    <x v="0"/>
    <n v="7.1017999999999999"/>
  </r>
  <r>
    <x v="0"/>
    <x v="4"/>
    <x v="9"/>
    <s v="Estonia"/>
    <x v="14"/>
    <x v="0"/>
    <m/>
  </r>
  <r>
    <x v="0"/>
    <x v="4"/>
    <x v="10"/>
    <s v="Ireland"/>
    <x v="14"/>
    <x v="0"/>
    <m/>
  </r>
  <r>
    <x v="0"/>
    <x v="4"/>
    <x v="10"/>
    <s v="Dublin"/>
    <x v="14"/>
    <x v="0"/>
    <m/>
  </r>
  <r>
    <x v="0"/>
    <x v="4"/>
    <x v="11"/>
    <s v="Spain"/>
    <x v="14"/>
    <x v="0"/>
    <m/>
  </r>
  <r>
    <x v="0"/>
    <x v="4"/>
    <x v="11"/>
    <s v="Madrid"/>
    <x v="14"/>
    <x v="0"/>
    <n v="6.0468000000000002"/>
  </r>
  <r>
    <x v="0"/>
    <x v="4"/>
    <x v="11"/>
    <s v="Barcelona"/>
    <x v="14"/>
    <x v="0"/>
    <n v="6.0468000000000002"/>
  </r>
  <r>
    <x v="0"/>
    <x v="4"/>
    <x v="11"/>
    <s v="Valencia / València"/>
    <x v="14"/>
    <x v="0"/>
    <n v="6.0468000000000002"/>
  </r>
  <r>
    <x v="0"/>
    <x v="4"/>
    <x v="12"/>
    <s v="France"/>
    <x v="14"/>
    <x v="0"/>
    <m/>
  </r>
  <r>
    <x v="0"/>
    <x v="4"/>
    <x v="12"/>
    <s v="Paris"/>
    <x v="14"/>
    <x v="0"/>
    <n v="5.9394"/>
  </r>
  <r>
    <x v="0"/>
    <x v="4"/>
    <x v="12"/>
    <s v="Lille"/>
    <x v="14"/>
    <x v="0"/>
    <n v="5.9394"/>
  </r>
  <r>
    <x v="0"/>
    <x v="4"/>
    <x v="12"/>
    <s v="Strasbourg"/>
    <x v="14"/>
    <x v="0"/>
    <n v="6.6863999999999999"/>
  </r>
  <r>
    <x v="0"/>
    <x v="4"/>
    <x v="12"/>
    <s v="Toulouse"/>
    <x v="14"/>
    <x v="0"/>
    <n v="5.9394"/>
  </r>
  <r>
    <x v="0"/>
    <x v="4"/>
    <x v="12"/>
    <s v="Lyon"/>
    <x v="14"/>
    <x v="0"/>
    <n v="5.9394"/>
  </r>
  <r>
    <x v="0"/>
    <x v="4"/>
    <x v="12"/>
    <s v="Marseille"/>
    <x v="14"/>
    <x v="0"/>
    <n v="5.9394"/>
  </r>
  <r>
    <x v="0"/>
    <x v="4"/>
    <x v="13"/>
    <s v="Croatia"/>
    <x v="14"/>
    <x v="0"/>
    <m/>
  </r>
  <r>
    <x v="0"/>
    <x v="4"/>
    <x v="14"/>
    <s v="Italy"/>
    <x v="14"/>
    <x v="0"/>
    <m/>
  </r>
  <r>
    <x v="0"/>
    <x v="4"/>
    <x v="14"/>
    <s v="Torino"/>
    <x v="14"/>
    <x v="0"/>
    <n v="6.6473000000000004"/>
  </r>
  <r>
    <x v="0"/>
    <x v="4"/>
    <x v="14"/>
    <s v="Genova"/>
    <x v="14"/>
    <x v="0"/>
    <n v="7.0624000000000002"/>
  </r>
  <r>
    <x v="0"/>
    <x v="4"/>
    <x v="14"/>
    <s v="Milano"/>
    <x v="14"/>
    <x v="0"/>
    <n v="7.1879999999999997"/>
  </r>
  <r>
    <x v="0"/>
    <x v="4"/>
    <x v="14"/>
    <s v="Roma"/>
    <x v="14"/>
    <x v="0"/>
    <n v="8.5195000000000007"/>
  </r>
  <r>
    <x v="0"/>
    <x v="4"/>
    <x v="14"/>
    <s v="Napoli"/>
    <x v="14"/>
    <x v="0"/>
    <n v="9.4041999999999994"/>
  </r>
  <r>
    <x v="0"/>
    <x v="4"/>
    <x v="15"/>
    <s v="Latvia"/>
    <x v="14"/>
    <x v="0"/>
    <m/>
  </r>
  <r>
    <x v="0"/>
    <x v="4"/>
    <x v="16"/>
    <s v="Lithuania"/>
    <x v="14"/>
    <x v="0"/>
    <m/>
  </r>
  <r>
    <x v="0"/>
    <x v="4"/>
    <x v="17"/>
    <s v="Luxembourg"/>
    <x v="14"/>
    <x v="0"/>
    <m/>
  </r>
  <r>
    <x v="0"/>
    <x v="4"/>
    <x v="17"/>
    <s v="Luxembourg-City"/>
    <x v="14"/>
    <x v="0"/>
    <n v="4.9675000000000002"/>
  </r>
  <r>
    <x v="0"/>
    <x v="4"/>
    <x v="18"/>
    <s v="Hungary"/>
    <x v="14"/>
    <x v="0"/>
    <n v="2.9893999999999998"/>
  </r>
  <r>
    <x v="0"/>
    <x v="4"/>
    <x v="19"/>
    <s v="Netherlands"/>
    <x v="14"/>
    <x v="0"/>
    <m/>
  </r>
  <r>
    <x v="0"/>
    <x v="4"/>
    <x v="19"/>
    <s v="Rotterdam"/>
    <x v="14"/>
    <x v="0"/>
    <n v="4.8464"/>
  </r>
  <r>
    <x v="0"/>
    <x v="4"/>
    <x v="20"/>
    <s v="Austria"/>
    <x v="14"/>
    <x v="0"/>
    <m/>
  </r>
  <r>
    <x v="0"/>
    <x v="4"/>
    <x v="20"/>
    <s v="Wien"/>
    <x v="14"/>
    <x v="0"/>
    <n v="7.5644999999999998"/>
  </r>
  <r>
    <x v="0"/>
    <x v="4"/>
    <x v="21"/>
    <s v="Poland"/>
    <x v="14"/>
    <x v="0"/>
    <m/>
  </r>
  <r>
    <x v="0"/>
    <x v="4"/>
    <x v="22"/>
    <s v="Portugal"/>
    <x v="14"/>
    <x v="0"/>
    <m/>
  </r>
  <r>
    <x v="0"/>
    <x v="4"/>
    <x v="22"/>
    <s v="Lisboa"/>
    <x v="14"/>
    <x v="0"/>
    <m/>
  </r>
  <r>
    <x v="0"/>
    <x v="4"/>
    <x v="23"/>
    <s v="Romania"/>
    <x v="14"/>
    <x v="0"/>
    <m/>
  </r>
  <r>
    <x v="0"/>
    <x v="4"/>
    <x v="24"/>
    <s v="Slovenia"/>
    <x v="14"/>
    <x v="0"/>
    <m/>
  </r>
  <r>
    <x v="0"/>
    <x v="4"/>
    <x v="25"/>
    <s v="Slovakia"/>
    <x v="14"/>
    <x v="0"/>
    <m/>
  </r>
  <r>
    <x v="0"/>
    <x v="4"/>
    <x v="26"/>
    <s v="Finland"/>
    <x v="14"/>
    <x v="0"/>
    <n v="5.5502000000000002"/>
  </r>
  <r>
    <x v="0"/>
    <x v="4"/>
    <x v="27"/>
    <s v="Sweden"/>
    <x v="14"/>
    <x v="0"/>
    <n v="6.0555000000000003"/>
  </r>
  <r>
    <x v="0"/>
    <x v="4"/>
    <x v="28"/>
    <s v="United Kingdom"/>
    <x v="14"/>
    <x v="0"/>
    <n v="5.3918999999999997"/>
  </r>
  <r>
    <x v="0"/>
    <x v="4"/>
    <x v="28"/>
    <s v="Leeds"/>
    <x v="14"/>
    <x v="0"/>
    <m/>
  </r>
  <r>
    <x v="0"/>
    <x v="4"/>
    <x v="28"/>
    <s v="Birmingham"/>
    <x v="14"/>
    <x v="0"/>
    <m/>
  </r>
  <r>
    <x v="0"/>
    <x v="4"/>
    <x v="28"/>
    <s v="London"/>
    <x v="14"/>
    <x v="0"/>
    <m/>
  </r>
  <r>
    <x v="0"/>
    <x v="4"/>
    <x v="29"/>
    <s v="Turkey"/>
    <x v="14"/>
    <x v="0"/>
    <m/>
  </r>
  <r>
    <x v="0"/>
    <x v="4"/>
    <x v="0"/>
    <s v="European Union (27 countries)"/>
    <x v="14"/>
    <x v="1"/>
    <m/>
  </r>
  <r>
    <x v="0"/>
    <x v="4"/>
    <x v="1"/>
    <s v="European Union (25 countries)"/>
    <x v="14"/>
    <x v="1"/>
    <m/>
  </r>
  <r>
    <x v="0"/>
    <x v="4"/>
    <x v="2"/>
    <s v="European Union (15 countries)"/>
    <x v="14"/>
    <x v="1"/>
    <m/>
  </r>
  <r>
    <x v="0"/>
    <x v="4"/>
    <x v="3"/>
    <s v="Euro area (EA11-2000, EA12-2006, EA13-2007, EA15-2008, EA16-2010, EA17)"/>
    <x v="14"/>
    <x v="1"/>
    <m/>
  </r>
  <r>
    <x v="0"/>
    <x v="4"/>
    <x v="4"/>
    <s v="Belgium"/>
    <x v="14"/>
    <x v="1"/>
    <m/>
  </r>
  <r>
    <x v="0"/>
    <x v="4"/>
    <x v="4"/>
    <s v="Bruxelles/Brussel"/>
    <x v="14"/>
    <x v="1"/>
    <n v="4.8661000000000003"/>
  </r>
  <r>
    <x v="0"/>
    <x v="4"/>
    <x v="5"/>
    <s v="Bulgaria"/>
    <x v="14"/>
    <x v="1"/>
    <m/>
  </r>
  <r>
    <x v="0"/>
    <x v="4"/>
    <x v="6"/>
    <s v="Czech Republic"/>
    <x v="14"/>
    <x v="1"/>
    <m/>
  </r>
  <r>
    <x v="0"/>
    <x v="4"/>
    <x v="7"/>
    <s v="Denmark"/>
    <x v="14"/>
    <x v="1"/>
    <n v="6.7470999999999997"/>
  </r>
  <r>
    <x v="0"/>
    <x v="4"/>
    <x v="8"/>
    <s v="Germany (until 1990 former territory of the FRG)"/>
    <x v="14"/>
    <x v="1"/>
    <n v="4.8827999999999996"/>
  </r>
  <r>
    <x v="0"/>
    <x v="4"/>
    <x v="8"/>
    <s v="Stuttgart"/>
    <x v="14"/>
    <x v="1"/>
    <n v="5.4657"/>
  </r>
  <r>
    <x v="0"/>
    <x v="4"/>
    <x v="8"/>
    <s v="München"/>
    <x v="14"/>
    <x v="1"/>
    <n v="5.4809999999999999"/>
  </r>
  <r>
    <x v="0"/>
    <x v="4"/>
    <x v="8"/>
    <s v="Berlin"/>
    <x v="14"/>
    <x v="1"/>
    <n v="6.1048"/>
  </r>
  <r>
    <x v="0"/>
    <x v="4"/>
    <x v="8"/>
    <s v="Hamburg"/>
    <x v="14"/>
    <x v="1"/>
    <n v="4.7294"/>
  </r>
  <r>
    <x v="0"/>
    <x v="4"/>
    <x v="8"/>
    <s v="Frankfurt am Main"/>
    <x v="14"/>
    <x v="1"/>
    <n v="4.8010000000000002"/>
  </r>
  <r>
    <x v="0"/>
    <x v="4"/>
    <x v="8"/>
    <s v="Hannover"/>
    <x v="14"/>
    <x v="1"/>
    <n v="4.6578999999999997"/>
  </r>
  <r>
    <x v="0"/>
    <x v="4"/>
    <x v="8"/>
    <s v="Weser-Ems"/>
    <x v="14"/>
    <x v="1"/>
    <n v="4.2744"/>
  </r>
  <r>
    <x v="0"/>
    <x v="4"/>
    <x v="8"/>
    <s v="Düsseldorf"/>
    <x v="14"/>
    <x v="1"/>
    <n v="5.2969999999999997"/>
  </r>
  <r>
    <x v="0"/>
    <x v="4"/>
    <x v="8"/>
    <s v="Dortmund"/>
    <x v="14"/>
    <x v="1"/>
    <n v="4.2591000000000001"/>
  </r>
  <r>
    <x v="0"/>
    <x v="4"/>
    <x v="8"/>
    <s v="Dresden"/>
    <x v="14"/>
    <x v="1"/>
    <n v="6.5751999999999997"/>
  </r>
  <r>
    <x v="0"/>
    <x v="4"/>
    <x v="9"/>
    <s v="Estonia"/>
    <x v="14"/>
    <x v="1"/>
    <m/>
  </r>
  <r>
    <x v="0"/>
    <x v="4"/>
    <x v="10"/>
    <s v="Ireland"/>
    <x v="14"/>
    <x v="1"/>
    <m/>
  </r>
  <r>
    <x v="0"/>
    <x v="4"/>
    <x v="10"/>
    <s v="Dublin"/>
    <x v="14"/>
    <x v="1"/>
    <m/>
  </r>
  <r>
    <x v="0"/>
    <x v="4"/>
    <x v="11"/>
    <s v="Spain"/>
    <x v="14"/>
    <x v="1"/>
    <m/>
  </r>
  <r>
    <x v="0"/>
    <x v="4"/>
    <x v="11"/>
    <s v="Madrid"/>
    <x v="14"/>
    <x v="1"/>
    <n v="5.7553000000000001"/>
  </r>
  <r>
    <x v="0"/>
    <x v="4"/>
    <x v="11"/>
    <s v="Barcelona"/>
    <x v="14"/>
    <x v="1"/>
    <n v="5.7553000000000001"/>
  </r>
  <r>
    <x v="0"/>
    <x v="4"/>
    <x v="11"/>
    <s v="Valencia / València"/>
    <x v="14"/>
    <x v="1"/>
    <n v="5.7553000000000001"/>
  </r>
  <r>
    <x v="0"/>
    <x v="4"/>
    <x v="12"/>
    <s v="France"/>
    <x v="14"/>
    <x v="1"/>
    <m/>
  </r>
  <r>
    <x v="0"/>
    <x v="4"/>
    <x v="12"/>
    <s v="Paris"/>
    <x v="14"/>
    <x v="1"/>
    <n v="5.6436999999999999"/>
  </r>
  <r>
    <x v="0"/>
    <x v="4"/>
    <x v="12"/>
    <s v="Lille"/>
    <x v="14"/>
    <x v="1"/>
    <n v="5.6436999999999999"/>
  </r>
  <r>
    <x v="0"/>
    <x v="4"/>
    <x v="12"/>
    <s v="Strasbourg"/>
    <x v="14"/>
    <x v="1"/>
    <n v="6.383"/>
  </r>
  <r>
    <x v="0"/>
    <x v="4"/>
    <x v="12"/>
    <s v="Toulouse"/>
    <x v="14"/>
    <x v="1"/>
    <n v="5.6436999999999999"/>
  </r>
  <r>
    <x v="0"/>
    <x v="4"/>
    <x v="12"/>
    <s v="Lyon"/>
    <x v="14"/>
    <x v="1"/>
    <n v="5.6436999999999999"/>
  </r>
  <r>
    <x v="0"/>
    <x v="4"/>
    <x v="12"/>
    <s v="Marseille"/>
    <x v="14"/>
    <x v="1"/>
    <n v="5.6436999999999999"/>
  </r>
  <r>
    <x v="0"/>
    <x v="4"/>
    <x v="13"/>
    <s v="Croatia"/>
    <x v="14"/>
    <x v="1"/>
    <m/>
  </r>
  <r>
    <x v="0"/>
    <x v="4"/>
    <x v="14"/>
    <s v="Italy"/>
    <x v="14"/>
    <x v="1"/>
    <m/>
  </r>
  <r>
    <x v="0"/>
    <x v="4"/>
    <x v="14"/>
    <s v="Torino"/>
    <x v="14"/>
    <x v="1"/>
    <n v="6.6473000000000004"/>
  </r>
  <r>
    <x v="0"/>
    <x v="4"/>
    <x v="14"/>
    <s v="Genova"/>
    <x v="14"/>
    <x v="1"/>
    <n v="7.0624000000000002"/>
  </r>
  <r>
    <x v="0"/>
    <x v="4"/>
    <x v="14"/>
    <s v="Milano"/>
    <x v="14"/>
    <x v="1"/>
    <n v="7.1879999999999997"/>
  </r>
  <r>
    <x v="0"/>
    <x v="4"/>
    <x v="14"/>
    <s v="Roma"/>
    <x v="14"/>
    <x v="1"/>
    <n v="8.5195000000000007"/>
  </r>
  <r>
    <x v="0"/>
    <x v="4"/>
    <x v="14"/>
    <s v="Napoli"/>
    <x v="14"/>
    <x v="1"/>
    <n v="9.4041999999999994"/>
  </r>
  <r>
    <x v="0"/>
    <x v="4"/>
    <x v="15"/>
    <s v="Latvia"/>
    <x v="14"/>
    <x v="1"/>
    <m/>
  </r>
  <r>
    <x v="0"/>
    <x v="4"/>
    <x v="16"/>
    <s v="Lithuania"/>
    <x v="14"/>
    <x v="1"/>
    <m/>
  </r>
  <r>
    <x v="0"/>
    <x v="4"/>
    <x v="17"/>
    <s v="Luxembourg"/>
    <x v="14"/>
    <x v="1"/>
    <m/>
  </r>
  <r>
    <x v="0"/>
    <x v="4"/>
    <x v="17"/>
    <s v="Luxembourg-City"/>
    <x v="14"/>
    <x v="1"/>
    <n v="4.7545999999999999"/>
  </r>
  <r>
    <x v="0"/>
    <x v="4"/>
    <x v="18"/>
    <s v="Hungary"/>
    <x v="14"/>
    <x v="1"/>
    <n v="2.9495"/>
  </r>
  <r>
    <x v="0"/>
    <x v="4"/>
    <x v="19"/>
    <s v="Netherlands"/>
    <x v="14"/>
    <x v="1"/>
    <m/>
  </r>
  <r>
    <x v="0"/>
    <x v="4"/>
    <x v="19"/>
    <s v="Rotterdam"/>
    <x v="14"/>
    <x v="1"/>
    <n v="4.5605000000000002"/>
  </r>
  <r>
    <x v="0"/>
    <x v="4"/>
    <x v="20"/>
    <s v="Austria"/>
    <x v="14"/>
    <x v="1"/>
    <m/>
  </r>
  <r>
    <x v="0"/>
    <x v="4"/>
    <x v="20"/>
    <s v="Wien"/>
    <x v="14"/>
    <x v="1"/>
    <n v="7.5644999999999998"/>
  </r>
  <r>
    <x v="0"/>
    <x v="4"/>
    <x v="21"/>
    <s v="Poland"/>
    <x v="14"/>
    <x v="1"/>
    <m/>
  </r>
  <r>
    <x v="0"/>
    <x v="4"/>
    <x v="22"/>
    <s v="Portugal"/>
    <x v="14"/>
    <x v="1"/>
    <m/>
  </r>
  <r>
    <x v="0"/>
    <x v="4"/>
    <x v="22"/>
    <s v="Lisboa"/>
    <x v="14"/>
    <x v="1"/>
    <m/>
  </r>
  <r>
    <x v="0"/>
    <x v="4"/>
    <x v="23"/>
    <s v="Romania"/>
    <x v="14"/>
    <x v="1"/>
    <m/>
  </r>
  <r>
    <x v="0"/>
    <x v="4"/>
    <x v="24"/>
    <s v="Slovenia"/>
    <x v="14"/>
    <x v="1"/>
    <m/>
  </r>
  <r>
    <x v="0"/>
    <x v="4"/>
    <x v="25"/>
    <s v="Slovakia"/>
    <x v="14"/>
    <x v="1"/>
    <m/>
  </r>
  <r>
    <x v="0"/>
    <x v="4"/>
    <x v="26"/>
    <s v="Finland"/>
    <x v="14"/>
    <x v="1"/>
    <n v="5.3987999999999996"/>
  </r>
  <r>
    <x v="0"/>
    <x v="4"/>
    <x v="27"/>
    <s v="Sweden"/>
    <x v="14"/>
    <x v="1"/>
    <n v="6.0723000000000003"/>
  </r>
  <r>
    <x v="0"/>
    <x v="4"/>
    <x v="28"/>
    <s v="United Kingdom"/>
    <x v="14"/>
    <x v="1"/>
    <n v="5.6249000000000002"/>
  </r>
  <r>
    <x v="0"/>
    <x v="4"/>
    <x v="28"/>
    <s v="Leeds"/>
    <x v="14"/>
    <x v="1"/>
    <m/>
  </r>
  <r>
    <x v="0"/>
    <x v="4"/>
    <x v="28"/>
    <s v="Birmingham"/>
    <x v="14"/>
    <x v="1"/>
    <m/>
  </r>
  <r>
    <x v="0"/>
    <x v="4"/>
    <x v="28"/>
    <s v="London"/>
    <x v="14"/>
    <x v="1"/>
    <m/>
  </r>
  <r>
    <x v="0"/>
    <x v="4"/>
    <x v="29"/>
    <s v="Turkey"/>
    <x v="14"/>
    <x v="1"/>
    <m/>
  </r>
  <r>
    <x v="0"/>
    <x v="4"/>
    <x v="0"/>
    <s v="European Union (27 countries)"/>
    <x v="15"/>
    <x v="0"/>
    <m/>
  </r>
  <r>
    <x v="0"/>
    <x v="4"/>
    <x v="1"/>
    <s v="European Union (25 countries)"/>
    <x v="15"/>
    <x v="0"/>
    <m/>
  </r>
  <r>
    <x v="0"/>
    <x v="4"/>
    <x v="2"/>
    <s v="European Union (15 countries)"/>
    <x v="15"/>
    <x v="0"/>
    <m/>
  </r>
  <r>
    <x v="0"/>
    <x v="4"/>
    <x v="3"/>
    <s v="Euro area (EA11-2000, EA12-2006, EA13-2007, EA15-2008, EA16-2010, EA17)"/>
    <x v="15"/>
    <x v="0"/>
    <m/>
  </r>
  <r>
    <x v="0"/>
    <x v="4"/>
    <x v="4"/>
    <s v="Belgium"/>
    <x v="15"/>
    <x v="0"/>
    <m/>
  </r>
  <r>
    <x v="0"/>
    <x v="4"/>
    <x v="4"/>
    <s v="Bruxelles/Brussel"/>
    <x v="15"/>
    <x v="0"/>
    <n v="5.9023000000000003"/>
  </r>
  <r>
    <x v="0"/>
    <x v="4"/>
    <x v="5"/>
    <s v="Bulgaria"/>
    <x v="15"/>
    <x v="0"/>
    <m/>
  </r>
  <r>
    <x v="0"/>
    <x v="4"/>
    <x v="6"/>
    <s v="Czech Republic"/>
    <x v="15"/>
    <x v="0"/>
    <n v="3.2961999999999998"/>
  </r>
  <r>
    <x v="0"/>
    <x v="4"/>
    <x v="7"/>
    <s v="Denmark"/>
    <x v="15"/>
    <x v="0"/>
    <n v="8.9039000000000001"/>
  </r>
  <r>
    <x v="0"/>
    <x v="4"/>
    <x v="8"/>
    <s v="Germany (until 1990 former territory of the FRG)"/>
    <x v="15"/>
    <x v="0"/>
    <n v="5.5167999999999999"/>
  </r>
  <r>
    <x v="0"/>
    <x v="4"/>
    <x v="8"/>
    <s v="Stuttgart"/>
    <x v="15"/>
    <x v="0"/>
    <n v="6.1355000000000004"/>
  </r>
  <r>
    <x v="0"/>
    <x v="4"/>
    <x v="8"/>
    <s v="München"/>
    <x v="15"/>
    <x v="0"/>
    <n v="6.1917"/>
  </r>
  <r>
    <x v="0"/>
    <x v="4"/>
    <x v="8"/>
    <s v="Berlin"/>
    <x v="15"/>
    <x v="0"/>
    <n v="6.1048"/>
  </r>
  <r>
    <x v="0"/>
    <x v="4"/>
    <x v="8"/>
    <s v="Hamburg"/>
    <x v="15"/>
    <x v="0"/>
    <n v="5.2969999999999997"/>
  </r>
  <r>
    <x v="0"/>
    <x v="4"/>
    <x v="8"/>
    <s v="Frankfurt am Main"/>
    <x v="15"/>
    <x v="0"/>
    <n v="5.3122999999999996"/>
  </r>
  <r>
    <x v="0"/>
    <x v="4"/>
    <x v="8"/>
    <s v="Hannover"/>
    <x v="15"/>
    <x v="0"/>
    <n v="4.8010000000000002"/>
  </r>
  <r>
    <x v="0"/>
    <x v="4"/>
    <x v="8"/>
    <s v="Weser-Ems"/>
    <x v="15"/>
    <x v="0"/>
    <n v="5.1283000000000003"/>
  </r>
  <r>
    <x v="0"/>
    <x v="4"/>
    <x v="8"/>
    <s v="Düsseldorf"/>
    <x v="15"/>
    <x v="0"/>
    <n v="6.3349000000000002"/>
  </r>
  <r>
    <x v="0"/>
    <x v="4"/>
    <x v="8"/>
    <s v="Dortmund"/>
    <x v="15"/>
    <x v="0"/>
    <n v="5.1128999999999998"/>
  </r>
  <r>
    <x v="0"/>
    <x v="4"/>
    <x v="8"/>
    <s v="Dresden"/>
    <x v="15"/>
    <x v="0"/>
    <n v="7.5721999999999996"/>
  </r>
  <r>
    <x v="0"/>
    <x v="4"/>
    <x v="9"/>
    <s v="Estonia"/>
    <x v="15"/>
    <x v="0"/>
    <m/>
  </r>
  <r>
    <x v="0"/>
    <x v="4"/>
    <x v="10"/>
    <s v="Ireland"/>
    <x v="15"/>
    <x v="0"/>
    <m/>
  </r>
  <r>
    <x v="0"/>
    <x v="4"/>
    <x v="10"/>
    <s v="Dublin"/>
    <x v="15"/>
    <x v="0"/>
    <m/>
  </r>
  <r>
    <x v="0"/>
    <x v="4"/>
    <x v="11"/>
    <s v="Spain"/>
    <x v="15"/>
    <x v="0"/>
    <m/>
  </r>
  <r>
    <x v="0"/>
    <x v="4"/>
    <x v="11"/>
    <s v="Madrid"/>
    <x v="15"/>
    <x v="0"/>
    <n v="6.2553000000000001"/>
  </r>
  <r>
    <x v="0"/>
    <x v="4"/>
    <x v="11"/>
    <s v="Barcelona"/>
    <x v="15"/>
    <x v="0"/>
    <n v="6.2553000000000001"/>
  </r>
  <r>
    <x v="0"/>
    <x v="4"/>
    <x v="11"/>
    <s v="Valencia / València"/>
    <x v="15"/>
    <x v="0"/>
    <n v="6.2553000000000001"/>
  </r>
  <r>
    <x v="0"/>
    <x v="4"/>
    <x v="12"/>
    <s v="France"/>
    <x v="15"/>
    <x v="0"/>
    <m/>
  </r>
  <r>
    <x v="0"/>
    <x v="4"/>
    <x v="12"/>
    <s v="Paris"/>
    <x v="15"/>
    <x v="0"/>
    <n v="5.6436999999999999"/>
  </r>
  <r>
    <x v="0"/>
    <x v="4"/>
    <x v="12"/>
    <s v="Lille"/>
    <x v="15"/>
    <x v="0"/>
    <n v="5.6436999999999999"/>
  </r>
  <r>
    <x v="0"/>
    <x v="4"/>
    <x v="12"/>
    <s v="Strasbourg"/>
    <x v="15"/>
    <x v="0"/>
    <n v="6.383"/>
  </r>
  <r>
    <x v="0"/>
    <x v="4"/>
    <x v="12"/>
    <s v="Toulouse"/>
    <x v="15"/>
    <x v="0"/>
    <n v="5.6436999999999999"/>
  </r>
  <r>
    <x v="0"/>
    <x v="4"/>
    <x v="12"/>
    <s v="Lyon"/>
    <x v="15"/>
    <x v="0"/>
    <n v="5.6436999999999999"/>
  </r>
  <r>
    <x v="0"/>
    <x v="4"/>
    <x v="12"/>
    <s v="Marseille"/>
    <x v="15"/>
    <x v="0"/>
    <n v="5.6436999999999999"/>
  </r>
  <r>
    <x v="0"/>
    <x v="4"/>
    <x v="13"/>
    <s v="Croatia"/>
    <x v="15"/>
    <x v="0"/>
    <m/>
  </r>
  <r>
    <x v="0"/>
    <x v="4"/>
    <x v="14"/>
    <s v="Italy"/>
    <x v="15"/>
    <x v="0"/>
    <m/>
  </r>
  <r>
    <x v="0"/>
    <x v="4"/>
    <x v="14"/>
    <s v="Torino"/>
    <x v="15"/>
    <x v="0"/>
    <n v="7.3914999999999997"/>
  </r>
  <r>
    <x v="0"/>
    <x v="4"/>
    <x v="14"/>
    <s v="Genova"/>
    <x v="15"/>
    <x v="0"/>
    <n v="7.0624000000000002"/>
  </r>
  <r>
    <x v="0"/>
    <x v="4"/>
    <x v="14"/>
    <s v="Milano"/>
    <x v="15"/>
    <x v="0"/>
    <n v="7.9363999999999999"/>
  </r>
  <r>
    <x v="0"/>
    <x v="4"/>
    <x v="14"/>
    <s v="Roma"/>
    <x v="15"/>
    <x v="0"/>
    <n v="9.2637"/>
  </r>
  <r>
    <x v="0"/>
    <x v="4"/>
    <x v="14"/>
    <s v="Napoli"/>
    <x v="15"/>
    <x v="0"/>
    <n v="10.146800000000001"/>
  </r>
  <r>
    <x v="0"/>
    <x v="4"/>
    <x v="15"/>
    <s v="Latvia"/>
    <x v="15"/>
    <x v="0"/>
    <m/>
  </r>
  <r>
    <x v="0"/>
    <x v="4"/>
    <x v="16"/>
    <s v="Lithuania"/>
    <x v="15"/>
    <x v="0"/>
    <m/>
  </r>
  <r>
    <x v="0"/>
    <x v="4"/>
    <x v="17"/>
    <s v="Luxembourg"/>
    <x v="15"/>
    <x v="0"/>
    <m/>
  </r>
  <r>
    <x v="0"/>
    <x v="4"/>
    <x v="17"/>
    <s v="Luxembourg-City"/>
    <x v="15"/>
    <x v="0"/>
    <n v="5.351"/>
  </r>
  <r>
    <x v="0"/>
    <x v="4"/>
    <x v="18"/>
    <s v="Hungary"/>
    <x v="15"/>
    <x v="0"/>
    <n v="2.8976999999999999"/>
  </r>
  <r>
    <x v="0"/>
    <x v="4"/>
    <x v="19"/>
    <s v="Netherlands"/>
    <x v="15"/>
    <x v="0"/>
    <m/>
  </r>
  <r>
    <x v="0"/>
    <x v="4"/>
    <x v="19"/>
    <s v="Rotterdam"/>
    <x v="15"/>
    <x v="0"/>
    <n v="4.9507000000000003"/>
  </r>
  <r>
    <x v="0"/>
    <x v="4"/>
    <x v="20"/>
    <s v="Austria"/>
    <x v="15"/>
    <x v="0"/>
    <m/>
  </r>
  <r>
    <x v="0"/>
    <x v="4"/>
    <x v="20"/>
    <s v="Wien"/>
    <x v="15"/>
    <x v="0"/>
    <n v="7.5644999999999998"/>
  </r>
  <r>
    <x v="0"/>
    <x v="4"/>
    <x v="21"/>
    <s v="Poland"/>
    <x v="15"/>
    <x v="0"/>
    <m/>
  </r>
  <r>
    <x v="0"/>
    <x v="4"/>
    <x v="22"/>
    <s v="Portugal"/>
    <x v="15"/>
    <x v="0"/>
    <m/>
  </r>
  <r>
    <x v="0"/>
    <x v="4"/>
    <x v="22"/>
    <s v="Lisboa"/>
    <x v="15"/>
    <x v="0"/>
    <m/>
  </r>
  <r>
    <x v="0"/>
    <x v="4"/>
    <x v="23"/>
    <s v="Romania"/>
    <x v="15"/>
    <x v="0"/>
    <m/>
  </r>
  <r>
    <x v="0"/>
    <x v="4"/>
    <x v="24"/>
    <s v="Slovenia"/>
    <x v="15"/>
    <x v="0"/>
    <m/>
  </r>
  <r>
    <x v="0"/>
    <x v="4"/>
    <x v="25"/>
    <s v="Slovakia"/>
    <x v="15"/>
    <x v="0"/>
    <m/>
  </r>
  <r>
    <x v="0"/>
    <x v="4"/>
    <x v="26"/>
    <s v="Finland"/>
    <x v="15"/>
    <x v="0"/>
    <m/>
  </r>
  <r>
    <x v="0"/>
    <x v="4"/>
    <x v="27"/>
    <s v="Sweden"/>
    <x v="15"/>
    <x v="0"/>
    <n v="6.8513999999999999"/>
  </r>
  <r>
    <x v="0"/>
    <x v="4"/>
    <x v="28"/>
    <s v="United Kingdom"/>
    <x v="15"/>
    <x v="0"/>
    <n v="5.9676"/>
  </r>
  <r>
    <x v="0"/>
    <x v="4"/>
    <x v="28"/>
    <s v="Leeds"/>
    <x v="15"/>
    <x v="0"/>
    <m/>
  </r>
  <r>
    <x v="0"/>
    <x v="4"/>
    <x v="28"/>
    <s v="Birmingham"/>
    <x v="15"/>
    <x v="0"/>
    <m/>
  </r>
  <r>
    <x v="0"/>
    <x v="4"/>
    <x v="28"/>
    <s v="London"/>
    <x v="15"/>
    <x v="0"/>
    <m/>
  </r>
  <r>
    <x v="0"/>
    <x v="4"/>
    <x v="29"/>
    <s v="Turkey"/>
    <x v="15"/>
    <x v="0"/>
    <m/>
  </r>
  <r>
    <x v="0"/>
    <x v="4"/>
    <x v="0"/>
    <s v="European Union (27 countries)"/>
    <x v="15"/>
    <x v="1"/>
    <m/>
  </r>
  <r>
    <x v="0"/>
    <x v="4"/>
    <x v="1"/>
    <s v="European Union (25 countries)"/>
    <x v="15"/>
    <x v="1"/>
    <m/>
  </r>
  <r>
    <x v="0"/>
    <x v="4"/>
    <x v="2"/>
    <s v="European Union (15 countries)"/>
    <x v="15"/>
    <x v="1"/>
    <m/>
  </r>
  <r>
    <x v="0"/>
    <x v="4"/>
    <x v="3"/>
    <s v="Euro area (EA11-2000, EA12-2006, EA13-2007, EA15-2008, EA16-2010, EA17)"/>
    <x v="15"/>
    <x v="1"/>
    <m/>
  </r>
  <r>
    <x v="0"/>
    <x v="4"/>
    <x v="4"/>
    <s v="Belgium"/>
    <x v="15"/>
    <x v="1"/>
    <m/>
  </r>
  <r>
    <x v="0"/>
    <x v="4"/>
    <x v="4"/>
    <s v="Bruxelles/Brussel"/>
    <x v="15"/>
    <x v="1"/>
    <n v="6.7500999999999998"/>
  </r>
  <r>
    <x v="0"/>
    <x v="4"/>
    <x v="5"/>
    <s v="Bulgaria"/>
    <x v="15"/>
    <x v="1"/>
    <m/>
  </r>
  <r>
    <x v="0"/>
    <x v="4"/>
    <x v="6"/>
    <s v="Czech Republic"/>
    <x v="15"/>
    <x v="1"/>
    <n v="3.8271999999999999"/>
  </r>
  <r>
    <x v="0"/>
    <x v="4"/>
    <x v="7"/>
    <s v="Denmark"/>
    <x v="15"/>
    <x v="1"/>
    <n v="9.6127000000000002"/>
  </r>
  <r>
    <x v="0"/>
    <x v="4"/>
    <x v="8"/>
    <s v="Germany (until 1990 former territory of the FRG)"/>
    <x v="15"/>
    <x v="1"/>
    <n v="6.6825999999999999"/>
  </r>
  <r>
    <x v="0"/>
    <x v="4"/>
    <x v="8"/>
    <s v="Stuttgart"/>
    <x v="15"/>
    <x v="1"/>
    <n v="7.5007000000000001"/>
  </r>
  <r>
    <x v="0"/>
    <x v="4"/>
    <x v="8"/>
    <s v="München"/>
    <x v="15"/>
    <x v="1"/>
    <n v="7.6847000000000003"/>
  </r>
  <r>
    <x v="0"/>
    <x v="4"/>
    <x v="8"/>
    <s v="Berlin"/>
    <x v="15"/>
    <x v="1"/>
    <n v="6.8461999999999996"/>
  </r>
  <r>
    <x v="0"/>
    <x v="4"/>
    <x v="8"/>
    <s v="Hamburg"/>
    <x v="15"/>
    <x v="1"/>
    <n v="6.7183999999999999"/>
  </r>
  <r>
    <x v="0"/>
    <x v="4"/>
    <x v="8"/>
    <s v="Frankfurt am Main"/>
    <x v="15"/>
    <x v="1"/>
    <n v="6.4474"/>
  </r>
  <r>
    <x v="0"/>
    <x v="4"/>
    <x v="8"/>
    <s v="Hannover"/>
    <x v="15"/>
    <x v="1"/>
    <n v="6.8718000000000004"/>
  </r>
  <r>
    <x v="0"/>
    <x v="4"/>
    <x v="8"/>
    <s v="Weser-Ems"/>
    <x v="15"/>
    <x v="1"/>
    <n v="6.2224000000000004"/>
  </r>
  <r>
    <x v="0"/>
    <x v="4"/>
    <x v="8"/>
    <s v="Düsseldorf"/>
    <x v="15"/>
    <x v="1"/>
    <n v="6.9996"/>
  </r>
  <r>
    <x v="0"/>
    <x v="4"/>
    <x v="8"/>
    <s v="Dortmund"/>
    <x v="15"/>
    <x v="1"/>
    <n v="6.1048"/>
  </r>
  <r>
    <x v="0"/>
    <x v="4"/>
    <x v="8"/>
    <s v="Dresden"/>
    <x v="15"/>
    <x v="1"/>
    <n v="8.2777999999999992"/>
  </r>
  <r>
    <x v="0"/>
    <x v="4"/>
    <x v="9"/>
    <s v="Estonia"/>
    <x v="15"/>
    <x v="1"/>
    <m/>
  </r>
  <r>
    <x v="0"/>
    <x v="4"/>
    <x v="10"/>
    <s v="Ireland"/>
    <x v="15"/>
    <x v="1"/>
    <m/>
  </r>
  <r>
    <x v="0"/>
    <x v="4"/>
    <x v="10"/>
    <s v="Dublin"/>
    <x v="15"/>
    <x v="1"/>
    <m/>
  </r>
  <r>
    <x v="0"/>
    <x v="4"/>
    <x v="11"/>
    <s v="Spain"/>
    <x v="15"/>
    <x v="1"/>
    <m/>
  </r>
  <r>
    <x v="0"/>
    <x v="4"/>
    <x v="11"/>
    <s v="Madrid"/>
    <x v="15"/>
    <x v="1"/>
    <n v="7.0048000000000004"/>
  </r>
  <r>
    <x v="0"/>
    <x v="4"/>
    <x v="11"/>
    <s v="Barcelona"/>
    <x v="15"/>
    <x v="1"/>
    <n v="7.0048000000000004"/>
  </r>
  <r>
    <x v="0"/>
    <x v="4"/>
    <x v="11"/>
    <s v="Valencia / València"/>
    <x v="15"/>
    <x v="1"/>
    <n v="7.0048000000000004"/>
  </r>
  <r>
    <x v="0"/>
    <x v="4"/>
    <x v="12"/>
    <s v="France"/>
    <x v="15"/>
    <x v="1"/>
    <m/>
  </r>
  <r>
    <x v="0"/>
    <x v="4"/>
    <x v="12"/>
    <s v="Paris"/>
    <x v="15"/>
    <x v="1"/>
    <n v="6.0293999999999999"/>
  </r>
  <r>
    <x v="0"/>
    <x v="4"/>
    <x v="12"/>
    <s v="Lille"/>
    <x v="15"/>
    <x v="1"/>
    <n v="6.0293999999999999"/>
  </r>
  <r>
    <x v="0"/>
    <x v="4"/>
    <x v="12"/>
    <s v="Strasbourg"/>
    <x v="15"/>
    <x v="1"/>
    <n v="6.7046999999999999"/>
  </r>
  <r>
    <x v="0"/>
    <x v="4"/>
    <x v="12"/>
    <s v="Toulouse"/>
    <x v="15"/>
    <x v="1"/>
    <n v="6.0293999999999999"/>
  </r>
  <r>
    <x v="0"/>
    <x v="4"/>
    <x v="12"/>
    <s v="Lyon"/>
    <x v="15"/>
    <x v="1"/>
    <n v="6.0293999999999999"/>
  </r>
  <r>
    <x v="0"/>
    <x v="4"/>
    <x v="12"/>
    <s v="Marseille"/>
    <x v="15"/>
    <x v="1"/>
    <n v="6.0293999999999999"/>
  </r>
  <r>
    <x v="0"/>
    <x v="4"/>
    <x v="13"/>
    <s v="Croatia"/>
    <x v="15"/>
    <x v="1"/>
    <m/>
  </r>
  <r>
    <x v="0"/>
    <x v="4"/>
    <x v="14"/>
    <s v="Italy"/>
    <x v="15"/>
    <x v="1"/>
    <m/>
  </r>
  <r>
    <x v="0"/>
    <x v="4"/>
    <x v="14"/>
    <s v="Torino"/>
    <x v="15"/>
    <x v="1"/>
    <n v="8.3986000000000001"/>
  </r>
  <r>
    <x v="0"/>
    <x v="4"/>
    <x v="14"/>
    <s v="Genova"/>
    <x v="15"/>
    <x v="1"/>
    <n v="8.8183000000000007"/>
  </r>
  <r>
    <x v="0"/>
    <x v="4"/>
    <x v="14"/>
    <s v="Milano"/>
    <x v="15"/>
    <x v="1"/>
    <n v="8.9435000000000002"/>
  </r>
  <r>
    <x v="0"/>
    <x v="4"/>
    <x v="14"/>
    <s v="Roma"/>
    <x v="15"/>
    <x v="1"/>
    <n v="10.270300000000001"/>
  </r>
  <r>
    <x v="0"/>
    <x v="4"/>
    <x v="14"/>
    <s v="Napoli"/>
    <x v="15"/>
    <x v="1"/>
    <n v="11.1539"/>
  </r>
  <r>
    <x v="0"/>
    <x v="4"/>
    <x v="15"/>
    <s v="Latvia"/>
    <x v="15"/>
    <x v="1"/>
    <m/>
  </r>
  <r>
    <x v="0"/>
    <x v="4"/>
    <x v="16"/>
    <s v="Lithuania"/>
    <x v="15"/>
    <x v="1"/>
    <m/>
  </r>
  <r>
    <x v="0"/>
    <x v="4"/>
    <x v="17"/>
    <s v="Luxembourg"/>
    <x v="15"/>
    <x v="1"/>
    <m/>
  </r>
  <r>
    <x v="0"/>
    <x v="4"/>
    <x v="17"/>
    <s v="Luxembourg-City"/>
    <x v="15"/>
    <x v="1"/>
    <n v="6.5373999999999999"/>
  </r>
  <r>
    <x v="0"/>
    <x v="4"/>
    <x v="18"/>
    <s v="Hungary"/>
    <x v="15"/>
    <x v="1"/>
    <n v="3.1781999999999999"/>
  </r>
  <r>
    <x v="0"/>
    <x v="4"/>
    <x v="19"/>
    <s v="Netherlands"/>
    <x v="15"/>
    <x v="1"/>
    <m/>
  </r>
  <r>
    <x v="0"/>
    <x v="4"/>
    <x v="19"/>
    <s v="Rotterdam"/>
    <x v="15"/>
    <x v="1"/>
    <n v="5.3365"/>
  </r>
  <r>
    <x v="0"/>
    <x v="4"/>
    <x v="20"/>
    <s v="Austria"/>
    <x v="15"/>
    <x v="1"/>
    <m/>
  </r>
  <r>
    <x v="0"/>
    <x v="4"/>
    <x v="20"/>
    <s v="Wien"/>
    <x v="15"/>
    <x v="1"/>
    <n v="6.7731000000000003"/>
  </r>
  <r>
    <x v="0"/>
    <x v="4"/>
    <x v="21"/>
    <s v="Poland"/>
    <x v="15"/>
    <x v="1"/>
    <n v="4.9002999999999997"/>
  </r>
  <r>
    <x v="0"/>
    <x v="4"/>
    <x v="22"/>
    <s v="Portugal"/>
    <x v="15"/>
    <x v="1"/>
    <m/>
  </r>
  <r>
    <x v="0"/>
    <x v="4"/>
    <x v="22"/>
    <s v="Lisboa"/>
    <x v="15"/>
    <x v="1"/>
    <m/>
  </r>
  <r>
    <x v="0"/>
    <x v="4"/>
    <x v="23"/>
    <s v="Romania"/>
    <x v="15"/>
    <x v="1"/>
    <m/>
  </r>
  <r>
    <x v="0"/>
    <x v="4"/>
    <x v="24"/>
    <s v="Slovenia"/>
    <x v="15"/>
    <x v="1"/>
    <m/>
  </r>
  <r>
    <x v="0"/>
    <x v="4"/>
    <x v="25"/>
    <s v="Slovakia"/>
    <x v="15"/>
    <x v="1"/>
    <m/>
  </r>
  <r>
    <x v="0"/>
    <x v="4"/>
    <x v="26"/>
    <s v="Finland"/>
    <x v="15"/>
    <x v="1"/>
    <m/>
  </r>
  <r>
    <x v="0"/>
    <x v="4"/>
    <x v="27"/>
    <s v="Sweden"/>
    <x v="15"/>
    <x v="1"/>
    <n v="7.0061"/>
  </r>
  <r>
    <x v="0"/>
    <x v="4"/>
    <x v="28"/>
    <s v="United Kingdom"/>
    <x v="15"/>
    <x v="1"/>
    <n v="5.7942"/>
  </r>
  <r>
    <x v="0"/>
    <x v="4"/>
    <x v="28"/>
    <s v="Leeds"/>
    <x v="15"/>
    <x v="1"/>
    <m/>
  </r>
  <r>
    <x v="0"/>
    <x v="4"/>
    <x v="28"/>
    <s v="Birmingham"/>
    <x v="15"/>
    <x v="1"/>
    <m/>
  </r>
  <r>
    <x v="0"/>
    <x v="4"/>
    <x v="28"/>
    <s v="London"/>
    <x v="15"/>
    <x v="1"/>
    <m/>
  </r>
  <r>
    <x v="0"/>
    <x v="4"/>
    <x v="29"/>
    <s v="Turkey"/>
    <x v="15"/>
    <x v="1"/>
    <m/>
  </r>
  <r>
    <x v="0"/>
    <x v="4"/>
    <x v="0"/>
    <s v="European Union (27 countries)"/>
    <x v="16"/>
    <x v="0"/>
    <m/>
  </r>
  <r>
    <x v="0"/>
    <x v="4"/>
    <x v="1"/>
    <s v="European Union (25 countries)"/>
    <x v="16"/>
    <x v="0"/>
    <m/>
  </r>
  <r>
    <x v="0"/>
    <x v="4"/>
    <x v="2"/>
    <s v="European Union (15 countries)"/>
    <x v="16"/>
    <x v="0"/>
    <m/>
  </r>
  <r>
    <x v="0"/>
    <x v="4"/>
    <x v="3"/>
    <s v="Euro area (EA11-2000, EA12-2006, EA13-2007, EA15-2008, EA16-2010, EA17)"/>
    <x v="16"/>
    <x v="0"/>
    <m/>
  </r>
  <r>
    <x v="0"/>
    <x v="4"/>
    <x v="4"/>
    <s v="Belgium"/>
    <x v="16"/>
    <x v="0"/>
    <m/>
  </r>
  <r>
    <x v="0"/>
    <x v="4"/>
    <x v="4"/>
    <s v="Bruxelles/Brussel"/>
    <x v="16"/>
    <x v="0"/>
    <n v="7.8756000000000004"/>
  </r>
  <r>
    <x v="0"/>
    <x v="4"/>
    <x v="5"/>
    <s v="Bulgaria"/>
    <x v="16"/>
    <x v="0"/>
    <m/>
  </r>
  <r>
    <x v="0"/>
    <x v="4"/>
    <x v="6"/>
    <s v="Czech Republic"/>
    <x v="16"/>
    <x v="0"/>
    <n v="4.5092999999999996"/>
  </r>
  <r>
    <x v="0"/>
    <x v="4"/>
    <x v="7"/>
    <s v="Denmark"/>
    <x v="16"/>
    <x v="0"/>
    <n v="10.902699999999999"/>
  </r>
  <r>
    <x v="0"/>
    <x v="4"/>
    <x v="8"/>
    <s v="Germany (until 1990 former territory of the FRG)"/>
    <x v="16"/>
    <x v="0"/>
    <n v="8.2523"/>
  </r>
  <r>
    <x v="0"/>
    <x v="4"/>
    <x v="8"/>
    <s v="Stuttgart"/>
    <x v="16"/>
    <x v="0"/>
    <n v="8.9169"/>
  </r>
  <r>
    <x v="0"/>
    <x v="4"/>
    <x v="8"/>
    <s v="München"/>
    <x v="16"/>
    <x v="0"/>
    <n v="9.5457999999999998"/>
  </r>
  <r>
    <x v="0"/>
    <x v="4"/>
    <x v="8"/>
    <s v="Berlin"/>
    <x v="16"/>
    <x v="0"/>
    <n v="9.1163000000000007"/>
  </r>
  <r>
    <x v="0"/>
    <x v="4"/>
    <x v="8"/>
    <s v="Hamburg"/>
    <x v="16"/>
    <x v="0"/>
    <n v="8.1397999999999993"/>
  </r>
  <r>
    <x v="0"/>
    <x v="4"/>
    <x v="8"/>
    <s v="Frankfurt am Main"/>
    <x v="16"/>
    <x v="0"/>
    <n v="8.2932000000000006"/>
  </r>
  <r>
    <x v="0"/>
    <x v="4"/>
    <x v="8"/>
    <s v="Hannover"/>
    <x v="16"/>
    <x v="0"/>
    <n v="7.9965999999999999"/>
  </r>
  <r>
    <x v="0"/>
    <x v="4"/>
    <x v="8"/>
    <s v="Weser-Ems"/>
    <x v="16"/>
    <x v="0"/>
    <n v="7.47"/>
  </r>
  <r>
    <x v="0"/>
    <x v="4"/>
    <x v="8"/>
    <s v="Düsseldorf"/>
    <x v="16"/>
    <x v="0"/>
    <n v="8.3646999999999991"/>
  </r>
  <r>
    <x v="0"/>
    <x v="4"/>
    <x v="8"/>
    <s v="Dortmund"/>
    <x v="16"/>
    <x v="0"/>
    <n v="8.5231999999999992"/>
  </r>
  <r>
    <x v="0"/>
    <x v="4"/>
    <x v="8"/>
    <s v="Dresden"/>
    <x v="16"/>
    <x v="0"/>
    <n v="10.4099"/>
  </r>
  <r>
    <x v="0"/>
    <x v="4"/>
    <x v="9"/>
    <s v="Estonia"/>
    <x v="16"/>
    <x v="0"/>
    <m/>
  </r>
  <r>
    <x v="0"/>
    <x v="4"/>
    <x v="10"/>
    <s v="Ireland"/>
    <x v="16"/>
    <x v="0"/>
    <m/>
  </r>
  <r>
    <x v="0"/>
    <x v="4"/>
    <x v="10"/>
    <s v="Dublin"/>
    <x v="16"/>
    <x v="0"/>
    <m/>
  </r>
  <r>
    <x v="0"/>
    <x v="4"/>
    <x v="11"/>
    <s v="Spain"/>
    <x v="16"/>
    <x v="0"/>
    <m/>
  </r>
  <r>
    <x v="0"/>
    <x v="4"/>
    <x v="11"/>
    <s v="Madrid"/>
    <x v="16"/>
    <x v="0"/>
    <n v="7.5564999999999998"/>
  </r>
  <r>
    <x v="0"/>
    <x v="4"/>
    <x v="11"/>
    <s v="Barcelona"/>
    <x v="16"/>
    <x v="0"/>
    <n v="7.5564999999999998"/>
  </r>
  <r>
    <x v="0"/>
    <x v="4"/>
    <x v="11"/>
    <s v="Valencia / València"/>
    <x v="16"/>
    <x v="0"/>
    <n v="7.5564999999999998"/>
  </r>
  <r>
    <x v="0"/>
    <x v="4"/>
    <x v="12"/>
    <s v="France"/>
    <x v="16"/>
    <x v="0"/>
    <m/>
  </r>
  <r>
    <x v="0"/>
    <x v="4"/>
    <x v="12"/>
    <s v="Paris"/>
    <x v="16"/>
    <x v="0"/>
    <n v="6.819"/>
  </r>
  <r>
    <x v="0"/>
    <x v="4"/>
    <x v="12"/>
    <s v="Lille"/>
    <x v="16"/>
    <x v="0"/>
    <n v="6.819"/>
  </r>
  <r>
    <x v="0"/>
    <x v="4"/>
    <x v="12"/>
    <s v="Strasbourg"/>
    <x v="16"/>
    <x v="0"/>
    <n v="7.4120999999999997"/>
  </r>
  <r>
    <x v="0"/>
    <x v="4"/>
    <x v="12"/>
    <s v="Toulouse"/>
    <x v="16"/>
    <x v="0"/>
    <n v="6.819"/>
  </r>
  <r>
    <x v="0"/>
    <x v="4"/>
    <x v="12"/>
    <s v="Lyon"/>
    <x v="16"/>
    <x v="0"/>
    <n v="6.819"/>
  </r>
  <r>
    <x v="0"/>
    <x v="4"/>
    <x v="12"/>
    <s v="Marseille"/>
    <x v="16"/>
    <x v="0"/>
    <n v="6.819"/>
  </r>
  <r>
    <x v="0"/>
    <x v="4"/>
    <x v="13"/>
    <s v="Croatia"/>
    <x v="16"/>
    <x v="0"/>
    <m/>
  </r>
  <r>
    <x v="0"/>
    <x v="4"/>
    <x v="14"/>
    <s v="Italy"/>
    <x v="16"/>
    <x v="0"/>
    <m/>
  </r>
  <r>
    <x v="0"/>
    <x v="4"/>
    <x v="14"/>
    <s v="Torino"/>
    <x v="16"/>
    <x v="0"/>
    <n v="9.6577000000000002"/>
  </r>
  <r>
    <x v="0"/>
    <x v="4"/>
    <x v="14"/>
    <s v="Genova"/>
    <x v="16"/>
    <x v="0"/>
    <n v="10.0725"/>
  </r>
  <r>
    <x v="0"/>
    <x v="4"/>
    <x v="14"/>
    <s v="Milano"/>
    <x v="16"/>
    <x v="0"/>
    <n v="10.2098"/>
  </r>
  <r>
    <x v="0"/>
    <x v="4"/>
    <x v="14"/>
    <s v="Roma"/>
    <x v="16"/>
    <x v="0"/>
    <n v="11.529400000000001"/>
  </r>
  <r>
    <x v="0"/>
    <x v="4"/>
    <x v="14"/>
    <s v="Napoli"/>
    <x v="16"/>
    <x v="0"/>
    <n v="12.413"/>
  </r>
  <r>
    <x v="0"/>
    <x v="4"/>
    <x v="15"/>
    <s v="Latvia"/>
    <x v="16"/>
    <x v="0"/>
    <m/>
  </r>
  <r>
    <x v="0"/>
    <x v="4"/>
    <x v="16"/>
    <s v="Lithuania"/>
    <x v="16"/>
    <x v="0"/>
    <m/>
  </r>
  <r>
    <x v="0"/>
    <x v="4"/>
    <x v="17"/>
    <s v="Luxembourg"/>
    <x v="16"/>
    <x v="0"/>
    <m/>
  </r>
  <r>
    <x v="0"/>
    <x v="4"/>
    <x v="17"/>
    <s v="Luxembourg-City"/>
    <x v="16"/>
    <x v="0"/>
    <n v="7.3041999999999998"/>
  </r>
  <r>
    <x v="0"/>
    <x v="4"/>
    <x v="18"/>
    <s v="Hungary"/>
    <x v="16"/>
    <x v="0"/>
    <n v="3.1208999999999998"/>
  </r>
  <r>
    <x v="0"/>
    <x v="4"/>
    <x v="19"/>
    <s v="Netherlands"/>
    <x v="16"/>
    <x v="0"/>
    <m/>
  </r>
  <r>
    <x v="0"/>
    <x v="4"/>
    <x v="19"/>
    <s v="Rotterdam"/>
    <x v="16"/>
    <x v="0"/>
    <n v="5.6314000000000002"/>
  </r>
  <r>
    <x v="0"/>
    <x v="4"/>
    <x v="20"/>
    <s v="Austria"/>
    <x v="16"/>
    <x v="0"/>
    <m/>
  </r>
  <r>
    <x v="0"/>
    <x v="4"/>
    <x v="20"/>
    <s v="Wien"/>
    <x v="16"/>
    <x v="0"/>
    <n v="7.3682999999999996"/>
  </r>
  <r>
    <x v="0"/>
    <x v="4"/>
    <x v="21"/>
    <s v="Poland"/>
    <x v="16"/>
    <x v="0"/>
    <n v="5.1463000000000001"/>
  </r>
  <r>
    <x v="0"/>
    <x v="4"/>
    <x v="22"/>
    <s v="Portugal"/>
    <x v="16"/>
    <x v="0"/>
    <m/>
  </r>
  <r>
    <x v="0"/>
    <x v="4"/>
    <x v="22"/>
    <s v="Lisboa"/>
    <x v="16"/>
    <x v="0"/>
    <m/>
  </r>
  <r>
    <x v="0"/>
    <x v="4"/>
    <x v="23"/>
    <s v="Romania"/>
    <x v="16"/>
    <x v="0"/>
    <m/>
  </r>
  <r>
    <x v="0"/>
    <x v="4"/>
    <x v="24"/>
    <s v="Slovenia"/>
    <x v="16"/>
    <x v="0"/>
    <m/>
  </r>
  <r>
    <x v="0"/>
    <x v="4"/>
    <x v="25"/>
    <s v="Slovakia"/>
    <x v="16"/>
    <x v="0"/>
    <m/>
  </r>
  <r>
    <x v="0"/>
    <x v="4"/>
    <x v="26"/>
    <s v="Finland"/>
    <x v="16"/>
    <x v="0"/>
    <m/>
  </r>
  <r>
    <x v="0"/>
    <x v="4"/>
    <x v="27"/>
    <s v="Sweden"/>
    <x v="16"/>
    <x v="0"/>
    <n v="8.7811000000000003"/>
  </r>
  <r>
    <x v="0"/>
    <x v="4"/>
    <x v="28"/>
    <s v="United Kingdom"/>
    <x v="16"/>
    <x v="0"/>
    <n v="5.6238000000000001"/>
  </r>
  <r>
    <x v="0"/>
    <x v="4"/>
    <x v="28"/>
    <s v="Leeds"/>
    <x v="16"/>
    <x v="0"/>
    <m/>
  </r>
  <r>
    <x v="0"/>
    <x v="4"/>
    <x v="28"/>
    <s v="Birmingham"/>
    <x v="16"/>
    <x v="0"/>
    <m/>
  </r>
  <r>
    <x v="0"/>
    <x v="4"/>
    <x v="28"/>
    <s v="London"/>
    <x v="16"/>
    <x v="0"/>
    <m/>
  </r>
  <r>
    <x v="0"/>
    <x v="4"/>
    <x v="29"/>
    <s v="Turkey"/>
    <x v="16"/>
    <x v="0"/>
    <m/>
  </r>
  <r>
    <x v="0"/>
    <x v="4"/>
    <x v="0"/>
    <s v="European Union (27 countries)"/>
    <x v="16"/>
    <x v="1"/>
    <m/>
  </r>
  <r>
    <x v="0"/>
    <x v="4"/>
    <x v="1"/>
    <s v="European Union (25 countries)"/>
    <x v="16"/>
    <x v="1"/>
    <m/>
  </r>
  <r>
    <x v="0"/>
    <x v="4"/>
    <x v="2"/>
    <s v="European Union (15 countries)"/>
    <x v="16"/>
    <x v="1"/>
    <m/>
  </r>
  <r>
    <x v="0"/>
    <x v="4"/>
    <x v="3"/>
    <s v="Euro area (EA11-2000, EA12-2006, EA13-2007, EA15-2008, EA16-2010, EA17)"/>
    <x v="16"/>
    <x v="1"/>
    <m/>
  </r>
  <r>
    <x v="0"/>
    <x v="4"/>
    <x v="4"/>
    <s v="Belgium"/>
    <x v="16"/>
    <x v="1"/>
    <m/>
  </r>
  <r>
    <x v="0"/>
    <x v="4"/>
    <x v="4"/>
    <s v="Bruxelles/Brussel"/>
    <x v="16"/>
    <x v="1"/>
    <n v="7.2385000000000002"/>
  </r>
  <r>
    <x v="0"/>
    <x v="4"/>
    <x v="5"/>
    <s v="Bulgaria"/>
    <x v="16"/>
    <x v="1"/>
    <m/>
  </r>
  <r>
    <x v="0"/>
    <x v="4"/>
    <x v="6"/>
    <s v="Czech Republic"/>
    <x v="16"/>
    <x v="1"/>
    <n v="4.7591000000000001"/>
  </r>
  <r>
    <x v="0"/>
    <x v="4"/>
    <x v="7"/>
    <s v="Denmark"/>
    <x v="16"/>
    <x v="1"/>
    <n v="9.048"/>
  </r>
  <r>
    <x v="0"/>
    <x v="4"/>
    <x v="8"/>
    <s v="Germany (until 1990 former territory of the FRG)"/>
    <x v="16"/>
    <x v="1"/>
    <n v="8.3954000000000004"/>
  </r>
  <r>
    <x v="0"/>
    <x v="4"/>
    <x v="8"/>
    <s v="Stuttgart"/>
    <x v="16"/>
    <x v="1"/>
    <n v="8.9169"/>
  </r>
  <r>
    <x v="0"/>
    <x v="4"/>
    <x v="8"/>
    <s v="München"/>
    <x v="16"/>
    <x v="1"/>
    <n v="9.5457999999999998"/>
  </r>
  <r>
    <x v="0"/>
    <x v="4"/>
    <x v="8"/>
    <s v="Berlin"/>
    <x v="16"/>
    <x v="1"/>
    <n v="8.7073"/>
  </r>
  <r>
    <x v="0"/>
    <x v="4"/>
    <x v="8"/>
    <s v="Hamburg"/>
    <x v="16"/>
    <x v="1"/>
    <n v="8.6356999999999999"/>
  </r>
  <r>
    <x v="0"/>
    <x v="4"/>
    <x v="8"/>
    <s v="Frankfurt am Main"/>
    <x v="16"/>
    <x v="1"/>
    <n v="8.7225999999999999"/>
  </r>
  <r>
    <x v="0"/>
    <x v="4"/>
    <x v="8"/>
    <s v="Hannover"/>
    <x v="16"/>
    <x v="1"/>
    <n v="9.4588999999999999"/>
  </r>
  <r>
    <x v="0"/>
    <x v="4"/>
    <x v="8"/>
    <s v="Weser-Ems"/>
    <x v="16"/>
    <x v="1"/>
    <n v="7.1989999999999998"/>
  </r>
  <r>
    <x v="0"/>
    <x v="4"/>
    <x v="8"/>
    <s v="Düsseldorf"/>
    <x v="16"/>
    <x v="1"/>
    <n v="9.7860999999999994"/>
  </r>
  <r>
    <x v="0"/>
    <x v="4"/>
    <x v="8"/>
    <s v="Dortmund"/>
    <x v="16"/>
    <x v="1"/>
    <n v="8.5231999999999992"/>
  </r>
  <r>
    <x v="0"/>
    <x v="4"/>
    <x v="8"/>
    <s v="Dresden"/>
    <x v="16"/>
    <x v="1"/>
    <n v="10.696199999999999"/>
  </r>
  <r>
    <x v="0"/>
    <x v="4"/>
    <x v="9"/>
    <s v="Estonia"/>
    <x v="16"/>
    <x v="1"/>
    <m/>
  </r>
  <r>
    <x v="0"/>
    <x v="4"/>
    <x v="10"/>
    <s v="Ireland"/>
    <x v="16"/>
    <x v="1"/>
    <m/>
  </r>
  <r>
    <x v="0"/>
    <x v="4"/>
    <x v="10"/>
    <s v="Dublin"/>
    <x v="16"/>
    <x v="1"/>
    <m/>
  </r>
  <r>
    <x v="0"/>
    <x v="4"/>
    <x v="11"/>
    <s v="Spain"/>
    <x v="16"/>
    <x v="1"/>
    <m/>
  </r>
  <r>
    <x v="0"/>
    <x v="4"/>
    <x v="11"/>
    <s v="Madrid"/>
    <x v="16"/>
    <x v="1"/>
    <n v="7.4242999999999997"/>
  </r>
  <r>
    <x v="0"/>
    <x v="4"/>
    <x v="11"/>
    <s v="Barcelona"/>
    <x v="16"/>
    <x v="1"/>
    <n v="7.4242999999999997"/>
  </r>
  <r>
    <x v="0"/>
    <x v="4"/>
    <x v="11"/>
    <s v="Valencia / València"/>
    <x v="16"/>
    <x v="1"/>
    <n v="7.4242999999999997"/>
  </r>
  <r>
    <x v="0"/>
    <x v="4"/>
    <x v="12"/>
    <s v="France"/>
    <x v="16"/>
    <x v="1"/>
    <m/>
  </r>
  <r>
    <x v="0"/>
    <x v="4"/>
    <x v="12"/>
    <s v="Paris"/>
    <x v="16"/>
    <x v="1"/>
    <n v="7.5461999999999998"/>
  </r>
  <r>
    <x v="0"/>
    <x v="4"/>
    <x v="12"/>
    <s v="Lille"/>
    <x v="16"/>
    <x v="1"/>
    <n v="7.5461999999999998"/>
  </r>
  <r>
    <x v="0"/>
    <x v="4"/>
    <x v="12"/>
    <s v="Strasbourg"/>
    <x v="16"/>
    <x v="1"/>
    <n v="8.1332000000000004"/>
  </r>
  <r>
    <x v="0"/>
    <x v="4"/>
    <x v="12"/>
    <s v="Toulouse"/>
    <x v="16"/>
    <x v="1"/>
    <n v="7.5461999999999998"/>
  </r>
  <r>
    <x v="0"/>
    <x v="4"/>
    <x v="12"/>
    <s v="Lyon"/>
    <x v="16"/>
    <x v="1"/>
    <n v="7.5461999999999998"/>
  </r>
  <r>
    <x v="0"/>
    <x v="4"/>
    <x v="12"/>
    <s v="Marseille"/>
    <x v="16"/>
    <x v="1"/>
    <n v="7.5461999999999998"/>
  </r>
  <r>
    <x v="0"/>
    <x v="4"/>
    <x v="13"/>
    <s v="Croatia"/>
    <x v="16"/>
    <x v="1"/>
    <m/>
  </r>
  <r>
    <x v="0"/>
    <x v="4"/>
    <x v="14"/>
    <s v="Italy"/>
    <x v="16"/>
    <x v="1"/>
    <m/>
  </r>
  <r>
    <x v="0"/>
    <x v="4"/>
    <x v="14"/>
    <s v="Torino"/>
    <x v="16"/>
    <x v="1"/>
    <n v="9.0276999999999994"/>
  </r>
  <r>
    <x v="0"/>
    <x v="4"/>
    <x v="14"/>
    <s v="Genova"/>
    <x v="16"/>
    <x v="1"/>
    <n v="9.76"/>
  </r>
  <r>
    <x v="0"/>
    <x v="4"/>
    <x v="14"/>
    <s v="Milano"/>
    <x v="16"/>
    <x v="1"/>
    <n v="9.3437000000000001"/>
  </r>
  <r>
    <x v="0"/>
    <x v="4"/>
    <x v="14"/>
    <s v="Roma"/>
    <x v="16"/>
    <x v="1"/>
    <n v="10.6648"/>
  </r>
  <r>
    <x v="0"/>
    <x v="4"/>
    <x v="14"/>
    <s v="Napoli"/>
    <x v="16"/>
    <x v="1"/>
    <n v="11.769500000000001"/>
  </r>
  <r>
    <x v="0"/>
    <x v="4"/>
    <x v="15"/>
    <s v="Latvia"/>
    <x v="16"/>
    <x v="1"/>
    <m/>
  </r>
  <r>
    <x v="0"/>
    <x v="4"/>
    <x v="16"/>
    <s v="Lithuania"/>
    <x v="16"/>
    <x v="1"/>
    <m/>
  </r>
  <r>
    <x v="0"/>
    <x v="4"/>
    <x v="17"/>
    <s v="Luxembourg"/>
    <x v="16"/>
    <x v="1"/>
    <m/>
  </r>
  <r>
    <x v="0"/>
    <x v="4"/>
    <x v="17"/>
    <s v="Luxembourg-City"/>
    <x v="16"/>
    <x v="1"/>
    <n v="7.3956999999999997"/>
  </r>
  <r>
    <x v="0"/>
    <x v="4"/>
    <x v="18"/>
    <s v="Hungary"/>
    <x v="16"/>
    <x v="1"/>
    <n v="3.7134999999999998"/>
  </r>
  <r>
    <x v="0"/>
    <x v="4"/>
    <x v="19"/>
    <s v="Netherlands"/>
    <x v="16"/>
    <x v="1"/>
    <m/>
  </r>
  <r>
    <x v="0"/>
    <x v="4"/>
    <x v="19"/>
    <s v="Rotterdam"/>
    <x v="16"/>
    <x v="1"/>
    <n v="6.0125999999999999"/>
  </r>
  <r>
    <x v="0"/>
    <x v="4"/>
    <x v="20"/>
    <s v="Austria"/>
    <x v="16"/>
    <x v="1"/>
    <m/>
  </r>
  <r>
    <x v="0"/>
    <x v="4"/>
    <x v="20"/>
    <s v="Wien"/>
    <x v="16"/>
    <x v="1"/>
    <n v="7.3682999999999996"/>
  </r>
  <r>
    <x v="0"/>
    <x v="4"/>
    <x v="21"/>
    <s v="Poland"/>
    <x v="16"/>
    <x v="1"/>
    <n v="6.1734999999999998"/>
  </r>
  <r>
    <x v="0"/>
    <x v="4"/>
    <x v="22"/>
    <s v="Portugal"/>
    <x v="16"/>
    <x v="1"/>
    <m/>
  </r>
  <r>
    <x v="0"/>
    <x v="4"/>
    <x v="22"/>
    <s v="Lisboa"/>
    <x v="16"/>
    <x v="1"/>
    <m/>
  </r>
  <r>
    <x v="0"/>
    <x v="4"/>
    <x v="23"/>
    <s v="Romania"/>
    <x v="16"/>
    <x v="1"/>
    <m/>
  </r>
  <r>
    <x v="0"/>
    <x v="4"/>
    <x v="24"/>
    <s v="Slovenia"/>
    <x v="16"/>
    <x v="1"/>
    <m/>
  </r>
  <r>
    <x v="0"/>
    <x v="4"/>
    <x v="25"/>
    <s v="Slovakia"/>
    <x v="16"/>
    <x v="1"/>
    <m/>
  </r>
  <r>
    <x v="0"/>
    <x v="4"/>
    <x v="26"/>
    <s v="Finland"/>
    <x v="16"/>
    <x v="1"/>
    <m/>
  </r>
  <r>
    <x v="0"/>
    <x v="4"/>
    <x v="27"/>
    <s v="Sweden"/>
    <x v="16"/>
    <x v="1"/>
    <n v="9.2080000000000002"/>
  </r>
  <r>
    <x v="0"/>
    <x v="4"/>
    <x v="28"/>
    <s v="United Kingdom"/>
    <x v="16"/>
    <x v="1"/>
    <n v="6.0963000000000003"/>
  </r>
  <r>
    <x v="0"/>
    <x v="4"/>
    <x v="28"/>
    <s v="Leeds"/>
    <x v="16"/>
    <x v="1"/>
    <m/>
  </r>
  <r>
    <x v="0"/>
    <x v="4"/>
    <x v="28"/>
    <s v="Birmingham"/>
    <x v="16"/>
    <x v="1"/>
    <m/>
  </r>
  <r>
    <x v="0"/>
    <x v="4"/>
    <x v="28"/>
    <s v="London"/>
    <x v="16"/>
    <x v="1"/>
    <m/>
  </r>
  <r>
    <x v="0"/>
    <x v="4"/>
    <x v="29"/>
    <s v="Turkey"/>
    <x v="16"/>
    <x v="1"/>
    <m/>
  </r>
  <r>
    <x v="0"/>
    <x v="4"/>
    <x v="0"/>
    <s v="European Union (27 countries)"/>
    <x v="17"/>
    <x v="0"/>
    <m/>
  </r>
  <r>
    <x v="0"/>
    <x v="4"/>
    <x v="1"/>
    <s v="European Union (25 countries)"/>
    <x v="17"/>
    <x v="0"/>
    <m/>
  </r>
  <r>
    <x v="0"/>
    <x v="4"/>
    <x v="2"/>
    <s v="European Union (15 countries)"/>
    <x v="17"/>
    <x v="0"/>
    <m/>
  </r>
  <r>
    <x v="0"/>
    <x v="4"/>
    <x v="3"/>
    <s v="Euro area (EA11-2000, EA12-2006, EA13-2007, EA15-2008, EA16-2010, EA17)"/>
    <x v="17"/>
    <x v="0"/>
    <m/>
  </r>
  <r>
    <x v="0"/>
    <x v="4"/>
    <x v="4"/>
    <s v="Belgium"/>
    <x v="17"/>
    <x v="0"/>
    <m/>
  </r>
  <r>
    <x v="0"/>
    <x v="4"/>
    <x v="4"/>
    <s v="Bruxelles/Brussel"/>
    <x v="17"/>
    <x v="0"/>
    <n v="6.75"/>
  </r>
  <r>
    <x v="0"/>
    <x v="4"/>
    <x v="5"/>
    <s v="Bulgaria"/>
    <x v="17"/>
    <x v="0"/>
    <m/>
  </r>
  <r>
    <x v="0"/>
    <x v="4"/>
    <x v="6"/>
    <s v="Czech Republic"/>
    <x v="17"/>
    <x v="0"/>
    <n v="5.1999000000000004"/>
  </r>
  <r>
    <x v="0"/>
    <x v="4"/>
    <x v="7"/>
    <s v="Denmark"/>
    <x v="17"/>
    <x v="0"/>
    <n v="7.4843000000000002"/>
  </r>
  <r>
    <x v="0"/>
    <x v="4"/>
    <x v="8"/>
    <s v="Germany (until 1990 former territory of the FRG)"/>
    <x v="17"/>
    <x v="0"/>
    <n v="7.92"/>
  </r>
  <r>
    <x v="0"/>
    <x v="4"/>
    <x v="8"/>
    <s v="Stuttgart"/>
    <x v="17"/>
    <x v="0"/>
    <n v="8.2200000000000006"/>
  </r>
  <r>
    <x v="0"/>
    <x v="4"/>
    <x v="8"/>
    <s v="München"/>
    <x v="17"/>
    <x v="0"/>
    <n v="9.42"/>
  </r>
  <r>
    <x v="0"/>
    <x v="4"/>
    <x v="8"/>
    <s v="Berlin"/>
    <x v="17"/>
    <x v="0"/>
    <n v="8.06"/>
  </r>
  <r>
    <x v="0"/>
    <x v="4"/>
    <x v="8"/>
    <s v="Hamburg"/>
    <x v="17"/>
    <x v="0"/>
    <n v="7.39"/>
  </r>
  <r>
    <x v="0"/>
    <x v="4"/>
    <x v="8"/>
    <s v="Frankfurt am Main"/>
    <x v="17"/>
    <x v="0"/>
    <n v="8"/>
  </r>
  <r>
    <x v="0"/>
    <x v="4"/>
    <x v="8"/>
    <s v="Hannover"/>
    <x v="17"/>
    <x v="0"/>
    <n v="8.89"/>
  </r>
  <r>
    <x v="0"/>
    <x v="4"/>
    <x v="8"/>
    <s v="Weser-Ems"/>
    <x v="17"/>
    <x v="0"/>
    <n v="7.19"/>
  </r>
  <r>
    <x v="0"/>
    <x v="4"/>
    <x v="8"/>
    <s v="Düsseldorf"/>
    <x v="17"/>
    <x v="0"/>
    <n v="8.5"/>
  </r>
  <r>
    <x v="0"/>
    <x v="4"/>
    <x v="8"/>
    <s v="Dortmund"/>
    <x v="17"/>
    <x v="0"/>
    <n v="8.5299999999999994"/>
  </r>
  <r>
    <x v="0"/>
    <x v="4"/>
    <x v="8"/>
    <s v="Dresden"/>
    <x v="17"/>
    <x v="0"/>
    <n v="9.89"/>
  </r>
  <r>
    <x v="0"/>
    <x v="4"/>
    <x v="9"/>
    <s v="Estonia"/>
    <x v="17"/>
    <x v="0"/>
    <m/>
  </r>
  <r>
    <x v="0"/>
    <x v="4"/>
    <x v="10"/>
    <s v="Ireland"/>
    <x v="17"/>
    <x v="0"/>
    <m/>
  </r>
  <r>
    <x v="0"/>
    <x v="4"/>
    <x v="10"/>
    <s v="Dublin"/>
    <x v="17"/>
    <x v="0"/>
    <m/>
  </r>
  <r>
    <x v="0"/>
    <x v="4"/>
    <x v="11"/>
    <s v="Spain"/>
    <x v="17"/>
    <x v="0"/>
    <m/>
  </r>
  <r>
    <x v="0"/>
    <x v="4"/>
    <x v="11"/>
    <s v="Madrid"/>
    <x v="17"/>
    <x v="0"/>
    <n v="7.15"/>
  </r>
  <r>
    <x v="0"/>
    <x v="4"/>
    <x v="11"/>
    <s v="Barcelona"/>
    <x v="17"/>
    <x v="0"/>
    <n v="7.15"/>
  </r>
  <r>
    <x v="0"/>
    <x v="4"/>
    <x v="11"/>
    <s v="Valencia / València"/>
    <x v="17"/>
    <x v="0"/>
    <n v="7.15"/>
  </r>
  <r>
    <x v="0"/>
    <x v="4"/>
    <x v="12"/>
    <s v="France"/>
    <x v="17"/>
    <x v="0"/>
    <m/>
  </r>
  <r>
    <x v="0"/>
    <x v="4"/>
    <x v="12"/>
    <s v="Paris"/>
    <x v="17"/>
    <x v="0"/>
    <n v="7.55"/>
  </r>
  <r>
    <x v="0"/>
    <x v="4"/>
    <x v="12"/>
    <s v="Lille"/>
    <x v="17"/>
    <x v="0"/>
    <n v="7.55"/>
  </r>
  <r>
    <x v="0"/>
    <x v="4"/>
    <x v="12"/>
    <s v="Strasbourg"/>
    <x v="17"/>
    <x v="0"/>
    <n v="8.1300000000000008"/>
  </r>
  <r>
    <x v="0"/>
    <x v="4"/>
    <x v="12"/>
    <s v="Toulouse"/>
    <x v="17"/>
    <x v="0"/>
    <n v="7.55"/>
  </r>
  <r>
    <x v="0"/>
    <x v="4"/>
    <x v="12"/>
    <s v="Lyon"/>
    <x v="17"/>
    <x v="0"/>
    <n v="7.55"/>
  </r>
  <r>
    <x v="0"/>
    <x v="4"/>
    <x v="12"/>
    <s v="Marseille"/>
    <x v="17"/>
    <x v="0"/>
    <n v="7.55"/>
  </r>
  <r>
    <x v="0"/>
    <x v="4"/>
    <x v="13"/>
    <s v="Croatia"/>
    <x v="17"/>
    <x v="0"/>
    <m/>
  </r>
  <r>
    <x v="0"/>
    <x v="4"/>
    <x v="14"/>
    <s v="Italy"/>
    <x v="17"/>
    <x v="0"/>
    <m/>
  </r>
  <r>
    <x v="0"/>
    <x v="4"/>
    <x v="14"/>
    <s v="Torino"/>
    <x v="17"/>
    <x v="0"/>
    <n v="8.48"/>
  </r>
  <r>
    <x v="0"/>
    <x v="4"/>
    <x v="14"/>
    <s v="Genova"/>
    <x v="17"/>
    <x v="0"/>
    <n v="8.8699999999999992"/>
  </r>
  <r>
    <x v="0"/>
    <x v="4"/>
    <x v="14"/>
    <s v="Milano"/>
    <x v="17"/>
    <x v="0"/>
    <n v="8.0299999999999994"/>
  </r>
  <r>
    <x v="0"/>
    <x v="4"/>
    <x v="14"/>
    <s v="Roma"/>
    <x v="17"/>
    <x v="0"/>
    <n v="10.35"/>
  </r>
  <r>
    <x v="0"/>
    <x v="4"/>
    <x v="14"/>
    <s v="Napoli"/>
    <x v="17"/>
    <x v="0"/>
    <n v="11.23"/>
  </r>
  <r>
    <x v="0"/>
    <x v="4"/>
    <x v="15"/>
    <s v="Latvia"/>
    <x v="17"/>
    <x v="0"/>
    <m/>
  </r>
  <r>
    <x v="0"/>
    <x v="4"/>
    <x v="16"/>
    <s v="Lithuania"/>
    <x v="17"/>
    <x v="0"/>
    <m/>
  </r>
  <r>
    <x v="0"/>
    <x v="4"/>
    <x v="17"/>
    <s v="Luxembourg"/>
    <x v="17"/>
    <x v="0"/>
    <m/>
  </r>
  <r>
    <x v="0"/>
    <x v="4"/>
    <x v="17"/>
    <s v="Luxembourg-City"/>
    <x v="17"/>
    <x v="0"/>
    <n v="6.31"/>
  </r>
  <r>
    <x v="0"/>
    <x v="4"/>
    <x v="18"/>
    <s v="Hungary"/>
    <x v="17"/>
    <x v="0"/>
    <n v="3.7911999999999999"/>
  </r>
  <r>
    <x v="0"/>
    <x v="4"/>
    <x v="19"/>
    <s v="Netherlands"/>
    <x v="17"/>
    <x v="0"/>
    <m/>
  </r>
  <r>
    <x v="0"/>
    <x v="4"/>
    <x v="19"/>
    <s v="Rotterdam"/>
    <x v="17"/>
    <x v="0"/>
    <n v="6.38"/>
  </r>
  <r>
    <x v="0"/>
    <x v="4"/>
    <x v="20"/>
    <s v="Austria"/>
    <x v="17"/>
    <x v="0"/>
    <m/>
  </r>
  <r>
    <x v="0"/>
    <x v="4"/>
    <x v="20"/>
    <s v="Wien"/>
    <x v="17"/>
    <x v="0"/>
    <n v="7.37"/>
  </r>
  <r>
    <x v="0"/>
    <x v="4"/>
    <x v="21"/>
    <s v="Poland"/>
    <x v="17"/>
    <x v="0"/>
    <n v="6.2161999999999997"/>
  </r>
  <r>
    <x v="0"/>
    <x v="4"/>
    <x v="22"/>
    <s v="Portugal"/>
    <x v="17"/>
    <x v="0"/>
    <n v="11.4"/>
  </r>
  <r>
    <x v="0"/>
    <x v="4"/>
    <x v="22"/>
    <s v="Lisboa"/>
    <x v="17"/>
    <x v="0"/>
    <n v="11.4"/>
  </r>
  <r>
    <x v="0"/>
    <x v="4"/>
    <x v="23"/>
    <s v="Romania"/>
    <x v="17"/>
    <x v="0"/>
    <m/>
  </r>
  <r>
    <x v="0"/>
    <x v="4"/>
    <x v="24"/>
    <s v="Slovenia"/>
    <x v="17"/>
    <x v="0"/>
    <m/>
  </r>
  <r>
    <x v="0"/>
    <x v="4"/>
    <x v="25"/>
    <s v="Slovakia"/>
    <x v="17"/>
    <x v="0"/>
    <m/>
  </r>
  <r>
    <x v="0"/>
    <x v="4"/>
    <x v="26"/>
    <s v="Finland"/>
    <x v="17"/>
    <x v="0"/>
    <m/>
  </r>
  <r>
    <x v="0"/>
    <x v="4"/>
    <x v="27"/>
    <s v="Sweden"/>
    <x v="17"/>
    <x v="0"/>
    <n v="9.0056999999999992"/>
  </r>
  <r>
    <x v="0"/>
    <x v="4"/>
    <x v="28"/>
    <s v="United Kingdom"/>
    <x v="17"/>
    <x v="0"/>
    <n v="5.9683000000000002"/>
  </r>
  <r>
    <x v="0"/>
    <x v="4"/>
    <x v="28"/>
    <s v="Leeds"/>
    <x v="17"/>
    <x v="0"/>
    <m/>
  </r>
  <r>
    <x v="0"/>
    <x v="4"/>
    <x v="28"/>
    <s v="Birmingham"/>
    <x v="17"/>
    <x v="0"/>
    <m/>
  </r>
  <r>
    <x v="0"/>
    <x v="4"/>
    <x v="28"/>
    <s v="London"/>
    <x v="17"/>
    <x v="0"/>
    <m/>
  </r>
  <r>
    <x v="0"/>
    <x v="4"/>
    <x v="29"/>
    <s v="Turkey"/>
    <x v="17"/>
    <x v="0"/>
    <m/>
  </r>
  <r>
    <x v="0"/>
    <x v="4"/>
    <x v="0"/>
    <s v="European Union (27 countries)"/>
    <x v="17"/>
    <x v="1"/>
    <m/>
  </r>
  <r>
    <x v="0"/>
    <x v="4"/>
    <x v="1"/>
    <s v="European Union (25 countries)"/>
    <x v="17"/>
    <x v="1"/>
    <m/>
  </r>
  <r>
    <x v="0"/>
    <x v="4"/>
    <x v="2"/>
    <s v="European Union (15 countries)"/>
    <x v="17"/>
    <x v="1"/>
    <m/>
  </r>
  <r>
    <x v="0"/>
    <x v="4"/>
    <x v="3"/>
    <s v="Euro area (EA11-2000, EA12-2006, EA13-2007, EA15-2008, EA16-2010, EA17)"/>
    <x v="17"/>
    <x v="1"/>
    <m/>
  </r>
  <r>
    <x v="0"/>
    <x v="4"/>
    <x v="4"/>
    <s v="Belgium"/>
    <x v="17"/>
    <x v="1"/>
    <m/>
  </r>
  <r>
    <x v="0"/>
    <x v="4"/>
    <x v="4"/>
    <s v="Bruxelles/Brussel"/>
    <x v="17"/>
    <x v="1"/>
    <n v="6.59"/>
  </r>
  <r>
    <x v="0"/>
    <x v="4"/>
    <x v="5"/>
    <s v="Bulgaria"/>
    <x v="17"/>
    <x v="1"/>
    <m/>
  </r>
  <r>
    <x v="0"/>
    <x v="4"/>
    <x v="6"/>
    <s v="Czech Republic"/>
    <x v="17"/>
    <x v="1"/>
    <n v="5.1416000000000004"/>
  </r>
  <r>
    <x v="0"/>
    <x v="4"/>
    <x v="7"/>
    <s v="Denmark"/>
    <x v="17"/>
    <x v="1"/>
    <n v="8.0092999999999996"/>
  </r>
  <r>
    <x v="0"/>
    <x v="4"/>
    <x v="8"/>
    <s v="Germany (until 1990 former territory of the FRG)"/>
    <x v="17"/>
    <x v="1"/>
    <n v="7.39"/>
  </r>
  <r>
    <x v="0"/>
    <x v="4"/>
    <x v="8"/>
    <s v="Stuttgart"/>
    <x v="17"/>
    <x v="1"/>
    <n v="7.61"/>
  </r>
  <r>
    <x v="0"/>
    <x v="4"/>
    <x v="8"/>
    <s v="München"/>
    <x v="17"/>
    <x v="1"/>
    <n v="8.0299999999999994"/>
  </r>
  <r>
    <x v="0"/>
    <x v="4"/>
    <x v="8"/>
    <s v="Berlin"/>
    <x v="17"/>
    <x v="1"/>
    <n v="7.5"/>
  </r>
  <r>
    <x v="0"/>
    <x v="4"/>
    <x v="8"/>
    <s v="Hamburg"/>
    <x v="17"/>
    <x v="1"/>
    <n v="7.03"/>
  </r>
  <r>
    <x v="0"/>
    <x v="4"/>
    <x v="8"/>
    <s v="Frankfurt am Main"/>
    <x v="17"/>
    <x v="1"/>
    <n v="7.44"/>
  </r>
  <r>
    <x v="0"/>
    <x v="4"/>
    <x v="8"/>
    <s v="Hannover"/>
    <x v="17"/>
    <x v="1"/>
    <n v="8.61"/>
  </r>
  <r>
    <x v="0"/>
    <x v="4"/>
    <x v="8"/>
    <s v="Weser-Ems"/>
    <x v="17"/>
    <x v="1"/>
    <n v="6.64"/>
  </r>
  <r>
    <x v="0"/>
    <x v="4"/>
    <x v="8"/>
    <s v="Düsseldorf"/>
    <x v="17"/>
    <x v="1"/>
    <n v="8.5"/>
  </r>
  <r>
    <x v="0"/>
    <x v="4"/>
    <x v="8"/>
    <s v="Dortmund"/>
    <x v="17"/>
    <x v="1"/>
    <n v="8.25"/>
  </r>
  <r>
    <x v="0"/>
    <x v="4"/>
    <x v="8"/>
    <s v="Dresden"/>
    <x v="17"/>
    <x v="1"/>
    <n v="9.5299999999999994"/>
  </r>
  <r>
    <x v="0"/>
    <x v="4"/>
    <x v="9"/>
    <s v="Estonia"/>
    <x v="17"/>
    <x v="1"/>
    <m/>
  </r>
  <r>
    <x v="0"/>
    <x v="4"/>
    <x v="10"/>
    <s v="Ireland"/>
    <x v="17"/>
    <x v="1"/>
    <m/>
  </r>
  <r>
    <x v="0"/>
    <x v="4"/>
    <x v="10"/>
    <s v="Dublin"/>
    <x v="17"/>
    <x v="1"/>
    <m/>
  </r>
  <r>
    <x v="0"/>
    <x v="4"/>
    <x v="11"/>
    <s v="Spain"/>
    <x v="17"/>
    <x v="1"/>
    <m/>
  </r>
  <r>
    <x v="0"/>
    <x v="4"/>
    <x v="11"/>
    <s v="Madrid"/>
    <x v="17"/>
    <x v="1"/>
    <n v="6.8559999999999999"/>
  </r>
  <r>
    <x v="0"/>
    <x v="4"/>
    <x v="11"/>
    <s v="Barcelona"/>
    <x v="17"/>
    <x v="1"/>
    <n v="6.8559999999999999"/>
  </r>
  <r>
    <x v="0"/>
    <x v="4"/>
    <x v="11"/>
    <s v="Valencia / València"/>
    <x v="17"/>
    <x v="1"/>
    <n v="6.8559999999999999"/>
  </r>
  <r>
    <x v="0"/>
    <x v="4"/>
    <x v="12"/>
    <s v="France"/>
    <x v="17"/>
    <x v="1"/>
    <m/>
  </r>
  <r>
    <x v="0"/>
    <x v="4"/>
    <x v="12"/>
    <s v="Paris"/>
    <x v="17"/>
    <x v="1"/>
    <n v="7.18"/>
  </r>
  <r>
    <x v="0"/>
    <x v="4"/>
    <x v="12"/>
    <s v="Lille"/>
    <x v="17"/>
    <x v="1"/>
    <n v="7.18"/>
  </r>
  <r>
    <x v="0"/>
    <x v="4"/>
    <x v="12"/>
    <s v="Strasbourg"/>
    <x v="17"/>
    <x v="1"/>
    <n v="7.74"/>
  </r>
  <r>
    <x v="0"/>
    <x v="4"/>
    <x v="12"/>
    <s v="Toulouse"/>
    <x v="17"/>
    <x v="1"/>
    <n v="7.18"/>
  </r>
  <r>
    <x v="0"/>
    <x v="4"/>
    <x v="12"/>
    <s v="Lyon"/>
    <x v="17"/>
    <x v="1"/>
    <n v="7.18"/>
  </r>
  <r>
    <x v="0"/>
    <x v="4"/>
    <x v="12"/>
    <s v="Marseille"/>
    <x v="17"/>
    <x v="1"/>
    <n v="7.18"/>
  </r>
  <r>
    <x v="0"/>
    <x v="4"/>
    <x v="13"/>
    <s v="Croatia"/>
    <x v="17"/>
    <x v="1"/>
    <m/>
  </r>
  <r>
    <x v="0"/>
    <x v="4"/>
    <x v="14"/>
    <s v="Italy"/>
    <x v="17"/>
    <x v="1"/>
    <m/>
  </r>
  <r>
    <x v="0"/>
    <x v="4"/>
    <x v="14"/>
    <s v="Torino"/>
    <x v="17"/>
    <x v="1"/>
    <n v="8.1929999999999996"/>
  </r>
  <r>
    <x v="0"/>
    <x v="4"/>
    <x v="14"/>
    <s v="Genova"/>
    <x v="17"/>
    <x v="1"/>
    <n v="8.58"/>
  </r>
  <r>
    <x v="0"/>
    <x v="4"/>
    <x v="14"/>
    <s v="Milano"/>
    <x v="17"/>
    <x v="1"/>
    <n v="7.7729999999999997"/>
  </r>
  <r>
    <x v="0"/>
    <x v="4"/>
    <x v="14"/>
    <s v="Roma"/>
    <x v="17"/>
    <x v="1"/>
    <n v="10.065"/>
  </r>
  <r>
    <x v="0"/>
    <x v="4"/>
    <x v="14"/>
    <s v="Napoli"/>
    <x v="17"/>
    <x v="1"/>
    <n v="10.948"/>
  </r>
  <r>
    <x v="0"/>
    <x v="4"/>
    <x v="15"/>
    <s v="Latvia"/>
    <x v="17"/>
    <x v="1"/>
    <m/>
  </r>
  <r>
    <x v="0"/>
    <x v="4"/>
    <x v="16"/>
    <s v="Lithuania"/>
    <x v="17"/>
    <x v="1"/>
    <m/>
  </r>
  <r>
    <x v="0"/>
    <x v="4"/>
    <x v="17"/>
    <s v="Luxembourg"/>
    <x v="17"/>
    <x v="1"/>
    <m/>
  </r>
  <r>
    <x v="0"/>
    <x v="4"/>
    <x v="17"/>
    <s v="Luxembourg-City"/>
    <x v="17"/>
    <x v="1"/>
    <n v="6.32"/>
  </r>
  <r>
    <x v="0"/>
    <x v="4"/>
    <x v="18"/>
    <s v="Hungary"/>
    <x v="17"/>
    <x v="1"/>
    <n v="3.7469000000000001"/>
  </r>
  <r>
    <x v="0"/>
    <x v="4"/>
    <x v="19"/>
    <s v="Netherlands"/>
    <x v="17"/>
    <x v="1"/>
    <m/>
  </r>
  <r>
    <x v="0"/>
    <x v="4"/>
    <x v="19"/>
    <s v="Rotterdam"/>
    <x v="17"/>
    <x v="1"/>
    <n v="6.45"/>
  </r>
  <r>
    <x v="0"/>
    <x v="4"/>
    <x v="20"/>
    <s v="Austria"/>
    <x v="17"/>
    <x v="1"/>
    <m/>
  </r>
  <r>
    <x v="0"/>
    <x v="4"/>
    <x v="20"/>
    <s v="Wien"/>
    <x v="17"/>
    <x v="1"/>
    <n v="7.37"/>
  </r>
  <r>
    <x v="0"/>
    <x v="4"/>
    <x v="21"/>
    <s v="Poland"/>
    <x v="17"/>
    <x v="1"/>
    <n v="5.4424999999999999"/>
  </r>
  <r>
    <x v="0"/>
    <x v="4"/>
    <x v="22"/>
    <s v="Portugal"/>
    <x v="17"/>
    <x v="1"/>
    <n v="10.54"/>
  </r>
  <r>
    <x v="0"/>
    <x v="4"/>
    <x v="22"/>
    <s v="Lisboa"/>
    <x v="17"/>
    <x v="1"/>
    <m/>
  </r>
  <r>
    <x v="0"/>
    <x v="4"/>
    <x v="23"/>
    <s v="Romania"/>
    <x v="17"/>
    <x v="1"/>
    <m/>
  </r>
  <r>
    <x v="0"/>
    <x v="4"/>
    <x v="24"/>
    <s v="Slovenia"/>
    <x v="17"/>
    <x v="1"/>
    <m/>
  </r>
  <r>
    <x v="0"/>
    <x v="4"/>
    <x v="25"/>
    <s v="Slovakia"/>
    <x v="17"/>
    <x v="1"/>
    <m/>
  </r>
  <r>
    <x v="0"/>
    <x v="4"/>
    <x v="26"/>
    <s v="Finland"/>
    <x v="17"/>
    <x v="1"/>
    <m/>
  </r>
  <r>
    <x v="0"/>
    <x v="4"/>
    <x v="27"/>
    <s v="Sweden"/>
    <x v="17"/>
    <x v="1"/>
    <n v="9.1057000000000006"/>
  </r>
  <r>
    <x v="0"/>
    <x v="4"/>
    <x v="28"/>
    <s v="United Kingdom"/>
    <x v="17"/>
    <x v="1"/>
    <n v="6.0747999999999998"/>
  </r>
  <r>
    <x v="0"/>
    <x v="4"/>
    <x v="28"/>
    <s v="Leeds"/>
    <x v="17"/>
    <x v="1"/>
    <m/>
  </r>
  <r>
    <x v="0"/>
    <x v="4"/>
    <x v="28"/>
    <s v="Birmingham"/>
    <x v="17"/>
    <x v="1"/>
    <m/>
  </r>
  <r>
    <x v="0"/>
    <x v="4"/>
    <x v="28"/>
    <s v="London"/>
    <x v="17"/>
    <x v="1"/>
    <m/>
  </r>
  <r>
    <x v="0"/>
    <x v="4"/>
    <x v="29"/>
    <s v="Turkey"/>
    <x v="17"/>
    <x v="1"/>
    <m/>
  </r>
  <r>
    <x v="0"/>
    <x v="4"/>
    <x v="0"/>
    <s v="European Union (27 countries)"/>
    <x v="18"/>
    <x v="0"/>
    <m/>
  </r>
  <r>
    <x v="0"/>
    <x v="4"/>
    <x v="1"/>
    <s v="European Union (25 countries)"/>
    <x v="18"/>
    <x v="0"/>
    <m/>
  </r>
  <r>
    <x v="0"/>
    <x v="4"/>
    <x v="2"/>
    <s v="European Union (15 countries)"/>
    <x v="18"/>
    <x v="0"/>
    <m/>
  </r>
  <r>
    <x v="0"/>
    <x v="4"/>
    <x v="3"/>
    <s v="Euro area (EA11-2000, EA12-2006, EA13-2007, EA15-2008, EA16-2010, EA17)"/>
    <x v="18"/>
    <x v="0"/>
    <m/>
  </r>
  <r>
    <x v="0"/>
    <x v="4"/>
    <x v="4"/>
    <s v="Belgium"/>
    <x v="18"/>
    <x v="0"/>
    <m/>
  </r>
  <r>
    <x v="0"/>
    <x v="4"/>
    <x v="4"/>
    <s v="Bruxelles/Brussel"/>
    <x v="18"/>
    <x v="0"/>
    <n v="6.9420000000000002"/>
  </r>
  <r>
    <x v="0"/>
    <x v="4"/>
    <x v="5"/>
    <s v="Bulgaria"/>
    <x v="18"/>
    <x v="0"/>
    <m/>
  </r>
  <r>
    <x v="0"/>
    <x v="4"/>
    <x v="6"/>
    <s v="Czech Republic"/>
    <x v="18"/>
    <x v="0"/>
    <n v="4.5871000000000004"/>
  </r>
  <r>
    <x v="0"/>
    <x v="4"/>
    <x v="7"/>
    <s v="Denmark"/>
    <x v="18"/>
    <x v="0"/>
    <n v="8.2786000000000008"/>
  </r>
  <r>
    <x v="0"/>
    <x v="4"/>
    <x v="8"/>
    <s v="Germany (until 1990 former territory of the FRG)"/>
    <x v="18"/>
    <x v="0"/>
    <n v="7.54"/>
  </r>
  <r>
    <x v="0"/>
    <x v="4"/>
    <x v="8"/>
    <s v="Stuttgart"/>
    <x v="18"/>
    <x v="0"/>
    <n v="7.89"/>
  </r>
  <r>
    <x v="0"/>
    <x v="4"/>
    <x v="8"/>
    <s v="München"/>
    <x v="18"/>
    <x v="0"/>
    <n v="8.69"/>
  </r>
  <r>
    <x v="0"/>
    <x v="4"/>
    <x v="8"/>
    <s v="Berlin"/>
    <x v="18"/>
    <x v="0"/>
    <n v="7.78"/>
  </r>
  <r>
    <x v="0"/>
    <x v="4"/>
    <x v="8"/>
    <s v="Hamburg"/>
    <x v="18"/>
    <x v="0"/>
    <n v="7.31"/>
  </r>
  <r>
    <x v="0"/>
    <x v="4"/>
    <x v="8"/>
    <s v="Frankfurt am Main"/>
    <x v="18"/>
    <x v="0"/>
    <n v="7.44"/>
  </r>
  <r>
    <x v="0"/>
    <x v="4"/>
    <x v="8"/>
    <s v="Hannover"/>
    <x v="18"/>
    <x v="0"/>
    <n v="8.2200000000000006"/>
  </r>
  <r>
    <x v="0"/>
    <x v="4"/>
    <x v="8"/>
    <s v="Weser-Ems"/>
    <x v="18"/>
    <x v="0"/>
    <n v="6.92"/>
  </r>
  <r>
    <x v="0"/>
    <x v="4"/>
    <x v="8"/>
    <s v="Düsseldorf"/>
    <x v="18"/>
    <x v="0"/>
    <n v="7.67"/>
  </r>
  <r>
    <x v="0"/>
    <x v="4"/>
    <x v="8"/>
    <s v="Dortmund"/>
    <x v="18"/>
    <x v="0"/>
    <n v="8.5299999999999994"/>
  </r>
  <r>
    <x v="0"/>
    <x v="4"/>
    <x v="8"/>
    <s v="Dresden"/>
    <x v="18"/>
    <x v="0"/>
    <n v="8.39"/>
  </r>
  <r>
    <x v="0"/>
    <x v="4"/>
    <x v="9"/>
    <s v="Estonia"/>
    <x v="18"/>
    <x v="0"/>
    <n v="3.6233"/>
  </r>
  <r>
    <x v="0"/>
    <x v="4"/>
    <x v="10"/>
    <s v="Ireland"/>
    <x v="18"/>
    <x v="0"/>
    <m/>
  </r>
  <r>
    <x v="0"/>
    <x v="4"/>
    <x v="10"/>
    <s v="Dublin"/>
    <x v="18"/>
    <x v="0"/>
    <m/>
  </r>
  <r>
    <x v="0"/>
    <x v="4"/>
    <x v="11"/>
    <s v="Spain"/>
    <x v="18"/>
    <x v="0"/>
    <m/>
  </r>
  <r>
    <x v="0"/>
    <x v="4"/>
    <x v="11"/>
    <s v="Madrid"/>
    <x v="18"/>
    <x v="0"/>
    <n v="7.3555000000000001"/>
  </r>
  <r>
    <x v="0"/>
    <x v="4"/>
    <x v="11"/>
    <s v="Barcelona"/>
    <x v="18"/>
    <x v="0"/>
    <n v="7.3555000000000001"/>
  </r>
  <r>
    <x v="0"/>
    <x v="4"/>
    <x v="11"/>
    <s v="Valencia / València"/>
    <x v="18"/>
    <x v="0"/>
    <n v="7.3555000000000001"/>
  </r>
  <r>
    <x v="0"/>
    <x v="4"/>
    <x v="12"/>
    <s v="France"/>
    <x v="18"/>
    <x v="0"/>
    <m/>
  </r>
  <r>
    <x v="0"/>
    <x v="4"/>
    <x v="12"/>
    <s v="Paris"/>
    <x v="18"/>
    <x v="0"/>
    <n v="7.41"/>
  </r>
  <r>
    <x v="0"/>
    <x v="4"/>
    <x v="12"/>
    <s v="Lille"/>
    <x v="18"/>
    <x v="0"/>
    <n v="7.41"/>
  </r>
  <r>
    <x v="0"/>
    <x v="4"/>
    <x v="12"/>
    <s v="Strasbourg"/>
    <x v="18"/>
    <x v="0"/>
    <n v="7.91"/>
  </r>
  <r>
    <x v="0"/>
    <x v="4"/>
    <x v="12"/>
    <s v="Toulouse"/>
    <x v="18"/>
    <x v="0"/>
    <n v="7.41"/>
  </r>
  <r>
    <x v="0"/>
    <x v="4"/>
    <x v="12"/>
    <s v="Lyon"/>
    <x v="18"/>
    <x v="0"/>
    <n v="7.41"/>
  </r>
  <r>
    <x v="0"/>
    <x v="4"/>
    <x v="12"/>
    <s v="Marseille"/>
    <x v="18"/>
    <x v="0"/>
    <n v="7.41"/>
  </r>
  <r>
    <x v="0"/>
    <x v="4"/>
    <x v="13"/>
    <s v="Croatia"/>
    <x v="18"/>
    <x v="0"/>
    <m/>
  </r>
  <r>
    <x v="0"/>
    <x v="4"/>
    <x v="14"/>
    <s v="Italy"/>
    <x v="18"/>
    <x v="0"/>
    <m/>
  </r>
  <r>
    <x v="0"/>
    <x v="4"/>
    <x v="14"/>
    <s v="Torino"/>
    <x v="18"/>
    <x v="0"/>
    <n v="7.9221000000000004"/>
  </r>
  <r>
    <x v="0"/>
    <x v="4"/>
    <x v="14"/>
    <s v="Genova"/>
    <x v="18"/>
    <x v="0"/>
    <m/>
  </r>
  <r>
    <x v="0"/>
    <x v="4"/>
    <x v="14"/>
    <s v="Milano"/>
    <x v="18"/>
    <x v="0"/>
    <n v="8.0736000000000008"/>
  </r>
  <r>
    <x v="0"/>
    <x v="4"/>
    <x v="14"/>
    <s v="Roma"/>
    <x v="18"/>
    <x v="0"/>
    <n v="9.0746000000000002"/>
  </r>
  <r>
    <x v="0"/>
    <x v="4"/>
    <x v="14"/>
    <s v="Napoli"/>
    <x v="18"/>
    <x v="0"/>
    <n v="8.7530000000000001"/>
  </r>
  <r>
    <x v="0"/>
    <x v="4"/>
    <x v="15"/>
    <s v="Latvia"/>
    <x v="18"/>
    <x v="0"/>
    <m/>
  </r>
  <r>
    <x v="0"/>
    <x v="4"/>
    <x v="16"/>
    <s v="Lithuania"/>
    <x v="18"/>
    <x v="0"/>
    <m/>
  </r>
  <r>
    <x v="0"/>
    <x v="4"/>
    <x v="17"/>
    <s v="Luxembourg"/>
    <x v="18"/>
    <x v="0"/>
    <m/>
  </r>
  <r>
    <x v="0"/>
    <x v="4"/>
    <x v="17"/>
    <s v="Luxembourg-City"/>
    <x v="18"/>
    <x v="0"/>
    <n v="6.5804"/>
  </r>
  <r>
    <x v="0"/>
    <x v="4"/>
    <x v="18"/>
    <s v="Hungary"/>
    <x v="18"/>
    <x v="0"/>
    <n v="3.8456000000000001"/>
  </r>
  <r>
    <x v="0"/>
    <x v="4"/>
    <x v="19"/>
    <s v="Netherlands"/>
    <x v="18"/>
    <x v="0"/>
    <m/>
  </r>
  <r>
    <x v="0"/>
    <x v="4"/>
    <x v="19"/>
    <s v="Rotterdam"/>
    <x v="18"/>
    <x v="0"/>
    <n v="7.18"/>
  </r>
  <r>
    <x v="0"/>
    <x v="4"/>
    <x v="20"/>
    <s v="Austria"/>
    <x v="18"/>
    <x v="0"/>
    <m/>
  </r>
  <r>
    <x v="0"/>
    <x v="4"/>
    <x v="20"/>
    <s v="Wien"/>
    <x v="18"/>
    <x v="0"/>
    <n v="7.06"/>
  </r>
  <r>
    <x v="0"/>
    <x v="4"/>
    <x v="21"/>
    <s v="Poland"/>
    <x v="18"/>
    <x v="0"/>
    <n v="5.4663000000000004"/>
  </r>
  <r>
    <x v="0"/>
    <x v="4"/>
    <x v="22"/>
    <s v="Portugal"/>
    <x v="18"/>
    <x v="0"/>
    <n v="11.29"/>
  </r>
  <r>
    <x v="0"/>
    <x v="4"/>
    <x v="22"/>
    <s v="Lisboa"/>
    <x v="18"/>
    <x v="0"/>
    <m/>
  </r>
  <r>
    <x v="0"/>
    <x v="4"/>
    <x v="23"/>
    <s v="Romania"/>
    <x v="18"/>
    <x v="0"/>
    <m/>
  </r>
  <r>
    <x v="0"/>
    <x v="4"/>
    <x v="24"/>
    <s v="Slovenia"/>
    <x v="18"/>
    <x v="0"/>
    <m/>
  </r>
  <r>
    <x v="0"/>
    <x v="4"/>
    <x v="25"/>
    <s v="Slovakia"/>
    <x v="18"/>
    <x v="0"/>
    <m/>
  </r>
  <r>
    <x v="0"/>
    <x v="4"/>
    <x v="26"/>
    <s v="Finland"/>
    <x v="18"/>
    <x v="0"/>
    <m/>
  </r>
  <r>
    <x v="0"/>
    <x v="4"/>
    <x v="27"/>
    <s v="Sweden"/>
    <x v="18"/>
    <x v="0"/>
    <n v="9.8873999999999995"/>
  </r>
  <r>
    <x v="0"/>
    <x v="4"/>
    <x v="28"/>
    <s v="United Kingdom"/>
    <x v="18"/>
    <x v="0"/>
    <n v="5.9046000000000003"/>
  </r>
  <r>
    <x v="0"/>
    <x v="4"/>
    <x v="28"/>
    <s v="Leeds"/>
    <x v="18"/>
    <x v="0"/>
    <m/>
  </r>
  <r>
    <x v="0"/>
    <x v="4"/>
    <x v="28"/>
    <s v="Birmingham"/>
    <x v="18"/>
    <x v="0"/>
    <m/>
  </r>
  <r>
    <x v="0"/>
    <x v="4"/>
    <x v="28"/>
    <s v="London"/>
    <x v="18"/>
    <x v="0"/>
    <m/>
  </r>
  <r>
    <x v="0"/>
    <x v="4"/>
    <x v="29"/>
    <s v="Turkey"/>
    <x v="18"/>
    <x v="0"/>
    <m/>
  </r>
  <r>
    <x v="0"/>
    <x v="4"/>
    <x v="0"/>
    <s v="European Union (27 countries)"/>
    <x v="18"/>
    <x v="1"/>
    <m/>
  </r>
  <r>
    <x v="0"/>
    <x v="4"/>
    <x v="1"/>
    <s v="European Union (25 countries)"/>
    <x v="18"/>
    <x v="1"/>
    <m/>
  </r>
  <r>
    <x v="0"/>
    <x v="4"/>
    <x v="2"/>
    <s v="European Union (15 countries)"/>
    <x v="18"/>
    <x v="1"/>
    <n v="7.2"/>
  </r>
  <r>
    <x v="0"/>
    <x v="4"/>
    <x v="3"/>
    <s v="Euro area (EA11-2000, EA12-2006, EA13-2007, EA15-2008, EA16-2010, EA17)"/>
    <x v="18"/>
    <x v="1"/>
    <n v="7.88"/>
  </r>
  <r>
    <x v="0"/>
    <x v="4"/>
    <x v="4"/>
    <s v="Belgium"/>
    <x v="18"/>
    <x v="1"/>
    <m/>
  </r>
  <r>
    <x v="0"/>
    <x v="4"/>
    <x v="4"/>
    <s v="Bruxelles/Brussel"/>
    <x v="18"/>
    <x v="1"/>
    <n v="6.9219999999999997"/>
  </r>
  <r>
    <x v="0"/>
    <x v="4"/>
    <x v="5"/>
    <s v="Bulgaria"/>
    <x v="18"/>
    <x v="1"/>
    <m/>
  </r>
  <r>
    <x v="0"/>
    <x v="4"/>
    <x v="6"/>
    <s v="Czech Republic"/>
    <x v="18"/>
    <x v="1"/>
    <n v="4.9691999999999998"/>
  </r>
  <r>
    <x v="0"/>
    <x v="4"/>
    <x v="7"/>
    <s v="Denmark"/>
    <x v="18"/>
    <x v="1"/>
    <n v="7.6252000000000004"/>
  </r>
  <r>
    <x v="0"/>
    <x v="4"/>
    <x v="8"/>
    <s v="Germany (until 1990 former territory of the FRG)"/>
    <x v="18"/>
    <x v="1"/>
    <n v="7.7649999999999997"/>
  </r>
  <r>
    <x v="0"/>
    <x v="4"/>
    <x v="8"/>
    <s v="Stuttgart"/>
    <x v="18"/>
    <x v="1"/>
    <n v="7.8920000000000003"/>
  </r>
  <r>
    <x v="0"/>
    <x v="4"/>
    <x v="8"/>
    <s v="München"/>
    <x v="18"/>
    <x v="1"/>
    <n v="9.282"/>
  </r>
  <r>
    <x v="0"/>
    <x v="4"/>
    <x v="8"/>
    <s v="Berlin"/>
    <x v="18"/>
    <x v="1"/>
    <n v="7.7809999999999997"/>
  </r>
  <r>
    <x v="0"/>
    <x v="4"/>
    <x v="8"/>
    <s v="Hamburg"/>
    <x v="18"/>
    <x v="1"/>
    <n v="7.3369999999999997"/>
  </r>
  <r>
    <x v="0"/>
    <x v="4"/>
    <x v="8"/>
    <s v="Frankfurt am Main"/>
    <x v="18"/>
    <x v="1"/>
    <n v="8.0589999999999993"/>
  </r>
  <r>
    <x v="0"/>
    <x v="4"/>
    <x v="8"/>
    <s v="Hannover"/>
    <x v="18"/>
    <x v="1"/>
    <n v="8.5589999999999993"/>
  </r>
  <r>
    <x v="0"/>
    <x v="4"/>
    <x v="8"/>
    <s v="Weser-Ems"/>
    <x v="18"/>
    <x v="1"/>
    <n v="6.92"/>
  </r>
  <r>
    <x v="0"/>
    <x v="4"/>
    <x v="8"/>
    <s v="Düsseldorf"/>
    <x v="18"/>
    <x v="1"/>
    <n v="9.1430000000000007"/>
  </r>
  <r>
    <x v="0"/>
    <x v="4"/>
    <x v="8"/>
    <s v="Dortmund"/>
    <x v="18"/>
    <x v="1"/>
    <n v="8.532"/>
  </r>
  <r>
    <x v="0"/>
    <x v="4"/>
    <x v="8"/>
    <s v="Dresden"/>
    <x v="18"/>
    <x v="1"/>
    <n v="8.8930000000000007"/>
  </r>
  <r>
    <x v="0"/>
    <x v="4"/>
    <x v="9"/>
    <s v="Estonia"/>
    <x v="18"/>
    <x v="1"/>
    <m/>
  </r>
  <r>
    <x v="0"/>
    <x v="4"/>
    <x v="10"/>
    <s v="Ireland"/>
    <x v="18"/>
    <x v="1"/>
    <m/>
  </r>
  <r>
    <x v="0"/>
    <x v="4"/>
    <x v="10"/>
    <s v="Dublin"/>
    <x v="18"/>
    <x v="1"/>
    <m/>
  </r>
  <r>
    <x v="0"/>
    <x v="4"/>
    <x v="11"/>
    <s v="Spain"/>
    <x v="18"/>
    <x v="1"/>
    <m/>
  </r>
  <r>
    <x v="0"/>
    <x v="4"/>
    <x v="11"/>
    <s v="Madrid"/>
    <x v="18"/>
    <x v="1"/>
    <n v="7.1826999999999996"/>
  </r>
  <r>
    <x v="0"/>
    <x v="4"/>
    <x v="11"/>
    <s v="Barcelona"/>
    <x v="18"/>
    <x v="1"/>
    <n v="7.1826999999999996"/>
  </r>
  <r>
    <x v="0"/>
    <x v="4"/>
    <x v="11"/>
    <s v="Valencia / València"/>
    <x v="18"/>
    <x v="1"/>
    <n v="7.1826999999999996"/>
  </r>
  <r>
    <x v="0"/>
    <x v="4"/>
    <x v="12"/>
    <s v="France"/>
    <x v="18"/>
    <x v="1"/>
    <m/>
  </r>
  <r>
    <x v="0"/>
    <x v="4"/>
    <x v="12"/>
    <s v="Paris"/>
    <x v="18"/>
    <x v="1"/>
    <n v="7.69"/>
  </r>
  <r>
    <x v="0"/>
    <x v="4"/>
    <x v="12"/>
    <s v="Lille"/>
    <x v="18"/>
    <x v="1"/>
    <n v="7.69"/>
  </r>
  <r>
    <x v="0"/>
    <x v="4"/>
    <x v="12"/>
    <s v="Strasbourg"/>
    <x v="18"/>
    <x v="1"/>
    <n v="8.11"/>
  </r>
  <r>
    <x v="0"/>
    <x v="4"/>
    <x v="12"/>
    <s v="Toulouse"/>
    <x v="18"/>
    <x v="1"/>
    <n v="7.69"/>
  </r>
  <r>
    <x v="0"/>
    <x v="4"/>
    <x v="12"/>
    <s v="Lyon"/>
    <x v="18"/>
    <x v="1"/>
    <n v="7.69"/>
  </r>
  <r>
    <x v="0"/>
    <x v="4"/>
    <x v="12"/>
    <s v="Marseille"/>
    <x v="18"/>
    <x v="1"/>
    <n v="7.69"/>
  </r>
  <r>
    <x v="0"/>
    <x v="4"/>
    <x v="13"/>
    <s v="Croatia"/>
    <x v="18"/>
    <x v="1"/>
    <m/>
  </r>
  <r>
    <x v="0"/>
    <x v="4"/>
    <x v="14"/>
    <s v="Italy"/>
    <x v="18"/>
    <x v="1"/>
    <m/>
  </r>
  <r>
    <x v="0"/>
    <x v="4"/>
    <x v="14"/>
    <s v="Torino"/>
    <x v="18"/>
    <x v="1"/>
    <n v="8.1331000000000007"/>
  </r>
  <r>
    <x v="0"/>
    <x v="4"/>
    <x v="14"/>
    <s v="Genova"/>
    <x v="18"/>
    <x v="1"/>
    <n v="8.82"/>
  </r>
  <r>
    <x v="0"/>
    <x v="4"/>
    <x v="14"/>
    <s v="Milano"/>
    <x v="18"/>
    <x v="1"/>
    <n v="8.2940000000000005"/>
  </r>
  <r>
    <x v="0"/>
    <x v="4"/>
    <x v="14"/>
    <s v="Roma"/>
    <x v="18"/>
    <x v="1"/>
    <n v="9.2856000000000005"/>
  </r>
  <r>
    <x v="0"/>
    <x v="4"/>
    <x v="14"/>
    <s v="Napoli"/>
    <x v="18"/>
    <x v="1"/>
    <n v="8.9679000000000002"/>
  </r>
  <r>
    <x v="0"/>
    <x v="4"/>
    <x v="15"/>
    <s v="Latvia"/>
    <x v="18"/>
    <x v="1"/>
    <m/>
  </r>
  <r>
    <x v="0"/>
    <x v="4"/>
    <x v="16"/>
    <s v="Lithuania"/>
    <x v="18"/>
    <x v="1"/>
    <m/>
  </r>
  <r>
    <x v="0"/>
    <x v="4"/>
    <x v="17"/>
    <s v="Luxembourg"/>
    <x v="18"/>
    <x v="1"/>
    <m/>
  </r>
  <r>
    <x v="0"/>
    <x v="4"/>
    <x v="17"/>
    <s v="Luxembourg-City"/>
    <x v="18"/>
    <x v="1"/>
    <n v="6.6246"/>
  </r>
  <r>
    <x v="0"/>
    <x v="4"/>
    <x v="18"/>
    <s v="Hungary"/>
    <x v="18"/>
    <x v="1"/>
    <n v="3.9258999999999999"/>
  </r>
  <r>
    <x v="0"/>
    <x v="4"/>
    <x v="19"/>
    <s v="Netherlands"/>
    <x v="18"/>
    <x v="1"/>
    <m/>
  </r>
  <r>
    <x v="0"/>
    <x v="4"/>
    <x v="19"/>
    <s v="Rotterdam"/>
    <x v="18"/>
    <x v="1"/>
    <n v="7.57"/>
  </r>
  <r>
    <x v="0"/>
    <x v="4"/>
    <x v="20"/>
    <s v="Austria"/>
    <x v="18"/>
    <x v="1"/>
    <m/>
  </r>
  <r>
    <x v="0"/>
    <x v="4"/>
    <x v="20"/>
    <s v="Wien"/>
    <x v="18"/>
    <x v="1"/>
    <n v="7.18"/>
  </r>
  <r>
    <x v="0"/>
    <x v="4"/>
    <x v="21"/>
    <s v="Poland"/>
    <x v="18"/>
    <x v="1"/>
    <m/>
  </r>
  <r>
    <x v="0"/>
    <x v="4"/>
    <x v="22"/>
    <s v="Portugal"/>
    <x v="18"/>
    <x v="1"/>
    <n v="11.23"/>
  </r>
  <r>
    <x v="0"/>
    <x v="4"/>
    <x v="22"/>
    <s v="Lisboa"/>
    <x v="18"/>
    <x v="1"/>
    <m/>
  </r>
  <r>
    <x v="0"/>
    <x v="4"/>
    <x v="23"/>
    <s v="Romania"/>
    <x v="18"/>
    <x v="1"/>
    <m/>
  </r>
  <r>
    <x v="0"/>
    <x v="4"/>
    <x v="24"/>
    <s v="Slovenia"/>
    <x v="18"/>
    <x v="1"/>
    <m/>
  </r>
  <r>
    <x v="0"/>
    <x v="4"/>
    <x v="25"/>
    <s v="Slovakia"/>
    <x v="18"/>
    <x v="1"/>
    <m/>
  </r>
  <r>
    <x v="0"/>
    <x v="4"/>
    <x v="26"/>
    <s v="Finland"/>
    <x v="18"/>
    <x v="1"/>
    <m/>
  </r>
  <r>
    <x v="0"/>
    <x v="4"/>
    <x v="27"/>
    <s v="Sweden"/>
    <x v="18"/>
    <x v="1"/>
    <n v="9.3298000000000005"/>
  </r>
  <r>
    <x v="0"/>
    <x v="4"/>
    <x v="28"/>
    <s v="United Kingdom"/>
    <x v="18"/>
    <x v="1"/>
    <n v="5.5820999999999996"/>
  </r>
  <r>
    <x v="0"/>
    <x v="4"/>
    <x v="28"/>
    <s v="Leeds"/>
    <x v="18"/>
    <x v="1"/>
    <m/>
  </r>
  <r>
    <x v="0"/>
    <x v="4"/>
    <x v="28"/>
    <s v="Birmingham"/>
    <x v="18"/>
    <x v="1"/>
    <m/>
  </r>
  <r>
    <x v="0"/>
    <x v="4"/>
    <x v="28"/>
    <s v="London"/>
    <x v="18"/>
    <x v="1"/>
    <m/>
  </r>
  <r>
    <x v="0"/>
    <x v="4"/>
    <x v="29"/>
    <s v="Turkey"/>
    <x v="18"/>
    <x v="1"/>
    <m/>
  </r>
  <r>
    <x v="0"/>
    <x v="4"/>
    <x v="0"/>
    <s v="European Union (27 countries)"/>
    <x v="19"/>
    <x v="0"/>
    <m/>
  </r>
  <r>
    <x v="0"/>
    <x v="4"/>
    <x v="1"/>
    <s v="European Union (25 countries)"/>
    <x v="19"/>
    <x v="0"/>
    <n v="6.81"/>
  </r>
  <r>
    <x v="0"/>
    <x v="4"/>
    <x v="2"/>
    <s v="European Union (15 countries)"/>
    <x v="19"/>
    <x v="0"/>
    <n v="7.01"/>
  </r>
  <r>
    <x v="0"/>
    <x v="4"/>
    <x v="3"/>
    <s v="Euro area (EA11-2000, EA12-2006, EA13-2007, EA15-2008, EA16-2010, EA17)"/>
    <x v="19"/>
    <x v="0"/>
    <n v="7.5"/>
  </r>
  <r>
    <x v="0"/>
    <x v="4"/>
    <x v="4"/>
    <s v="Belgium"/>
    <x v="19"/>
    <x v="0"/>
    <m/>
  </r>
  <r>
    <x v="0"/>
    <x v="4"/>
    <x v="4"/>
    <s v="Bruxelles/Brussel"/>
    <x v="19"/>
    <x v="0"/>
    <n v="6.75"/>
  </r>
  <r>
    <x v="0"/>
    <x v="4"/>
    <x v="5"/>
    <s v="Bulgaria"/>
    <x v="19"/>
    <x v="0"/>
    <n v="4.9767000000000001"/>
  </r>
  <r>
    <x v="0"/>
    <x v="4"/>
    <x v="6"/>
    <s v="Czech Republic"/>
    <x v="19"/>
    <x v="0"/>
    <n v="4.5172999999999996"/>
  </r>
  <r>
    <x v="0"/>
    <x v="4"/>
    <x v="7"/>
    <s v="Denmark"/>
    <x v="19"/>
    <x v="0"/>
    <n v="8.4034999999999993"/>
  </r>
  <r>
    <x v="0"/>
    <x v="4"/>
    <x v="8"/>
    <s v="Germany (until 1990 former territory of the FRG)"/>
    <x v="19"/>
    <x v="0"/>
    <n v="7.6360000000000001"/>
  </r>
  <r>
    <x v="0"/>
    <x v="4"/>
    <x v="8"/>
    <s v="Stuttgart"/>
    <x v="19"/>
    <x v="0"/>
    <n v="7.6139999999999999"/>
  </r>
  <r>
    <x v="0"/>
    <x v="4"/>
    <x v="8"/>
    <s v="München"/>
    <x v="19"/>
    <x v="0"/>
    <n v="8.3650000000000002"/>
  </r>
  <r>
    <x v="0"/>
    <x v="4"/>
    <x v="8"/>
    <s v="Berlin"/>
    <x v="19"/>
    <x v="0"/>
    <n v="7.7809999999999997"/>
  </r>
  <r>
    <x v="0"/>
    <x v="4"/>
    <x v="8"/>
    <s v="Hamburg"/>
    <x v="19"/>
    <x v="0"/>
    <n v="7.3090000000000002"/>
  </r>
  <r>
    <x v="0"/>
    <x v="4"/>
    <x v="8"/>
    <s v="Frankfurt am Main"/>
    <x v="19"/>
    <x v="0"/>
    <n v="7.92"/>
  </r>
  <r>
    <x v="0"/>
    <x v="4"/>
    <x v="8"/>
    <s v="Hannover"/>
    <x v="19"/>
    <x v="0"/>
    <n v="8.5589999999999993"/>
  </r>
  <r>
    <x v="0"/>
    <x v="4"/>
    <x v="8"/>
    <s v="Weser-Ems"/>
    <x v="19"/>
    <x v="0"/>
    <n v="6.92"/>
  </r>
  <r>
    <x v="0"/>
    <x v="4"/>
    <x v="8"/>
    <s v="Düsseldorf"/>
    <x v="19"/>
    <x v="0"/>
    <n v="9.1430000000000007"/>
  </r>
  <r>
    <x v="0"/>
    <x v="4"/>
    <x v="8"/>
    <s v="Dortmund"/>
    <x v="19"/>
    <x v="0"/>
    <n v="8.532"/>
  </r>
  <r>
    <x v="0"/>
    <x v="4"/>
    <x v="8"/>
    <s v="Dresden"/>
    <x v="19"/>
    <x v="0"/>
    <n v="7.7809999999999997"/>
  </r>
  <r>
    <x v="0"/>
    <x v="4"/>
    <x v="9"/>
    <s v="Estonia"/>
    <x v="19"/>
    <x v="0"/>
    <n v="3.6233"/>
  </r>
  <r>
    <x v="0"/>
    <x v="4"/>
    <x v="10"/>
    <s v="Ireland"/>
    <x v="19"/>
    <x v="0"/>
    <m/>
  </r>
  <r>
    <x v="0"/>
    <x v="4"/>
    <x v="10"/>
    <s v="Dublin"/>
    <x v="19"/>
    <x v="0"/>
    <m/>
  </r>
  <r>
    <x v="0"/>
    <x v="4"/>
    <x v="11"/>
    <s v="Spain"/>
    <x v="19"/>
    <x v="0"/>
    <m/>
  </r>
  <r>
    <x v="0"/>
    <x v="4"/>
    <x v="11"/>
    <s v="Madrid"/>
    <x v="19"/>
    <x v="0"/>
    <n v="6.9218999999999999"/>
  </r>
  <r>
    <x v="0"/>
    <x v="4"/>
    <x v="11"/>
    <s v="Barcelona"/>
    <x v="19"/>
    <x v="0"/>
    <n v="6.9218999999999999"/>
  </r>
  <r>
    <x v="0"/>
    <x v="4"/>
    <x v="11"/>
    <s v="Valencia / València"/>
    <x v="19"/>
    <x v="0"/>
    <n v="6.9218999999999999"/>
  </r>
  <r>
    <x v="0"/>
    <x v="4"/>
    <x v="12"/>
    <s v="France"/>
    <x v="19"/>
    <x v="0"/>
    <n v="6.92"/>
  </r>
  <r>
    <x v="0"/>
    <x v="4"/>
    <x v="12"/>
    <s v="Paris"/>
    <x v="19"/>
    <x v="0"/>
    <m/>
  </r>
  <r>
    <x v="0"/>
    <x v="4"/>
    <x v="12"/>
    <s v="Lille"/>
    <x v="19"/>
    <x v="0"/>
    <m/>
  </r>
  <r>
    <x v="0"/>
    <x v="4"/>
    <x v="12"/>
    <s v="Strasbourg"/>
    <x v="19"/>
    <x v="0"/>
    <n v="7.33"/>
  </r>
  <r>
    <x v="0"/>
    <x v="4"/>
    <x v="12"/>
    <s v="Toulouse"/>
    <x v="19"/>
    <x v="0"/>
    <m/>
  </r>
  <r>
    <x v="0"/>
    <x v="4"/>
    <x v="12"/>
    <s v="Lyon"/>
    <x v="19"/>
    <x v="0"/>
    <m/>
  </r>
  <r>
    <x v="0"/>
    <x v="4"/>
    <x v="12"/>
    <s v="Marseille"/>
    <x v="19"/>
    <x v="0"/>
    <m/>
  </r>
  <r>
    <x v="0"/>
    <x v="4"/>
    <x v="13"/>
    <s v="Croatia"/>
    <x v="19"/>
    <x v="0"/>
    <m/>
  </r>
  <r>
    <x v="0"/>
    <x v="4"/>
    <x v="14"/>
    <s v="Italy"/>
    <x v="19"/>
    <x v="0"/>
    <n v="8.0640000000000001"/>
  </r>
  <r>
    <x v="0"/>
    <x v="4"/>
    <x v="14"/>
    <s v="Torino"/>
    <x v="19"/>
    <x v="0"/>
    <n v="7.6135000000000002"/>
  </r>
  <r>
    <x v="0"/>
    <x v="4"/>
    <x v="14"/>
    <s v="Genova"/>
    <x v="19"/>
    <x v="0"/>
    <m/>
  </r>
  <r>
    <x v="0"/>
    <x v="4"/>
    <x v="14"/>
    <s v="Milano"/>
    <x v="19"/>
    <x v="0"/>
    <m/>
  </r>
  <r>
    <x v="0"/>
    <x v="4"/>
    <x v="14"/>
    <s v="Roma"/>
    <x v="19"/>
    <x v="0"/>
    <n v="8.4925999999999995"/>
  </r>
  <r>
    <x v="0"/>
    <x v="4"/>
    <x v="14"/>
    <s v="Napoli"/>
    <x v="19"/>
    <x v="0"/>
    <n v="9.1092999999999993"/>
  </r>
  <r>
    <x v="0"/>
    <x v="4"/>
    <x v="15"/>
    <s v="Latvia"/>
    <x v="19"/>
    <x v="0"/>
    <n v="3.5335999999999999"/>
  </r>
  <r>
    <x v="0"/>
    <x v="4"/>
    <x v="16"/>
    <s v="Lithuania"/>
    <x v="19"/>
    <x v="0"/>
    <n v="4.0542999999999996"/>
  </r>
  <r>
    <x v="0"/>
    <x v="4"/>
    <x v="17"/>
    <s v="Luxembourg"/>
    <x v="19"/>
    <x v="0"/>
    <m/>
  </r>
  <r>
    <x v="0"/>
    <x v="4"/>
    <x v="17"/>
    <s v="Luxembourg-City"/>
    <x v="19"/>
    <x v="0"/>
    <n v="6.3433999999999999"/>
  </r>
  <r>
    <x v="0"/>
    <x v="4"/>
    <x v="18"/>
    <s v="Hungary"/>
    <x v="19"/>
    <x v="0"/>
    <n v="4.8197999999999999"/>
  </r>
  <r>
    <x v="0"/>
    <x v="4"/>
    <x v="19"/>
    <s v="Netherlands"/>
    <x v="19"/>
    <x v="0"/>
    <n v="7.2408999999999999"/>
  </r>
  <r>
    <x v="0"/>
    <x v="4"/>
    <x v="19"/>
    <s v="Rotterdam"/>
    <x v="19"/>
    <x v="0"/>
    <n v="6.98"/>
  </r>
  <r>
    <x v="0"/>
    <x v="4"/>
    <x v="20"/>
    <s v="Austria"/>
    <x v="19"/>
    <x v="0"/>
    <m/>
  </r>
  <r>
    <x v="0"/>
    <x v="4"/>
    <x v="20"/>
    <s v="Wien"/>
    <x v="19"/>
    <x v="0"/>
    <n v="7.34"/>
  </r>
  <r>
    <x v="0"/>
    <x v="4"/>
    <x v="21"/>
    <s v="Poland"/>
    <x v="19"/>
    <x v="0"/>
    <n v="4.7805999999999997"/>
  </r>
  <r>
    <x v="0"/>
    <x v="4"/>
    <x v="22"/>
    <s v="Portugal"/>
    <x v="19"/>
    <x v="0"/>
    <n v="10.37"/>
  </r>
  <r>
    <x v="0"/>
    <x v="4"/>
    <x v="22"/>
    <s v="Lisboa"/>
    <x v="19"/>
    <x v="0"/>
    <n v="10.37"/>
  </r>
  <r>
    <x v="0"/>
    <x v="4"/>
    <x v="23"/>
    <s v="Romania"/>
    <x v="19"/>
    <x v="0"/>
    <m/>
  </r>
  <r>
    <x v="0"/>
    <x v="4"/>
    <x v="24"/>
    <s v="Slovenia"/>
    <x v="19"/>
    <x v="0"/>
    <m/>
  </r>
  <r>
    <x v="0"/>
    <x v="4"/>
    <x v="25"/>
    <s v="Slovakia"/>
    <x v="19"/>
    <x v="0"/>
    <n v="5.5976999999999997"/>
  </r>
  <r>
    <x v="0"/>
    <x v="4"/>
    <x v="26"/>
    <s v="Finland"/>
    <x v="19"/>
    <x v="0"/>
    <m/>
  </r>
  <r>
    <x v="0"/>
    <x v="4"/>
    <x v="27"/>
    <s v="Sweden"/>
    <x v="19"/>
    <x v="0"/>
    <n v="9.8721999999999994"/>
  </r>
  <r>
    <x v="0"/>
    <x v="4"/>
    <x v="28"/>
    <s v="United Kingdom"/>
    <x v="19"/>
    <x v="0"/>
    <n v="5.7934999999999999"/>
  </r>
  <r>
    <x v="0"/>
    <x v="4"/>
    <x v="28"/>
    <s v="Leeds"/>
    <x v="19"/>
    <x v="0"/>
    <m/>
  </r>
  <r>
    <x v="0"/>
    <x v="4"/>
    <x v="28"/>
    <s v="Birmingham"/>
    <x v="19"/>
    <x v="0"/>
    <m/>
  </r>
  <r>
    <x v="0"/>
    <x v="4"/>
    <x v="28"/>
    <s v="London"/>
    <x v="19"/>
    <x v="0"/>
    <m/>
  </r>
  <r>
    <x v="0"/>
    <x v="4"/>
    <x v="29"/>
    <s v="Turkey"/>
    <x v="19"/>
    <x v="0"/>
    <m/>
  </r>
  <r>
    <x v="0"/>
    <x v="4"/>
    <x v="0"/>
    <s v="European Union (27 countries)"/>
    <x v="19"/>
    <x v="1"/>
    <m/>
  </r>
  <r>
    <x v="0"/>
    <x v="4"/>
    <x v="1"/>
    <s v="European Union (25 countries)"/>
    <x v="19"/>
    <x v="1"/>
    <n v="6.94"/>
  </r>
  <r>
    <x v="0"/>
    <x v="4"/>
    <x v="2"/>
    <s v="European Union (15 countries)"/>
    <x v="19"/>
    <x v="1"/>
    <n v="7.14"/>
  </r>
  <r>
    <x v="0"/>
    <x v="4"/>
    <x v="3"/>
    <s v="Euro area (EA11-2000, EA12-2006, EA13-2007, EA15-2008, EA16-2010, EA17)"/>
    <x v="19"/>
    <x v="1"/>
    <n v="7.44"/>
  </r>
  <r>
    <x v="0"/>
    <x v="4"/>
    <x v="4"/>
    <s v="Belgium"/>
    <x v="19"/>
    <x v="1"/>
    <m/>
  </r>
  <r>
    <x v="0"/>
    <x v="4"/>
    <x v="4"/>
    <s v="Bruxelles/Brussel"/>
    <x v="19"/>
    <x v="1"/>
    <n v="5.62"/>
  </r>
  <r>
    <x v="0"/>
    <x v="4"/>
    <x v="5"/>
    <s v="Bulgaria"/>
    <x v="19"/>
    <x v="1"/>
    <n v="4.9831000000000003"/>
  </r>
  <r>
    <x v="0"/>
    <x v="4"/>
    <x v="6"/>
    <s v="Czech Republic"/>
    <x v="19"/>
    <x v="1"/>
    <n v="4.4856999999999996"/>
  </r>
  <r>
    <x v="0"/>
    <x v="4"/>
    <x v="7"/>
    <s v="Denmark"/>
    <x v="19"/>
    <x v="1"/>
    <n v="10.893700000000001"/>
  </r>
  <r>
    <x v="0"/>
    <x v="4"/>
    <x v="8"/>
    <s v="Germany (until 1990 former territory of the FRG)"/>
    <x v="19"/>
    <x v="1"/>
    <n v="7.63"/>
  </r>
  <r>
    <x v="0"/>
    <x v="4"/>
    <x v="8"/>
    <s v="Stuttgart"/>
    <x v="19"/>
    <x v="1"/>
    <n v="7.71"/>
  </r>
  <r>
    <x v="0"/>
    <x v="4"/>
    <x v="8"/>
    <s v="München"/>
    <x v="19"/>
    <x v="1"/>
    <n v="8.52"/>
  </r>
  <r>
    <x v="0"/>
    <x v="4"/>
    <x v="8"/>
    <s v="Berlin"/>
    <x v="19"/>
    <x v="1"/>
    <n v="7.77"/>
  </r>
  <r>
    <x v="0"/>
    <x v="4"/>
    <x v="8"/>
    <s v="Hamburg"/>
    <x v="19"/>
    <x v="1"/>
    <n v="7.3"/>
  </r>
  <r>
    <x v="0"/>
    <x v="4"/>
    <x v="8"/>
    <s v="Frankfurt am Main"/>
    <x v="19"/>
    <x v="1"/>
    <n v="7.85"/>
  </r>
  <r>
    <x v="0"/>
    <x v="4"/>
    <x v="8"/>
    <s v="Hannover"/>
    <x v="19"/>
    <x v="1"/>
    <n v="8.35"/>
  </r>
  <r>
    <x v="0"/>
    <x v="4"/>
    <x v="8"/>
    <s v="Weser-Ems"/>
    <x v="19"/>
    <x v="1"/>
    <n v="6.91"/>
  </r>
  <r>
    <x v="0"/>
    <x v="4"/>
    <x v="8"/>
    <s v="Düsseldorf"/>
    <x v="19"/>
    <x v="1"/>
    <n v="9.1300000000000008"/>
  </r>
  <r>
    <x v="0"/>
    <x v="4"/>
    <x v="8"/>
    <s v="Dortmund"/>
    <x v="19"/>
    <x v="1"/>
    <n v="8.52"/>
  </r>
  <r>
    <x v="0"/>
    <x v="4"/>
    <x v="8"/>
    <s v="Dresden"/>
    <x v="19"/>
    <x v="1"/>
    <n v="7.99"/>
  </r>
  <r>
    <x v="0"/>
    <x v="4"/>
    <x v="9"/>
    <s v="Estonia"/>
    <x v="19"/>
    <x v="1"/>
    <n v="3.6238000000000001"/>
  </r>
  <r>
    <x v="0"/>
    <x v="4"/>
    <x v="10"/>
    <s v="Ireland"/>
    <x v="19"/>
    <x v="1"/>
    <m/>
  </r>
  <r>
    <x v="0"/>
    <x v="4"/>
    <x v="10"/>
    <s v="Dublin"/>
    <x v="19"/>
    <x v="1"/>
    <m/>
  </r>
  <r>
    <x v="0"/>
    <x v="4"/>
    <x v="11"/>
    <s v="Spain"/>
    <x v="19"/>
    <x v="1"/>
    <m/>
  </r>
  <r>
    <x v="0"/>
    <x v="4"/>
    <x v="11"/>
    <s v="Madrid"/>
    <x v="19"/>
    <x v="1"/>
    <n v="6.7675999999999998"/>
  </r>
  <r>
    <x v="0"/>
    <x v="4"/>
    <x v="11"/>
    <s v="Barcelona"/>
    <x v="19"/>
    <x v="1"/>
    <m/>
  </r>
  <r>
    <x v="0"/>
    <x v="4"/>
    <x v="11"/>
    <s v="Valencia / València"/>
    <x v="19"/>
    <x v="1"/>
    <m/>
  </r>
  <r>
    <x v="0"/>
    <x v="4"/>
    <x v="12"/>
    <s v="France"/>
    <x v="19"/>
    <x v="1"/>
    <m/>
  </r>
  <r>
    <x v="0"/>
    <x v="4"/>
    <x v="12"/>
    <s v="Paris"/>
    <x v="19"/>
    <x v="1"/>
    <n v="6.92"/>
  </r>
  <r>
    <x v="0"/>
    <x v="4"/>
    <x v="12"/>
    <s v="Lille"/>
    <x v="19"/>
    <x v="1"/>
    <n v="6.92"/>
  </r>
  <r>
    <x v="0"/>
    <x v="4"/>
    <x v="12"/>
    <s v="Strasbourg"/>
    <x v="19"/>
    <x v="1"/>
    <n v="7.33"/>
  </r>
  <r>
    <x v="0"/>
    <x v="4"/>
    <x v="12"/>
    <s v="Toulouse"/>
    <x v="19"/>
    <x v="1"/>
    <n v="6.92"/>
  </r>
  <r>
    <x v="0"/>
    <x v="4"/>
    <x v="12"/>
    <s v="Lyon"/>
    <x v="19"/>
    <x v="1"/>
    <n v="6.92"/>
  </r>
  <r>
    <x v="0"/>
    <x v="4"/>
    <x v="12"/>
    <s v="Marseille"/>
    <x v="19"/>
    <x v="1"/>
    <n v="6.92"/>
  </r>
  <r>
    <x v="0"/>
    <x v="4"/>
    <x v="13"/>
    <s v="Croatia"/>
    <x v="19"/>
    <x v="1"/>
    <m/>
  </r>
  <r>
    <x v="0"/>
    <x v="4"/>
    <x v="14"/>
    <s v="Italy"/>
    <x v="19"/>
    <x v="1"/>
    <n v="8.0640000000000001"/>
  </r>
  <r>
    <x v="0"/>
    <x v="4"/>
    <x v="14"/>
    <s v="Torino"/>
    <x v="19"/>
    <x v="1"/>
    <n v="7.6109999999999998"/>
  </r>
  <r>
    <x v="0"/>
    <x v="4"/>
    <x v="14"/>
    <s v="Genova"/>
    <x v="19"/>
    <x v="1"/>
    <m/>
  </r>
  <r>
    <x v="0"/>
    <x v="4"/>
    <x v="14"/>
    <s v="Milano"/>
    <x v="19"/>
    <x v="1"/>
    <m/>
  </r>
  <r>
    <x v="0"/>
    <x v="4"/>
    <x v="14"/>
    <s v="Roma"/>
    <x v="19"/>
    <x v="1"/>
    <n v="8.4901"/>
  </r>
  <r>
    <x v="0"/>
    <x v="4"/>
    <x v="14"/>
    <s v="Napoli"/>
    <x v="19"/>
    <x v="1"/>
    <n v="9.1067999999999998"/>
  </r>
  <r>
    <x v="0"/>
    <x v="4"/>
    <x v="15"/>
    <s v="Latvia"/>
    <x v="19"/>
    <x v="1"/>
    <n v="3.5931000000000002"/>
  </r>
  <r>
    <x v="0"/>
    <x v="4"/>
    <x v="16"/>
    <s v="Lithuania"/>
    <x v="19"/>
    <x v="1"/>
    <n v="3.823"/>
  </r>
  <r>
    <x v="0"/>
    <x v="4"/>
    <x v="17"/>
    <s v="Luxembourg"/>
    <x v="19"/>
    <x v="1"/>
    <m/>
  </r>
  <r>
    <x v="0"/>
    <x v="4"/>
    <x v="17"/>
    <s v="Luxembourg-City"/>
    <x v="19"/>
    <x v="1"/>
    <n v="6.4715999999999996"/>
  </r>
  <r>
    <x v="0"/>
    <x v="4"/>
    <x v="18"/>
    <s v="Hungary"/>
    <x v="19"/>
    <x v="1"/>
    <n v="5.0980999999999996"/>
  </r>
  <r>
    <x v="0"/>
    <x v="4"/>
    <x v="19"/>
    <s v="Netherlands"/>
    <x v="19"/>
    <x v="1"/>
    <n v="7.27"/>
  </r>
  <r>
    <x v="0"/>
    <x v="4"/>
    <x v="19"/>
    <s v="Rotterdam"/>
    <x v="19"/>
    <x v="1"/>
    <n v="7.05"/>
  </r>
  <r>
    <x v="0"/>
    <x v="4"/>
    <x v="20"/>
    <s v="Austria"/>
    <x v="19"/>
    <x v="1"/>
    <n v="7.19"/>
  </r>
  <r>
    <x v="0"/>
    <x v="4"/>
    <x v="20"/>
    <s v="Wien"/>
    <x v="19"/>
    <x v="1"/>
    <m/>
  </r>
  <r>
    <x v="0"/>
    <x v="4"/>
    <x v="21"/>
    <s v="Poland"/>
    <x v="19"/>
    <x v="1"/>
    <n v="5.0457999999999998"/>
  </r>
  <r>
    <x v="0"/>
    <x v="4"/>
    <x v="22"/>
    <s v="Portugal"/>
    <x v="19"/>
    <x v="1"/>
    <m/>
  </r>
  <r>
    <x v="0"/>
    <x v="4"/>
    <x v="22"/>
    <s v="Lisboa"/>
    <x v="19"/>
    <x v="1"/>
    <n v="10.62"/>
  </r>
  <r>
    <x v="0"/>
    <x v="4"/>
    <x v="23"/>
    <s v="Romania"/>
    <x v="19"/>
    <x v="1"/>
    <m/>
  </r>
  <r>
    <x v="0"/>
    <x v="4"/>
    <x v="24"/>
    <s v="Slovenia"/>
    <x v="19"/>
    <x v="1"/>
    <m/>
  </r>
  <r>
    <x v="0"/>
    <x v="4"/>
    <x v="25"/>
    <s v="Slovakia"/>
    <x v="19"/>
    <x v="1"/>
    <n v="5.7144000000000004"/>
  </r>
  <r>
    <x v="0"/>
    <x v="4"/>
    <x v="26"/>
    <s v="Finland"/>
    <x v="19"/>
    <x v="1"/>
    <m/>
  </r>
  <r>
    <x v="0"/>
    <x v="4"/>
    <x v="27"/>
    <s v="Sweden"/>
    <x v="19"/>
    <x v="1"/>
    <n v="9.9932999999999996"/>
  </r>
  <r>
    <x v="0"/>
    <x v="4"/>
    <x v="28"/>
    <s v="United Kingdom"/>
    <x v="19"/>
    <x v="1"/>
    <n v="6.3385999999999996"/>
  </r>
  <r>
    <x v="0"/>
    <x v="4"/>
    <x v="28"/>
    <s v="Leeds"/>
    <x v="19"/>
    <x v="1"/>
    <m/>
  </r>
  <r>
    <x v="0"/>
    <x v="4"/>
    <x v="28"/>
    <s v="Birmingham"/>
    <x v="19"/>
    <x v="1"/>
    <m/>
  </r>
  <r>
    <x v="0"/>
    <x v="4"/>
    <x v="28"/>
    <s v="London"/>
    <x v="19"/>
    <x v="1"/>
    <m/>
  </r>
  <r>
    <x v="0"/>
    <x v="4"/>
    <x v="29"/>
    <s v="Turkey"/>
    <x v="19"/>
    <x v="1"/>
    <m/>
  </r>
  <r>
    <x v="0"/>
    <x v="4"/>
    <x v="0"/>
    <s v="European Union (27 countries)"/>
    <x v="20"/>
    <x v="0"/>
    <n v="7.72"/>
  </r>
  <r>
    <x v="0"/>
    <x v="4"/>
    <x v="1"/>
    <s v="European Union (25 countries)"/>
    <x v="20"/>
    <x v="0"/>
    <n v="7.79"/>
  </r>
  <r>
    <x v="0"/>
    <x v="4"/>
    <x v="2"/>
    <s v="European Union (15 countries)"/>
    <x v="20"/>
    <x v="0"/>
    <n v="8.0299999999999994"/>
  </r>
  <r>
    <x v="0"/>
    <x v="4"/>
    <x v="3"/>
    <s v="Euro area (EA11-2000, EA12-2006, EA13-2007, EA15-2008, EA16-2010, EA17)"/>
    <x v="20"/>
    <x v="0"/>
    <n v="8.4700000000000006"/>
  </r>
  <r>
    <x v="0"/>
    <x v="4"/>
    <x v="4"/>
    <s v="Belgium"/>
    <x v="20"/>
    <x v="0"/>
    <n v="7.46"/>
  </r>
  <r>
    <x v="0"/>
    <x v="4"/>
    <x v="4"/>
    <s v="Bruxelles/Brussel"/>
    <x v="20"/>
    <x v="0"/>
    <m/>
  </r>
  <r>
    <x v="0"/>
    <x v="4"/>
    <x v="5"/>
    <s v="Bulgaria"/>
    <x v="20"/>
    <x v="0"/>
    <n v="5.2154999999999996"/>
  </r>
  <r>
    <x v="0"/>
    <x v="4"/>
    <x v="6"/>
    <s v="Czech Republic"/>
    <x v="20"/>
    <x v="0"/>
    <n v="5.3821000000000003"/>
  </r>
  <r>
    <x v="0"/>
    <x v="4"/>
    <x v="7"/>
    <s v="Denmark"/>
    <x v="20"/>
    <x v="0"/>
    <n v="12.4992"/>
  </r>
  <r>
    <x v="0"/>
    <x v="4"/>
    <x v="8"/>
    <s v="Germany (until 1990 former territory of the FRG)"/>
    <x v="20"/>
    <x v="0"/>
    <n v="9.64"/>
  </r>
  <r>
    <x v="0"/>
    <x v="4"/>
    <x v="8"/>
    <s v="Stuttgart"/>
    <x v="20"/>
    <x v="0"/>
    <n v="8.39"/>
  </r>
  <r>
    <x v="0"/>
    <x v="4"/>
    <x v="8"/>
    <s v="München"/>
    <x v="20"/>
    <x v="0"/>
    <n v="9.5299999999999994"/>
  </r>
  <r>
    <x v="0"/>
    <x v="4"/>
    <x v="8"/>
    <s v="Berlin"/>
    <x v="20"/>
    <x v="0"/>
    <n v="8.61"/>
  </r>
  <r>
    <x v="0"/>
    <x v="4"/>
    <x v="8"/>
    <s v="Hamburg"/>
    <x v="20"/>
    <x v="0"/>
    <n v="8.39"/>
  </r>
  <r>
    <x v="0"/>
    <x v="4"/>
    <x v="8"/>
    <s v="Frankfurt am Main"/>
    <x v="20"/>
    <x v="0"/>
    <n v="8.92"/>
  </r>
  <r>
    <x v="0"/>
    <x v="4"/>
    <x v="8"/>
    <s v="Hannover"/>
    <x v="20"/>
    <x v="0"/>
    <n v="8.83"/>
  </r>
  <r>
    <x v="0"/>
    <x v="4"/>
    <x v="8"/>
    <s v="Weser-Ems"/>
    <x v="20"/>
    <x v="0"/>
    <n v="8.0299999999999994"/>
  </r>
  <r>
    <x v="0"/>
    <x v="4"/>
    <x v="8"/>
    <s v="Düsseldorf"/>
    <x v="20"/>
    <x v="0"/>
    <n v="9.69"/>
  </r>
  <r>
    <x v="0"/>
    <x v="4"/>
    <x v="8"/>
    <s v="Dortmund"/>
    <x v="20"/>
    <x v="0"/>
    <n v="10.06"/>
  </r>
  <r>
    <x v="0"/>
    <x v="4"/>
    <x v="8"/>
    <s v="Dresden"/>
    <x v="20"/>
    <x v="0"/>
    <n v="9.14"/>
  </r>
  <r>
    <x v="0"/>
    <x v="4"/>
    <x v="9"/>
    <s v="Estonia"/>
    <x v="20"/>
    <x v="0"/>
    <n v="3.6219000000000001"/>
  </r>
  <r>
    <x v="0"/>
    <x v="4"/>
    <x v="10"/>
    <s v="Ireland"/>
    <x v="20"/>
    <x v="0"/>
    <m/>
  </r>
  <r>
    <x v="0"/>
    <x v="4"/>
    <x v="10"/>
    <s v="Dublin"/>
    <x v="20"/>
    <x v="0"/>
    <m/>
  </r>
  <r>
    <x v="0"/>
    <x v="4"/>
    <x v="11"/>
    <s v="Spain"/>
    <x v="20"/>
    <x v="0"/>
    <n v="7.2476000000000003"/>
  </r>
  <r>
    <x v="0"/>
    <x v="4"/>
    <x v="11"/>
    <s v="Madrid"/>
    <x v="20"/>
    <x v="0"/>
    <m/>
  </r>
  <r>
    <x v="0"/>
    <x v="4"/>
    <x v="11"/>
    <s v="Barcelona"/>
    <x v="20"/>
    <x v="0"/>
    <m/>
  </r>
  <r>
    <x v="0"/>
    <x v="4"/>
    <x v="11"/>
    <s v="Valencia / València"/>
    <x v="20"/>
    <x v="0"/>
    <m/>
  </r>
  <r>
    <x v="0"/>
    <x v="4"/>
    <x v="12"/>
    <s v="France"/>
    <x v="20"/>
    <x v="0"/>
    <m/>
  </r>
  <r>
    <x v="0"/>
    <x v="4"/>
    <x v="12"/>
    <s v="Paris"/>
    <x v="20"/>
    <x v="0"/>
    <n v="7.39"/>
  </r>
  <r>
    <x v="0"/>
    <x v="4"/>
    <x v="12"/>
    <s v="Lille"/>
    <x v="20"/>
    <x v="0"/>
    <n v="7.39"/>
  </r>
  <r>
    <x v="0"/>
    <x v="4"/>
    <x v="12"/>
    <s v="Strasbourg"/>
    <x v="20"/>
    <x v="0"/>
    <n v="7.7"/>
  </r>
  <r>
    <x v="0"/>
    <x v="4"/>
    <x v="12"/>
    <s v="Toulouse"/>
    <x v="20"/>
    <x v="0"/>
    <n v="7.39"/>
  </r>
  <r>
    <x v="0"/>
    <x v="4"/>
    <x v="12"/>
    <s v="Lyon"/>
    <x v="20"/>
    <x v="0"/>
    <n v="7.39"/>
  </r>
  <r>
    <x v="0"/>
    <x v="4"/>
    <x v="12"/>
    <s v="Marseille"/>
    <x v="20"/>
    <x v="0"/>
    <n v="7.39"/>
  </r>
  <r>
    <x v="0"/>
    <x v="4"/>
    <x v="13"/>
    <s v="Croatia"/>
    <x v="20"/>
    <x v="0"/>
    <n v="6.2747000000000002"/>
  </r>
  <r>
    <x v="0"/>
    <x v="4"/>
    <x v="14"/>
    <s v="Italy"/>
    <x v="20"/>
    <x v="0"/>
    <n v="8.1170000000000009"/>
  </r>
  <r>
    <x v="0"/>
    <x v="4"/>
    <x v="14"/>
    <s v="Torino"/>
    <x v="20"/>
    <x v="0"/>
    <m/>
  </r>
  <r>
    <x v="0"/>
    <x v="4"/>
    <x v="14"/>
    <s v="Genova"/>
    <x v="20"/>
    <x v="0"/>
    <m/>
  </r>
  <r>
    <x v="0"/>
    <x v="4"/>
    <x v="14"/>
    <s v="Milano"/>
    <x v="20"/>
    <x v="0"/>
    <m/>
  </r>
  <r>
    <x v="0"/>
    <x v="4"/>
    <x v="14"/>
    <s v="Roma"/>
    <x v="20"/>
    <x v="0"/>
    <m/>
  </r>
  <r>
    <x v="0"/>
    <x v="4"/>
    <x v="14"/>
    <s v="Napoli"/>
    <x v="20"/>
    <x v="0"/>
    <m/>
  </r>
  <r>
    <x v="0"/>
    <x v="4"/>
    <x v="15"/>
    <s v="Latvia"/>
    <x v="20"/>
    <x v="0"/>
    <n v="3.6478999999999999"/>
  </r>
  <r>
    <x v="0"/>
    <x v="4"/>
    <x v="16"/>
    <s v="Lithuania"/>
    <x v="20"/>
    <x v="0"/>
    <n v="4.0198999999999998"/>
  </r>
  <r>
    <x v="0"/>
    <x v="4"/>
    <x v="17"/>
    <s v="Luxembourg"/>
    <x v="20"/>
    <x v="0"/>
    <n v="7.3495999999999997"/>
  </r>
  <r>
    <x v="0"/>
    <x v="4"/>
    <x v="17"/>
    <s v="Luxembourg-City"/>
    <x v="20"/>
    <x v="0"/>
    <m/>
  </r>
  <r>
    <x v="0"/>
    <x v="4"/>
    <x v="18"/>
    <s v="Hungary"/>
    <x v="20"/>
    <x v="0"/>
    <n v="5.1687000000000003"/>
  </r>
  <r>
    <x v="0"/>
    <x v="4"/>
    <x v="19"/>
    <s v="Netherlands"/>
    <x v="20"/>
    <x v="0"/>
    <n v="8.19"/>
  </r>
  <r>
    <x v="0"/>
    <x v="4"/>
    <x v="19"/>
    <s v="Rotterdam"/>
    <x v="20"/>
    <x v="0"/>
    <m/>
  </r>
  <r>
    <x v="0"/>
    <x v="4"/>
    <x v="20"/>
    <s v="Austria"/>
    <x v="20"/>
    <x v="0"/>
    <n v="7.19"/>
  </r>
  <r>
    <x v="0"/>
    <x v="4"/>
    <x v="20"/>
    <s v="Wien"/>
    <x v="20"/>
    <x v="0"/>
    <m/>
  </r>
  <r>
    <x v="0"/>
    <x v="4"/>
    <x v="21"/>
    <s v="Poland"/>
    <x v="20"/>
    <x v="0"/>
    <n v="5.7042999999999999"/>
  </r>
  <r>
    <x v="0"/>
    <x v="4"/>
    <x v="22"/>
    <s v="Portugal"/>
    <x v="20"/>
    <x v="0"/>
    <n v="10.78"/>
  </r>
  <r>
    <x v="0"/>
    <x v="4"/>
    <x v="22"/>
    <s v="Lisboa"/>
    <x v="20"/>
    <x v="0"/>
    <m/>
  </r>
  <r>
    <x v="0"/>
    <x v="4"/>
    <x v="23"/>
    <s v="Romania"/>
    <x v="20"/>
    <x v="0"/>
    <n v="4.0269000000000004"/>
  </r>
  <r>
    <x v="0"/>
    <x v="4"/>
    <x v="24"/>
    <s v="Slovenia"/>
    <x v="20"/>
    <x v="0"/>
    <m/>
  </r>
  <r>
    <x v="0"/>
    <x v="4"/>
    <x v="25"/>
    <s v="Slovakia"/>
    <x v="20"/>
    <x v="0"/>
    <n v="6.0404999999999998"/>
  </r>
  <r>
    <x v="0"/>
    <x v="4"/>
    <x v="26"/>
    <s v="Finland"/>
    <x v="20"/>
    <x v="0"/>
    <m/>
  </r>
  <r>
    <x v="0"/>
    <x v="4"/>
    <x v="27"/>
    <s v="Sweden"/>
    <x v="20"/>
    <x v="0"/>
    <n v="11.8484"/>
  </r>
  <r>
    <x v="0"/>
    <x v="4"/>
    <x v="28"/>
    <s v="United Kingdom"/>
    <x v="20"/>
    <x v="0"/>
    <n v="6.7413999999999996"/>
  </r>
  <r>
    <x v="0"/>
    <x v="4"/>
    <x v="28"/>
    <s v="Leeds"/>
    <x v="20"/>
    <x v="0"/>
    <m/>
  </r>
  <r>
    <x v="0"/>
    <x v="4"/>
    <x v="28"/>
    <s v="Birmingham"/>
    <x v="20"/>
    <x v="0"/>
    <m/>
  </r>
  <r>
    <x v="0"/>
    <x v="4"/>
    <x v="28"/>
    <s v="London"/>
    <x v="20"/>
    <x v="0"/>
    <m/>
  </r>
  <r>
    <x v="0"/>
    <x v="4"/>
    <x v="29"/>
    <s v="Turkey"/>
    <x v="20"/>
    <x v="0"/>
    <m/>
  </r>
  <r>
    <x v="0"/>
    <x v="4"/>
    <x v="0"/>
    <s v="European Union (27 countries)"/>
    <x v="20"/>
    <x v="1"/>
    <n v="7.8"/>
  </r>
  <r>
    <x v="0"/>
    <x v="4"/>
    <x v="1"/>
    <s v="European Union (25 countries)"/>
    <x v="20"/>
    <x v="1"/>
    <n v="7.84"/>
  </r>
  <r>
    <x v="0"/>
    <x v="4"/>
    <x v="2"/>
    <s v="European Union (15 countries)"/>
    <x v="20"/>
    <x v="1"/>
    <n v="8.06"/>
  </r>
  <r>
    <x v="0"/>
    <x v="4"/>
    <x v="3"/>
    <s v="Euro area (EA11-2000, EA12-2006, EA13-2007, EA15-2008, EA16-2010, EA17)"/>
    <x v="20"/>
    <x v="1"/>
    <n v="8.4499999999999993"/>
  </r>
  <r>
    <x v="0"/>
    <x v="4"/>
    <x v="4"/>
    <s v="Belgium"/>
    <x v="20"/>
    <x v="1"/>
    <n v="8.17"/>
  </r>
  <r>
    <x v="0"/>
    <x v="4"/>
    <x v="4"/>
    <s v="Bruxelles/Brussel"/>
    <x v="20"/>
    <x v="1"/>
    <m/>
  </r>
  <r>
    <x v="0"/>
    <x v="4"/>
    <x v="5"/>
    <s v="Bulgaria"/>
    <x v="20"/>
    <x v="1"/>
    <n v="5.3282999999999996"/>
  </r>
  <r>
    <x v="0"/>
    <x v="4"/>
    <x v="6"/>
    <s v="Czech Republic"/>
    <x v="20"/>
    <x v="1"/>
    <n v="5.5267999999999997"/>
  </r>
  <r>
    <x v="0"/>
    <x v="4"/>
    <x v="7"/>
    <s v="Denmark"/>
    <x v="20"/>
    <x v="1"/>
    <n v="11.973100000000001"/>
  </r>
  <r>
    <x v="0"/>
    <x v="4"/>
    <x v="8"/>
    <s v="Germany (until 1990 former territory of the FRG)"/>
    <x v="20"/>
    <x v="1"/>
    <n v="8.9700000000000006"/>
  </r>
  <r>
    <x v="0"/>
    <x v="4"/>
    <x v="8"/>
    <s v="Stuttgart"/>
    <x v="20"/>
    <x v="1"/>
    <n v="9.19"/>
  </r>
  <r>
    <x v="0"/>
    <x v="4"/>
    <x v="8"/>
    <s v="München"/>
    <x v="20"/>
    <x v="1"/>
    <n v="10.36"/>
  </r>
  <r>
    <x v="0"/>
    <x v="4"/>
    <x v="8"/>
    <s v="Berlin"/>
    <x v="20"/>
    <x v="1"/>
    <n v="8.61"/>
  </r>
  <r>
    <x v="0"/>
    <x v="4"/>
    <x v="8"/>
    <s v="Hamburg"/>
    <x v="20"/>
    <x v="1"/>
    <n v="8.67"/>
  </r>
  <r>
    <x v="0"/>
    <x v="4"/>
    <x v="8"/>
    <s v="Frankfurt am Main"/>
    <x v="20"/>
    <x v="1"/>
    <n v="9.81"/>
  </r>
  <r>
    <x v="0"/>
    <x v="4"/>
    <x v="8"/>
    <s v="Hannover"/>
    <x v="20"/>
    <x v="1"/>
    <n v="9.9700000000000006"/>
  </r>
  <r>
    <x v="0"/>
    <x v="4"/>
    <x v="8"/>
    <s v="Weser-Ems"/>
    <x v="20"/>
    <x v="1"/>
    <n v="8.0299999999999994"/>
  </r>
  <r>
    <x v="0"/>
    <x v="4"/>
    <x v="8"/>
    <s v="Düsseldorf"/>
    <x v="20"/>
    <x v="1"/>
    <n v="9.69"/>
  </r>
  <r>
    <x v="0"/>
    <x v="4"/>
    <x v="8"/>
    <s v="Dortmund"/>
    <x v="20"/>
    <x v="1"/>
    <n v="10.06"/>
  </r>
  <r>
    <x v="0"/>
    <x v="4"/>
    <x v="8"/>
    <s v="Dresden"/>
    <x v="20"/>
    <x v="1"/>
    <n v="10.36"/>
  </r>
  <r>
    <x v="0"/>
    <x v="4"/>
    <x v="9"/>
    <s v="Estonia"/>
    <x v="20"/>
    <x v="1"/>
    <n v="3.6219000000000001"/>
  </r>
  <r>
    <x v="0"/>
    <x v="4"/>
    <x v="10"/>
    <s v="Ireland"/>
    <x v="20"/>
    <x v="1"/>
    <m/>
  </r>
  <r>
    <x v="0"/>
    <x v="4"/>
    <x v="10"/>
    <s v="Dublin"/>
    <x v="20"/>
    <x v="1"/>
    <m/>
  </r>
  <r>
    <x v="0"/>
    <x v="4"/>
    <x v="11"/>
    <s v="Spain"/>
    <x v="20"/>
    <x v="1"/>
    <n v="7.4"/>
  </r>
  <r>
    <x v="0"/>
    <x v="4"/>
    <x v="11"/>
    <s v="Madrid"/>
    <x v="20"/>
    <x v="1"/>
    <m/>
  </r>
  <r>
    <x v="0"/>
    <x v="4"/>
    <x v="11"/>
    <s v="Barcelona"/>
    <x v="20"/>
    <x v="1"/>
    <m/>
  </r>
  <r>
    <x v="0"/>
    <x v="4"/>
    <x v="11"/>
    <s v="Valencia / València"/>
    <x v="20"/>
    <x v="1"/>
    <m/>
  </r>
  <r>
    <x v="0"/>
    <x v="4"/>
    <x v="12"/>
    <s v="France"/>
    <x v="20"/>
    <x v="1"/>
    <n v="7.73"/>
  </r>
  <r>
    <x v="0"/>
    <x v="4"/>
    <x v="12"/>
    <s v="Paris"/>
    <x v="20"/>
    <x v="1"/>
    <m/>
  </r>
  <r>
    <x v="0"/>
    <x v="4"/>
    <x v="12"/>
    <s v="Lille"/>
    <x v="20"/>
    <x v="1"/>
    <m/>
  </r>
  <r>
    <x v="0"/>
    <x v="4"/>
    <x v="12"/>
    <s v="Strasbourg"/>
    <x v="20"/>
    <x v="1"/>
    <n v="8.0299999999999994"/>
  </r>
  <r>
    <x v="0"/>
    <x v="4"/>
    <x v="12"/>
    <s v="Toulouse"/>
    <x v="20"/>
    <x v="1"/>
    <m/>
  </r>
  <r>
    <x v="0"/>
    <x v="4"/>
    <x v="12"/>
    <s v="Lyon"/>
    <x v="20"/>
    <x v="1"/>
    <m/>
  </r>
  <r>
    <x v="0"/>
    <x v="4"/>
    <x v="12"/>
    <s v="Marseille"/>
    <x v="20"/>
    <x v="1"/>
    <m/>
  </r>
  <r>
    <x v="0"/>
    <x v="4"/>
    <x v="13"/>
    <s v="Croatia"/>
    <x v="20"/>
    <x v="1"/>
    <n v="6.4810999999999996"/>
  </r>
  <r>
    <x v="0"/>
    <x v="4"/>
    <x v="14"/>
    <s v="Italy"/>
    <x v="20"/>
    <x v="1"/>
    <n v="8.5630000000000006"/>
  </r>
  <r>
    <x v="0"/>
    <x v="4"/>
    <x v="14"/>
    <s v="Torino"/>
    <x v="20"/>
    <x v="1"/>
    <m/>
  </r>
  <r>
    <x v="0"/>
    <x v="4"/>
    <x v="14"/>
    <s v="Genova"/>
    <x v="20"/>
    <x v="1"/>
    <m/>
  </r>
  <r>
    <x v="0"/>
    <x v="4"/>
    <x v="14"/>
    <s v="Milano"/>
    <x v="20"/>
    <x v="1"/>
    <m/>
  </r>
  <r>
    <x v="0"/>
    <x v="4"/>
    <x v="14"/>
    <s v="Roma"/>
    <x v="20"/>
    <x v="1"/>
    <m/>
  </r>
  <r>
    <x v="0"/>
    <x v="4"/>
    <x v="14"/>
    <s v="Napoli"/>
    <x v="20"/>
    <x v="1"/>
    <m/>
  </r>
  <r>
    <x v="0"/>
    <x v="4"/>
    <x v="15"/>
    <s v="Latvia"/>
    <x v="20"/>
    <x v="1"/>
    <n v="3.7063999999999999"/>
  </r>
  <r>
    <x v="0"/>
    <x v="4"/>
    <x v="16"/>
    <s v="Lithuania"/>
    <x v="20"/>
    <x v="1"/>
    <n v="3.7448000000000001"/>
  </r>
  <r>
    <x v="0"/>
    <x v="4"/>
    <x v="17"/>
    <s v="Luxembourg"/>
    <x v="20"/>
    <x v="1"/>
    <n v="7.96"/>
  </r>
  <r>
    <x v="0"/>
    <x v="4"/>
    <x v="17"/>
    <s v="Luxembourg-City"/>
    <x v="20"/>
    <x v="1"/>
    <m/>
  </r>
  <r>
    <x v="0"/>
    <x v="4"/>
    <x v="18"/>
    <s v="Hungary"/>
    <x v="20"/>
    <x v="1"/>
    <n v="5.7478999999999996"/>
  </r>
  <r>
    <x v="0"/>
    <x v="4"/>
    <x v="19"/>
    <s v="Netherlands"/>
    <x v="20"/>
    <x v="1"/>
    <n v="8.32"/>
  </r>
  <r>
    <x v="0"/>
    <x v="4"/>
    <x v="19"/>
    <s v="Rotterdam"/>
    <x v="20"/>
    <x v="1"/>
    <m/>
  </r>
  <r>
    <x v="0"/>
    <x v="4"/>
    <x v="20"/>
    <s v="Austria"/>
    <x v="20"/>
    <x v="1"/>
    <n v="7.28"/>
  </r>
  <r>
    <x v="0"/>
    <x v="4"/>
    <x v="20"/>
    <s v="Wien"/>
    <x v="20"/>
    <x v="1"/>
    <m/>
  </r>
  <r>
    <x v="0"/>
    <x v="4"/>
    <x v="21"/>
    <s v="Poland"/>
    <x v="20"/>
    <x v="1"/>
    <n v="6.0338000000000003"/>
  </r>
  <r>
    <x v="0"/>
    <x v="4"/>
    <x v="22"/>
    <s v="Portugal"/>
    <x v="20"/>
    <x v="1"/>
    <n v="11.733000000000001"/>
  </r>
  <r>
    <x v="0"/>
    <x v="4"/>
    <x v="22"/>
    <s v="Lisboa"/>
    <x v="20"/>
    <x v="1"/>
    <m/>
  </r>
  <r>
    <x v="0"/>
    <x v="4"/>
    <x v="23"/>
    <s v="Romania"/>
    <x v="20"/>
    <x v="1"/>
    <n v="5.7202999999999999"/>
  </r>
  <r>
    <x v="0"/>
    <x v="4"/>
    <x v="24"/>
    <s v="Slovenia"/>
    <x v="20"/>
    <x v="1"/>
    <m/>
  </r>
  <r>
    <x v="0"/>
    <x v="4"/>
    <x v="25"/>
    <s v="Slovakia"/>
    <x v="20"/>
    <x v="1"/>
    <n v="5.4518000000000004"/>
  </r>
  <r>
    <x v="0"/>
    <x v="4"/>
    <x v="26"/>
    <s v="Finland"/>
    <x v="20"/>
    <x v="1"/>
    <m/>
  </r>
  <r>
    <x v="0"/>
    <x v="4"/>
    <x v="27"/>
    <s v="Sweden"/>
    <x v="20"/>
    <x v="1"/>
    <n v="10.723800000000001"/>
  </r>
  <r>
    <x v="0"/>
    <x v="4"/>
    <x v="28"/>
    <s v="United Kingdom"/>
    <x v="20"/>
    <x v="1"/>
    <n v="6.923"/>
  </r>
  <r>
    <x v="0"/>
    <x v="4"/>
    <x v="28"/>
    <s v="Leeds"/>
    <x v="20"/>
    <x v="1"/>
    <m/>
  </r>
  <r>
    <x v="0"/>
    <x v="4"/>
    <x v="28"/>
    <s v="Birmingham"/>
    <x v="20"/>
    <x v="1"/>
    <m/>
  </r>
  <r>
    <x v="0"/>
    <x v="4"/>
    <x v="28"/>
    <s v="London"/>
    <x v="20"/>
    <x v="1"/>
    <m/>
  </r>
  <r>
    <x v="0"/>
    <x v="4"/>
    <x v="29"/>
    <s v="Turkey"/>
    <x v="20"/>
    <x v="1"/>
    <m/>
  </r>
  <r>
    <x v="0"/>
    <x v="4"/>
    <x v="0"/>
    <s v="European Union (27 countries)"/>
    <x v="21"/>
    <x v="0"/>
    <n v="9.01"/>
  </r>
  <r>
    <x v="0"/>
    <x v="4"/>
    <x v="1"/>
    <s v="European Union (25 countries)"/>
    <x v="21"/>
    <x v="0"/>
    <n v="9.06"/>
  </r>
  <r>
    <x v="0"/>
    <x v="4"/>
    <x v="2"/>
    <s v="European Union (15 countries)"/>
    <x v="21"/>
    <x v="0"/>
    <n v="9.2799999999999994"/>
  </r>
  <r>
    <x v="0"/>
    <x v="4"/>
    <x v="3"/>
    <s v="Euro area (EA11-2000, EA12-2006, EA13-2007, EA15-2008, EA16-2010, EA17)"/>
    <x v="21"/>
    <x v="0"/>
    <n v="9.9"/>
  </r>
  <r>
    <x v="0"/>
    <x v="4"/>
    <x v="4"/>
    <s v="Belgium"/>
    <x v="21"/>
    <x v="0"/>
    <n v="9.2200000000000006"/>
  </r>
  <r>
    <x v="0"/>
    <x v="4"/>
    <x v="4"/>
    <s v="Bruxelles/Brussel"/>
    <x v="21"/>
    <x v="0"/>
    <m/>
  </r>
  <r>
    <x v="0"/>
    <x v="4"/>
    <x v="5"/>
    <s v="Bulgaria"/>
    <x v="21"/>
    <x v="0"/>
    <n v="6.3948"/>
  </r>
  <r>
    <x v="0"/>
    <x v="4"/>
    <x v="6"/>
    <s v="Czech Republic"/>
    <x v="21"/>
    <x v="0"/>
    <n v="7.6412000000000004"/>
  </r>
  <r>
    <x v="0"/>
    <x v="4"/>
    <x v="7"/>
    <s v="Denmark"/>
    <x v="21"/>
    <x v="0"/>
    <n v="13.1076"/>
  </r>
  <r>
    <x v="0"/>
    <x v="4"/>
    <x v="8"/>
    <s v="Germany (until 1990 former territory of the FRG)"/>
    <x v="21"/>
    <x v="0"/>
    <n v="10.87"/>
  </r>
  <r>
    <x v="0"/>
    <x v="4"/>
    <x v="8"/>
    <s v="Stuttgart"/>
    <x v="21"/>
    <x v="0"/>
    <n v="10.58"/>
  </r>
  <r>
    <x v="0"/>
    <x v="4"/>
    <x v="8"/>
    <s v="München"/>
    <x v="21"/>
    <x v="0"/>
    <n v="12.11"/>
  </r>
  <r>
    <x v="0"/>
    <x v="4"/>
    <x v="8"/>
    <s v="Berlin"/>
    <x v="21"/>
    <x v="0"/>
    <n v="11.39"/>
  </r>
  <r>
    <x v="0"/>
    <x v="4"/>
    <x v="8"/>
    <s v="Hamburg"/>
    <x v="21"/>
    <x v="0"/>
    <n v="11.69"/>
  </r>
  <r>
    <x v="0"/>
    <x v="4"/>
    <x v="8"/>
    <s v="Frankfurt am Main"/>
    <x v="21"/>
    <x v="0"/>
    <n v="12"/>
  </r>
  <r>
    <x v="0"/>
    <x v="4"/>
    <x v="8"/>
    <s v="Hannover"/>
    <x v="21"/>
    <x v="0"/>
    <n v="10.64"/>
  </r>
  <r>
    <x v="0"/>
    <x v="4"/>
    <x v="8"/>
    <s v="Weser-Ems"/>
    <x v="21"/>
    <x v="0"/>
    <n v="9.36"/>
  </r>
  <r>
    <x v="0"/>
    <x v="4"/>
    <x v="8"/>
    <s v="Düsseldorf"/>
    <x v="21"/>
    <x v="0"/>
    <n v="11.78"/>
  </r>
  <r>
    <x v="0"/>
    <x v="4"/>
    <x v="8"/>
    <s v="Dortmund"/>
    <x v="21"/>
    <x v="0"/>
    <n v="12.56"/>
  </r>
  <r>
    <x v="0"/>
    <x v="4"/>
    <x v="8"/>
    <s v="Dresden"/>
    <x v="21"/>
    <x v="0"/>
    <n v="12.22"/>
  </r>
  <r>
    <x v="0"/>
    <x v="4"/>
    <x v="9"/>
    <s v="Estonia"/>
    <x v="21"/>
    <x v="0"/>
    <n v="3.6398000000000001"/>
  </r>
  <r>
    <x v="0"/>
    <x v="4"/>
    <x v="10"/>
    <s v="Ireland"/>
    <x v="21"/>
    <x v="0"/>
    <m/>
  </r>
  <r>
    <x v="0"/>
    <x v="4"/>
    <x v="10"/>
    <s v="Dublin"/>
    <x v="21"/>
    <x v="0"/>
    <m/>
  </r>
  <r>
    <x v="0"/>
    <x v="4"/>
    <x v="11"/>
    <s v="Spain"/>
    <x v="21"/>
    <x v="0"/>
    <n v="8.98"/>
  </r>
  <r>
    <x v="0"/>
    <x v="4"/>
    <x v="11"/>
    <s v="Madrid"/>
    <x v="21"/>
    <x v="0"/>
    <m/>
  </r>
  <r>
    <x v="0"/>
    <x v="4"/>
    <x v="11"/>
    <s v="Barcelona"/>
    <x v="21"/>
    <x v="0"/>
    <m/>
  </r>
  <r>
    <x v="0"/>
    <x v="4"/>
    <x v="11"/>
    <s v="Valencia / València"/>
    <x v="21"/>
    <x v="0"/>
    <m/>
  </r>
  <r>
    <x v="0"/>
    <x v="4"/>
    <x v="12"/>
    <s v="France"/>
    <x v="21"/>
    <x v="0"/>
    <n v="9.1999999999999993"/>
  </r>
  <r>
    <x v="0"/>
    <x v="4"/>
    <x v="12"/>
    <s v="Paris"/>
    <x v="21"/>
    <x v="0"/>
    <m/>
  </r>
  <r>
    <x v="0"/>
    <x v="4"/>
    <x v="12"/>
    <s v="Lille"/>
    <x v="21"/>
    <x v="0"/>
    <m/>
  </r>
  <r>
    <x v="0"/>
    <x v="4"/>
    <x v="12"/>
    <s v="Strasbourg"/>
    <x v="21"/>
    <x v="0"/>
    <n v="10.14"/>
  </r>
  <r>
    <x v="0"/>
    <x v="4"/>
    <x v="12"/>
    <s v="Toulouse"/>
    <x v="21"/>
    <x v="0"/>
    <m/>
  </r>
  <r>
    <x v="0"/>
    <x v="4"/>
    <x v="12"/>
    <s v="Lyon"/>
    <x v="21"/>
    <x v="0"/>
    <m/>
  </r>
  <r>
    <x v="0"/>
    <x v="4"/>
    <x v="12"/>
    <s v="Marseille"/>
    <x v="21"/>
    <x v="0"/>
    <m/>
  </r>
  <r>
    <x v="0"/>
    <x v="4"/>
    <x v="13"/>
    <s v="Croatia"/>
    <x v="21"/>
    <x v="0"/>
    <n v="6.4211"/>
  </r>
  <r>
    <x v="0"/>
    <x v="4"/>
    <x v="14"/>
    <s v="Italy"/>
    <x v="21"/>
    <x v="0"/>
    <n v="9.4"/>
  </r>
  <r>
    <x v="0"/>
    <x v="4"/>
    <x v="14"/>
    <s v="Torino"/>
    <x v="21"/>
    <x v="0"/>
    <m/>
  </r>
  <r>
    <x v="0"/>
    <x v="4"/>
    <x v="14"/>
    <s v="Genova"/>
    <x v="21"/>
    <x v="0"/>
    <m/>
  </r>
  <r>
    <x v="0"/>
    <x v="4"/>
    <x v="14"/>
    <s v="Milano"/>
    <x v="21"/>
    <x v="0"/>
    <m/>
  </r>
  <r>
    <x v="0"/>
    <x v="4"/>
    <x v="14"/>
    <s v="Roma"/>
    <x v="21"/>
    <x v="0"/>
    <m/>
  </r>
  <r>
    <x v="0"/>
    <x v="4"/>
    <x v="14"/>
    <s v="Napoli"/>
    <x v="21"/>
    <x v="0"/>
    <m/>
  </r>
  <r>
    <x v="0"/>
    <x v="4"/>
    <x v="15"/>
    <s v="Latvia"/>
    <x v="21"/>
    <x v="0"/>
    <n v="4.2816000000000001"/>
  </r>
  <r>
    <x v="0"/>
    <x v="4"/>
    <x v="16"/>
    <s v="Lithuania"/>
    <x v="21"/>
    <x v="0"/>
    <n v="4.8600000000000003"/>
  </r>
  <r>
    <x v="0"/>
    <x v="4"/>
    <x v="17"/>
    <s v="Luxembourg"/>
    <x v="21"/>
    <x v="0"/>
    <n v="9.4151000000000007"/>
  </r>
  <r>
    <x v="0"/>
    <x v="4"/>
    <x v="17"/>
    <s v="Luxembourg-City"/>
    <x v="21"/>
    <x v="0"/>
    <m/>
  </r>
  <r>
    <x v="0"/>
    <x v="4"/>
    <x v="18"/>
    <s v="Hungary"/>
    <x v="21"/>
    <x v="0"/>
    <n v="6.0096999999999996"/>
  </r>
  <r>
    <x v="0"/>
    <x v="4"/>
    <x v="19"/>
    <s v="Netherlands"/>
    <x v="21"/>
    <x v="0"/>
    <n v="9.58"/>
  </r>
  <r>
    <x v="0"/>
    <x v="4"/>
    <x v="19"/>
    <s v="Rotterdam"/>
    <x v="21"/>
    <x v="0"/>
    <m/>
  </r>
  <r>
    <x v="0"/>
    <x v="4"/>
    <x v="20"/>
    <s v="Austria"/>
    <x v="21"/>
    <x v="0"/>
    <n v="9.01"/>
  </r>
  <r>
    <x v="0"/>
    <x v="4"/>
    <x v="20"/>
    <s v="Wien"/>
    <x v="21"/>
    <x v="0"/>
    <m/>
  </r>
  <r>
    <x v="0"/>
    <x v="4"/>
    <x v="21"/>
    <s v="Poland"/>
    <x v="21"/>
    <x v="0"/>
    <n v="7.2328000000000001"/>
  </r>
  <r>
    <x v="0"/>
    <x v="4"/>
    <x v="22"/>
    <s v="Portugal"/>
    <x v="21"/>
    <x v="0"/>
    <n v="12.84"/>
  </r>
  <r>
    <x v="0"/>
    <x v="4"/>
    <x v="22"/>
    <s v="Lisboa"/>
    <x v="21"/>
    <x v="0"/>
    <m/>
  </r>
  <r>
    <x v="0"/>
    <x v="4"/>
    <x v="23"/>
    <s v="Romania"/>
    <x v="21"/>
    <x v="0"/>
    <n v="6.4367000000000001"/>
  </r>
  <r>
    <x v="0"/>
    <x v="4"/>
    <x v="24"/>
    <s v="Slovenia"/>
    <x v="21"/>
    <x v="0"/>
    <m/>
  </r>
  <r>
    <x v="0"/>
    <x v="4"/>
    <x v="25"/>
    <s v="Slovakia"/>
    <x v="21"/>
    <x v="0"/>
    <n v="8.1616999999999997"/>
  </r>
  <r>
    <x v="0"/>
    <x v="4"/>
    <x v="26"/>
    <s v="Finland"/>
    <x v="21"/>
    <x v="0"/>
    <m/>
  </r>
  <r>
    <x v="0"/>
    <x v="4"/>
    <x v="27"/>
    <s v="Sweden"/>
    <x v="21"/>
    <x v="0"/>
    <n v="13.1456"/>
  </r>
  <r>
    <x v="0"/>
    <x v="4"/>
    <x v="28"/>
    <s v="United Kingdom"/>
    <x v="21"/>
    <x v="0"/>
    <n v="7.5221"/>
  </r>
  <r>
    <x v="0"/>
    <x v="4"/>
    <x v="28"/>
    <s v="Leeds"/>
    <x v="21"/>
    <x v="0"/>
    <m/>
  </r>
  <r>
    <x v="0"/>
    <x v="4"/>
    <x v="28"/>
    <s v="Birmingham"/>
    <x v="21"/>
    <x v="0"/>
    <m/>
  </r>
  <r>
    <x v="0"/>
    <x v="4"/>
    <x v="28"/>
    <s v="London"/>
    <x v="21"/>
    <x v="0"/>
    <m/>
  </r>
  <r>
    <x v="0"/>
    <x v="4"/>
    <x v="29"/>
    <s v="Turkey"/>
    <x v="21"/>
    <x v="0"/>
    <m/>
  </r>
  <r>
    <x v="0"/>
    <x v="4"/>
    <x v="0"/>
    <s v="European Union (27 countries)"/>
    <x v="21"/>
    <x v="1"/>
    <n v="9.8800000000000008"/>
  </r>
  <r>
    <x v="0"/>
    <x v="4"/>
    <x v="1"/>
    <s v="European Union (25 countries)"/>
    <x v="21"/>
    <x v="1"/>
    <n v="9.94"/>
  </r>
  <r>
    <x v="0"/>
    <x v="4"/>
    <x v="2"/>
    <s v="European Union (15 countries)"/>
    <x v="21"/>
    <x v="1"/>
    <n v="10.25"/>
  </r>
  <r>
    <x v="0"/>
    <x v="4"/>
    <x v="3"/>
    <s v="Euro area (EA11-2000, EA12-2006, EA13-2007, EA15-2008, EA16-2010, EA17)"/>
    <x v="21"/>
    <x v="1"/>
    <n v="10.59"/>
  </r>
  <r>
    <x v="0"/>
    <x v="4"/>
    <x v="4"/>
    <s v="Belgium"/>
    <x v="21"/>
    <x v="1"/>
    <n v="9.69"/>
  </r>
  <r>
    <x v="0"/>
    <x v="4"/>
    <x v="4"/>
    <s v="Bruxelles/Brussel"/>
    <x v="21"/>
    <x v="1"/>
    <m/>
  </r>
  <r>
    <x v="0"/>
    <x v="4"/>
    <x v="5"/>
    <s v="Bulgaria"/>
    <x v="21"/>
    <x v="1"/>
    <n v="6.7843999999999998"/>
  </r>
  <r>
    <x v="0"/>
    <x v="4"/>
    <x v="6"/>
    <s v="Czech Republic"/>
    <x v="21"/>
    <x v="1"/>
    <n v="7.9161999999999999"/>
  </r>
  <r>
    <x v="0"/>
    <x v="4"/>
    <x v="7"/>
    <s v="Denmark"/>
    <x v="21"/>
    <x v="1"/>
    <n v="16.0854"/>
  </r>
  <r>
    <x v="0"/>
    <x v="4"/>
    <x v="8"/>
    <s v="Germany (until 1990 former territory of the FRG)"/>
    <x v="21"/>
    <x v="1"/>
    <n v="12.08"/>
  </r>
  <r>
    <x v="0"/>
    <x v="4"/>
    <x v="8"/>
    <s v="Stuttgart"/>
    <x v="21"/>
    <x v="1"/>
    <m/>
  </r>
  <r>
    <x v="0"/>
    <x v="4"/>
    <x v="8"/>
    <s v="München"/>
    <x v="21"/>
    <x v="1"/>
    <m/>
  </r>
  <r>
    <x v="0"/>
    <x v="4"/>
    <x v="8"/>
    <s v="Berlin"/>
    <x v="21"/>
    <x v="1"/>
    <m/>
  </r>
  <r>
    <x v="0"/>
    <x v="4"/>
    <x v="8"/>
    <s v="Hamburg"/>
    <x v="21"/>
    <x v="1"/>
    <m/>
  </r>
  <r>
    <x v="0"/>
    <x v="4"/>
    <x v="8"/>
    <s v="Frankfurt am Main"/>
    <x v="21"/>
    <x v="1"/>
    <m/>
  </r>
  <r>
    <x v="0"/>
    <x v="4"/>
    <x v="8"/>
    <s v="Hannover"/>
    <x v="21"/>
    <x v="1"/>
    <m/>
  </r>
  <r>
    <x v="0"/>
    <x v="4"/>
    <x v="8"/>
    <s v="Weser-Ems"/>
    <x v="21"/>
    <x v="1"/>
    <m/>
  </r>
  <r>
    <x v="0"/>
    <x v="4"/>
    <x v="8"/>
    <s v="Düsseldorf"/>
    <x v="21"/>
    <x v="1"/>
    <m/>
  </r>
  <r>
    <x v="0"/>
    <x v="4"/>
    <x v="8"/>
    <s v="Dortmund"/>
    <x v="21"/>
    <x v="1"/>
    <m/>
  </r>
  <r>
    <x v="0"/>
    <x v="4"/>
    <x v="8"/>
    <s v="Dresden"/>
    <x v="21"/>
    <x v="1"/>
    <m/>
  </r>
  <r>
    <x v="0"/>
    <x v="4"/>
    <x v="9"/>
    <s v="Estonia"/>
    <x v="21"/>
    <x v="1"/>
    <n v="4.0571000000000002"/>
  </r>
  <r>
    <x v="0"/>
    <x v="4"/>
    <x v="10"/>
    <s v="Ireland"/>
    <x v="21"/>
    <x v="1"/>
    <m/>
  </r>
  <r>
    <x v="0"/>
    <x v="4"/>
    <x v="10"/>
    <s v="Dublin"/>
    <x v="21"/>
    <x v="1"/>
    <m/>
  </r>
  <r>
    <x v="0"/>
    <x v="4"/>
    <x v="11"/>
    <s v="Spain"/>
    <x v="21"/>
    <x v="1"/>
    <n v="8.7530000000000001"/>
  </r>
  <r>
    <x v="0"/>
    <x v="4"/>
    <x v="11"/>
    <s v="Madrid"/>
    <x v="21"/>
    <x v="1"/>
    <m/>
  </r>
  <r>
    <x v="0"/>
    <x v="4"/>
    <x v="11"/>
    <s v="Barcelona"/>
    <x v="21"/>
    <x v="1"/>
    <m/>
  </r>
  <r>
    <x v="0"/>
    <x v="4"/>
    <x v="11"/>
    <s v="Valencia / València"/>
    <x v="21"/>
    <x v="1"/>
    <m/>
  </r>
  <r>
    <x v="0"/>
    <x v="4"/>
    <x v="12"/>
    <s v="France"/>
    <x v="21"/>
    <x v="1"/>
    <n v="9.7799999999999994"/>
  </r>
  <r>
    <x v="0"/>
    <x v="4"/>
    <x v="12"/>
    <s v="Paris"/>
    <x v="21"/>
    <x v="1"/>
    <m/>
  </r>
  <r>
    <x v="0"/>
    <x v="4"/>
    <x v="12"/>
    <s v="Lille"/>
    <x v="21"/>
    <x v="1"/>
    <m/>
  </r>
  <r>
    <x v="0"/>
    <x v="4"/>
    <x v="12"/>
    <s v="Strasbourg"/>
    <x v="21"/>
    <x v="1"/>
    <n v="10.67"/>
  </r>
  <r>
    <x v="0"/>
    <x v="4"/>
    <x v="12"/>
    <s v="Toulouse"/>
    <x v="21"/>
    <x v="1"/>
    <m/>
  </r>
  <r>
    <x v="0"/>
    <x v="4"/>
    <x v="12"/>
    <s v="Lyon"/>
    <x v="21"/>
    <x v="1"/>
    <m/>
  </r>
  <r>
    <x v="0"/>
    <x v="4"/>
    <x v="12"/>
    <s v="Marseille"/>
    <x v="21"/>
    <x v="1"/>
    <m/>
  </r>
  <r>
    <x v="0"/>
    <x v="4"/>
    <x v="13"/>
    <s v="Croatia"/>
    <x v="21"/>
    <x v="1"/>
    <n v="6.5330000000000004"/>
  </r>
  <r>
    <x v="0"/>
    <x v="4"/>
    <x v="14"/>
    <s v="Italy"/>
    <x v="21"/>
    <x v="1"/>
    <n v="9.8800000000000008"/>
  </r>
  <r>
    <x v="0"/>
    <x v="4"/>
    <x v="14"/>
    <s v="Torino"/>
    <x v="21"/>
    <x v="1"/>
    <m/>
  </r>
  <r>
    <x v="0"/>
    <x v="4"/>
    <x v="14"/>
    <s v="Genova"/>
    <x v="21"/>
    <x v="1"/>
    <m/>
  </r>
  <r>
    <x v="0"/>
    <x v="4"/>
    <x v="14"/>
    <s v="Milano"/>
    <x v="21"/>
    <x v="1"/>
    <m/>
  </r>
  <r>
    <x v="0"/>
    <x v="4"/>
    <x v="14"/>
    <s v="Roma"/>
    <x v="21"/>
    <x v="1"/>
    <m/>
  </r>
  <r>
    <x v="0"/>
    <x v="4"/>
    <x v="14"/>
    <s v="Napoli"/>
    <x v="21"/>
    <x v="1"/>
    <m/>
  </r>
  <r>
    <x v="0"/>
    <x v="4"/>
    <x v="15"/>
    <s v="Latvia"/>
    <x v="21"/>
    <x v="1"/>
    <n v="4.5976999999999997"/>
  </r>
  <r>
    <x v="0"/>
    <x v="4"/>
    <x v="16"/>
    <s v="Lithuania"/>
    <x v="21"/>
    <x v="1"/>
    <n v="5.5316999999999998"/>
  </r>
  <r>
    <x v="0"/>
    <x v="4"/>
    <x v="17"/>
    <s v="Luxembourg"/>
    <x v="21"/>
    <x v="1"/>
    <n v="9.84"/>
  </r>
  <r>
    <x v="0"/>
    <x v="4"/>
    <x v="17"/>
    <s v="Luxembourg-City"/>
    <x v="21"/>
    <x v="1"/>
    <m/>
  </r>
  <r>
    <x v="0"/>
    <x v="4"/>
    <x v="18"/>
    <s v="Hungary"/>
    <x v="21"/>
    <x v="1"/>
    <n v="5.4305000000000003"/>
  </r>
  <r>
    <x v="0"/>
    <x v="4"/>
    <x v="19"/>
    <s v="Netherlands"/>
    <x v="21"/>
    <x v="1"/>
    <n v="9.73"/>
  </r>
  <r>
    <x v="0"/>
    <x v="4"/>
    <x v="19"/>
    <s v="Rotterdam"/>
    <x v="21"/>
    <x v="1"/>
    <m/>
  </r>
  <r>
    <x v="0"/>
    <x v="4"/>
    <x v="20"/>
    <s v="Austria"/>
    <x v="21"/>
    <x v="1"/>
    <n v="9.01"/>
  </r>
  <r>
    <x v="0"/>
    <x v="4"/>
    <x v="20"/>
    <s v="Wien"/>
    <x v="21"/>
    <x v="1"/>
    <m/>
  </r>
  <r>
    <x v="0"/>
    <x v="4"/>
    <x v="21"/>
    <s v="Poland"/>
    <x v="21"/>
    <x v="1"/>
    <n v="7.4721000000000002"/>
  </r>
  <r>
    <x v="0"/>
    <x v="4"/>
    <x v="22"/>
    <s v="Portugal"/>
    <x v="21"/>
    <x v="1"/>
    <n v="12.43"/>
  </r>
  <r>
    <x v="0"/>
    <x v="4"/>
    <x v="22"/>
    <s v="Lisboa"/>
    <x v="21"/>
    <x v="1"/>
    <m/>
  </r>
  <r>
    <x v="0"/>
    <x v="4"/>
    <x v="23"/>
    <s v="Romania"/>
    <x v="21"/>
    <x v="1"/>
    <n v="6.9238"/>
  </r>
  <r>
    <x v="0"/>
    <x v="4"/>
    <x v="24"/>
    <s v="Slovenia"/>
    <x v="21"/>
    <x v="1"/>
    <m/>
  </r>
  <r>
    <x v="0"/>
    <x v="4"/>
    <x v="25"/>
    <s v="Slovakia"/>
    <x v="21"/>
    <x v="1"/>
    <n v="7.9996"/>
  </r>
  <r>
    <x v="0"/>
    <x v="4"/>
    <x v="26"/>
    <s v="Finland"/>
    <x v="21"/>
    <x v="1"/>
    <m/>
  </r>
  <r>
    <x v="0"/>
    <x v="4"/>
    <x v="27"/>
    <s v="Sweden"/>
    <x v="21"/>
    <x v="1"/>
    <n v="13.7897"/>
  </r>
  <r>
    <x v="0"/>
    <x v="4"/>
    <x v="28"/>
    <s v="United Kingdom"/>
    <x v="21"/>
    <x v="1"/>
    <n v="9.2174999999999994"/>
  </r>
  <r>
    <x v="0"/>
    <x v="4"/>
    <x v="28"/>
    <s v="Leeds"/>
    <x v="21"/>
    <x v="1"/>
    <m/>
  </r>
  <r>
    <x v="0"/>
    <x v="4"/>
    <x v="28"/>
    <s v="Birmingham"/>
    <x v="21"/>
    <x v="1"/>
    <m/>
  </r>
  <r>
    <x v="0"/>
    <x v="4"/>
    <x v="28"/>
    <s v="London"/>
    <x v="21"/>
    <x v="1"/>
    <m/>
  </r>
  <r>
    <x v="0"/>
    <x v="4"/>
    <x v="29"/>
    <s v="Turkey"/>
    <x v="21"/>
    <x v="1"/>
    <m/>
  </r>
  <r>
    <x v="0"/>
    <x v="4"/>
    <x v="0"/>
    <s v="European Union (27 countries)"/>
    <x v="22"/>
    <x v="0"/>
    <n v="10.8"/>
  </r>
  <r>
    <x v="0"/>
    <x v="4"/>
    <x v="1"/>
    <s v="European Union (25 countries)"/>
    <x v="22"/>
    <x v="0"/>
    <n v="10.86"/>
  </r>
  <r>
    <x v="0"/>
    <x v="4"/>
    <x v="2"/>
    <s v="European Union (15 countries)"/>
    <x v="22"/>
    <x v="0"/>
    <n v="11.14"/>
  </r>
  <r>
    <x v="0"/>
    <x v="4"/>
    <x v="3"/>
    <s v="Euro area (EA11-2000, EA12-2006, EA13-2007, EA15-2008, EA16-2010, EA17)"/>
    <x v="22"/>
    <x v="0"/>
    <n v="11.21"/>
  </r>
  <r>
    <x v="0"/>
    <x v="4"/>
    <x v="4"/>
    <s v="Belgium"/>
    <x v="22"/>
    <x v="0"/>
    <n v="9.08"/>
  </r>
  <r>
    <x v="0"/>
    <x v="4"/>
    <x v="4"/>
    <s v="Bruxelles/Brussel"/>
    <x v="22"/>
    <x v="0"/>
    <m/>
  </r>
  <r>
    <x v="0"/>
    <x v="4"/>
    <x v="5"/>
    <s v="Bulgaria"/>
    <x v="22"/>
    <x v="0"/>
    <n v="6.8898000000000001"/>
  </r>
  <r>
    <x v="0"/>
    <x v="4"/>
    <x v="6"/>
    <s v="Czech Republic"/>
    <x v="22"/>
    <x v="0"/>
    <n v="6.9781000000000004"/>
  </r>
  <r>
    <x v="0"/>
    <x v="4"/>
    <x v="7"/>
    <s v="Denmark"/>
    <x v="22"/>
    <x v="0"/>
    <n v="13.5634"/>
  </r>
  <r>
    <x v="0"/>
    <x v="4"/>
    <x v="8"/>
    <s v="Germany (until 1990 former territory of the FRG)"/>
    <x v="22"/>
    <x v="0"/>
    <n v="12.75"/>
  </r>
  <r>
    <x v="0"/>
    <x v="4"/>
    <x v="8"/>
    <s v="Stuttgart"/>
    <x v="22"/>
    <x v="0"/>
    <m/>
  </r>
  <r>
    <x v="0"/>
    <x v="4"/>
    <x v="8"/>
    <s v="München"/>
    <x v="22"/>
    <x v="0"/>
    <m/>
  </r>
  <r>
    <x v="0"/>
    <x v="4"/>
    <x v="8"/>
    <s v="Berlin"/>
    <x v="22"/>
    <x v="0"/>
    <m/>
  </r>
  <r>
    <x v="0"/>
    <x v="4"/>
    <x v="8"/>
    <s v="Hamburg"/>
    <x v="22"/>
    <x v="0"/>
    <m/>
  </r>
  <r>
    <x v="0"/>
    <x v="4"/>
    <x v="8"/>
    <s v="Frankfurt am Main"/>
    <x v="22"/>
    <x v="0"/>
    <m/>
  </r>
  <r>
    <x v="0"/>
    <x v="4"/>
    <x v="8"/>
    <s v="Hannover"/>
    <x v="22"/>
    <x v="0"/>
    <m/>
  </r>
  <r>
    <x v="0"/>
    <x v="4"/>
    <x v="8"/>
    <s v="Weser-Ems"/>
    <x v="22"/>
    <x v="0"/>
    <m/>
  </r>
  <r>
    <x v="0"/>
    <x v="4"/>
    <x v="8"/>
    <s v="Düsseldorf"/>
    <x v="22"/>
    <x v="0"/>
    <m/>
  </r>
  <r>
    <x v="0"/>
    <x v="4"/>
    <x v="8"/>
    <s v="Dortmund"/>
    <x v="22"/>
    <x v="0"/>
    <m/>
  </r>
  <r>
    <x v="0"/>
    <x v="4"/>
    <x v="8"/>
    <s v="Dresden"/>
    <x v="22"/>
    <x v="0"/>
    <m/>
  </r>
  <r>
    <x v="0"/>
    <x v="4"/>
    <x v="9"/>
    <s v="Estonia"/>
    <x v="22"/>
    <x v="0"/>
    <n v="4.6220999999999997"/>
  </r>
  <r>
    <x v="0"/>
    <x v="4"/>
    <x v="10"/>
    <s v="Ireland"/>
    <x v="22"/>
    <x v="0"/>
    <m/>
  </r>
  <r>
    <x v="0"/>
    <x v="4"/>
    <x v="10"/>
    <s v="Dublin"/>
    <x v="22"/>
    <x v="0"/>
    <m/>
  </r>
  <r>
    <x v="0"/>
    <x v="4"/>
    <x v="11"/>
    <s v="Spain"/>
    <x v="22"/>
    <x v="0"/>
    <n v="9.0716000000000001"/>
  </r>
  <r>
    <x v="0"/>
    <x v="4"/>
    <x v="11"/>
    <s v="Madrid"/>
    <x v="22"/>
    <x v="0"/>
    <m/>
  </r>
  <r>
    <x v="0"/>
    <x v="4"/>
    <x v="11"/>
    <s v="Barcelona"/>
    <x v="22"/>
    <x v="0"/>
    <m/>
  </r>
  <r>
    <x v="0"/>
    <x v="4"/>
    <x v="11"/>
    <s v="Valencia / València"/>
    <x v="22"/>
    <x v="0"/>
    <m/>
  </r>
  <r>
    <x v="0"/>
    <x v="4"/>
    <x v="12"/>
    <s v="France"/>
    <x v="22"/>
    <x v="0"/>
    <n v="9.7799999999999994"/>
  </r>
  <r>
    <x v="0"/>
    <x v="4"/>
    <x v="12"/>
    <s v="Paris"/>
    <x v="22"/>
    <x v="0"/>
    <m/>
  </r>
  <r>
    <x v="0"/>
    <x v="4"/>
    <x v="12"/>
    <s v="Lille"/>
    <x v="22"/>
    <x v="0"/>
    <m/>
  </r>
  <r>
    <x v="0"/>
    <x v="4"/>
    <x v="12"/>
    <s v="Strasbourg"/>
    <x v="22"/>
    <x v="0"/>
    <m/>
  </r>
  <r>
    <x v="0"/>
    <x v="4"/>
    <x v="12"/>
    <s v="Toulouse"/>
    <x v="22"/>
    <x v="0"/>
    <m/>
  </r>
  <r>
    <x v="0"/>
    <x v="4"/>
    <x v="12"/>
    <s v="Lyon"/>
    <x v="22"/>
    <x v="0"/>
    <m/>
  </r>
  <r>
    <x v="0"/>
    <x v="4"/>
    <x v="12"/>
    <s v="Marseille"/>
    <x v="22"/>
    <x v="0"/>
    <m/>
  </r>
  <r>
    <x v="0"/>
    <x v="4"/>
    <x v="13"/>
    <s v="Croatia"/>
    <x v="22"/>
    <x v="0"/>
    <n v="6.4264000000000001"/>
  </r>
  <r>
    <x v="0"/>
    <x v="4"/>
    <x v="14"/>
    <s v="Italy"/>
    <x v="22"/>
    <x v="0"/>
    <n v="10.98"/>
  </r>
  <r>
    <x v="0"/>
    <x v="4"/>
    <x v="14"/>
    <s v="Torino"/>
    <x v="22"/>
    <x v="0"/>
    <m/>
  </r>
  <r>
    <x v="0"/>
    <x v="4"/>
    <x v="14"/>
    <s v="Genova"/>
    <x v="22"/>
    <x v="0"/>
    <m/>
  </r>
  <r>
    <x v="0"/>
    <x v="4"/>
    <x v="14"/>
    <s v="Milano"/>
    <x v="22"/>
    <x v="0"/>
    <m/>
  </r>
  <r>
    <x v="0"/>
    <x v="4"/>
    <x v="14"/>
    <s v="Roma"/>
    <x v="22"/>
    <x v="0"/>
    <m/>
  </r>
  <r>
    <x v="0"/>
    <x v="4"/>
    <x v="14"/>
    <s v="Napoli"/>
    <x v="22"/>
    <x v="0"/>
    <m/>
  </r>
  <r>
    <x v="0"/>
    <x v="4"/>
    <x v="15"/>
    <s v="Latvia"/>
    <x v="22"/>
    <x v="0"/>
    <n v="5.4909999999999997"/>
  </r>
  <r>
    <x v="0"/>
    <x v="4"/>
    <x v="16"/>
    <s v="Lithuania"/>
    <x v="22"/>
    <x v="0"/>
    <n v="5.5315000000000003"/>
  </r>
  <r>
    <x v="0"/>
    <x v="4"/>
    <x v="17"/>
    <s v="Luxembourg"/>
    <x v="22"/>
    <x v="0"/>
    <n v="10.717700000000001"/>
  </r>
  <r>
    <x v="0"/>
    <x v="4"/>
    <x v="17"/>
    <s v="Luxembourg-City"/>
    <x v="22"/>
    <x v="0"/>
    <m/>
  </r>
  <r>
    <x v="0"/>
    <x v="4"/>
    <x v="18"/>
    <s v="Hungary"/>
    <x v="22"/>
    <x v="0"/>
    <n v="8.2492999999999999"/>
  </r>
  <r>
    <x v="0"/>
    <x v="4"/>
    <x v="19"/>
    <s v="Netherlands"/>
    <x v="22"/>
    <x v="0"/>
    <n v="10.79"/>
  </r>
  <r>
    <x v="0"/>
    <x v="4"/>
    <x v="19"/>
    <s v="Rotterdam"/>
    <x v="22"/>
    <x v="0"/>
    <m/>
  </r>
  <r>
    <x v="0"/>
    <x v="4"/>
    <x v="20"/>
    <s v="Austria"/>
    <x v="22"/>
    <x v="0"/>
    <n v="9.3699999999999992"/>
  </r>
  <r>
    <x v="0"/>
    <x v="4"/>
    <x v="20"/>
    <s v="Wien"/>
    <x v="22"/>
    <x v="0"/>
    <m/>
  </r>
  <r>
    <x v="0"/>
    <x v="4"/>
    <x v="21"/>
    <s v="Poland"/>
    <x v="22"/>
    <x v="0"/>
    <n v="8.1943999999999999"/>
  </r>
  <r>
    <x v="0"/>
    <x v="4"/>
    <x v="22"/>
    <s v="Portugal"/>
    <x v="22"/>
    <x v="0"/>
    <n v="12.211"/>
  </r>
  <r>
    <x v="0"/>
    <x v="4"/>
    <x v="22"/>
    <s v="Lisboa"/>
    <x v="22"/>
    <x v="0"/>
    <m/>
  </r>
  <r>
    <x v="0"/>
    <x v="4"/>
    <x v="23"/>
    <s v="Romania"/>
    <x v="22"/>
    <x v="0"/>
    <n v="7.6041999999999996"/>
  </r>
  <r>
    <x v="0"/>
    <x v="4"/>
    <x v="24"/>
    <s v="Slovenia"/>
    <x v="22"/>
    <x v="0"/>
    <m/>
  </r>
  <r>
    <x v="0"/>
    <x v="4"/>
    <x v="25"/>
    <s v="Slovakia"/>
    <x v="22"/>
    <x v="0"/>
    <n v="9.4385999999999992"/>
  </r>
  <r>
    <x v="0"/>
    <x v="4"/>
    <x v="26"/>
    <s v="Finland"/>
    <x v="22"/>
    <x v="0"/>
    <m/>
  </r>
  <r>
    <x v="0"/>
    <x v="4"/>
    <x v="27"/>
    <s v="Sweden"/>
    <x v="22"/>
    <x v="0"/>
    <n v="12.511699999999999"/>
  </r>
  <r>
    <x v="0"/>
    <x v="4"/>
    <x v="28"/>
    <s v="United Kingdom"/>
    <x v="22"/>
    <x v="0"/>
    <n v="10.898199999999999"/>
  </r>
  <r>
    <x v="0"/>
    <x v="4"/>
    <x v="28"/>
    <s v="Leeds"/>
    <x v="22"/>
    <x v="0"/>
    <m/>
  </r>
  <r>
    <x v="0"/>
    <x v="4"/>
    <x v="28"/>
    <s v="Birmingham"/>
    <x v="22"/>
    <x v="0"/>
    <m/>
  </r>
  <r>
    <x v="0"/>
    <x v="4"/>
    <x v="28"/>
    <s v="London"/>
    <x v="22"/>
    <x v="0"/>
    <m/>
  </r>
  <r>
    <x v="0"/>
    <x v="4"/>
    <x v="29"/>
    <s v="Turkey"/>
    <x v="22"/>
    <x v="0"/>
    <m/>
  </r>
  <r>
    <x v="1"/>
    <x v="4"/>
    <x v="0"/>
    <s v="European Union (27 countries)"/>
    <x v="0"/>
    <x v="0"/>
    <m/>
  </r>
  <r>
    <x v="1"/>
    <x v="4"/>
    <x v="1"/>
    <s v="European Union (25 countries)"/>
    <x v="0"/>
    <x v="0"/>
    <m/>
  </r>
  <r>
    <x v="1"/>
    <x v="4"/>
    <x v="2"/>
    <s v="European Union (15 countries)"/>
    <x v="0"/>
    <x v="0"/>
    <m/>
  </r>
  <r>
    <x v="1"/>
    <x v="4"/>
    <x v="3"/>
    <s v="Euro area (EA11-2000, EA12-2006, EA13-2007, EA15-2008, EA16-2010, EA17)"/>
    <x v="0"/>
    <x v="0"/>
    <m/>
  </r>
  <r>
    <x v="1"/>
    <x v="4"/>
    <x v="4"/>
    <s v="Belgium"/>
    <x v="0"/>
    <x v="0"/>
    <m/>
  </r>
  <r>
    <x v="1"/>
    <x v="4"/>
    <x v="4"/>
    <s v="Bruxelles/Brussel"/>
    <x v="0"/>
    <x v="0"/>
    <n v="7.7495000000000003"/>
  </r>
  <r>
    <x v="1"/>
    <x v="4"/>
    <x v="5"/>
    <s v="Bulgaria"/>
    <x v="0"/>
    <x v="0"/>
    <m/>
  </r>
  <r>
    <x v="1"/>
    <x v="4"/>
    <x v="6"/>
    <s v="Czech Republic"/>
    <x v="0"/>
    <x v="0"/>
    <m/>
  </r>
  <r>
    <x v="1"/>
    <x v="4"/>
    <x v="7"/>
    <s v="Denmark"/>
    <x v="0"/>
    <x v="0"/>
    <m/>
  </r>
  <r>
    <x v="1"/>
    <x v="4"/>
    <x v="8"/>
    <s v="Germany (until 1990 former territory of the FRG)"/>
    <x v="0"/>
    <x v="0"/>
    <n v="7.0180999999999996"/>
  </r>
  <r>
    <x v="1"/>
    <x v="4"/>
    <x v="8"/>
    <s v="Stuttgart"/>
    <x v="0"/>
    <x v="0"/>
    <n v="8.2769999999999992"/>
  </r>
  <r>
    <x v="1"/>
    <x v="4"/>
    <x v="8"/>
    <s v="München"/>
    <x v="0"/>
    <x v="0"/>
    <n v="7.4767000000000001"/>
  </r>
  <r>
    <x v="1"/>
    <x v="4"/>
    <x v="8"/>
    <s v="Berlin"/>
    <x v="0"/>
    <x v="0"/>
    <m/>
  </r>
  <r>
    <x v="1"/>
    <x v="4"/>
    <x v="8"/>
    <s v="Hamburg"/>
    <x v="0"/>
    <x v="0"/>
    <n v="6.4157000000000002"/>
  </r>
  <r>
    <x v="1"/>
    <x v="4"/>
    <x v="8"/>
    <s v="Frankfurt am Main"/>
    <x v="0"/>
    <x v="0"/>
    <n v="7.0720999999999998"/>
  </r>
  <r>
    <x v="1"/>
    <x v="4"/>
    <x v="8"/>
    <s v="Hannover"/>
    <x v="0"/>
    <x v="0"/>
    <n v="7.4272999999999998"/>
  </r>
  <r>
    <x v="1"/>
    <x v="4"/>
    <x v="8"/>
    <s v="Weser-Ems"/>
    <x v="0"/>
    <x v="0"/>
    <n v="6.3303000000000003"/>
  </r>
  <r>
    <x v="1"/>
    <x v="4"/>
    <x v="8"/>
    <s v="Düsseldorf"/>
    <x v="0"/>
    <x v="0"/>
    <n v="7.6565000000000003"/>
  </r>
  <r>
    <x v="1"/>
    <x v="4"/>
    <x v="8"/>
    <s v="Dortmund"/>
    <x v="0"/>
    <x v="0"/>
    <n v="7.4406999999999996"/>
  </r>
  <r>
    <x v="1"/>
    <x v="4"/>
    <x v="8"/>
    <s v="Dresden"/>
    <x v="0"/>
    <x v="0"/>
    <m/>
  </r>
  <r>
    <x v="1"/>
    <x v="4"/>
    <x v="9"/>
    <s v="Estonia"/>
    <x v="0"/>
    <x v="0"/>
    <m/>
  </r>
  <r>
    <x v="1"/>
    <x v="4"/>
    <x v="10"/>
    <s v="Ireland"/>
    <x v="0"/>
    <x v="0"/>
    <m/>
  </r>
  <r>
    <x v="1"/>
    <x v="4"/>
    <x v="10"/>
    <s v="Dublin"/>
    <x v="0"/>
    <x v="0"/>
    <m/>
  </r>
  <r>
    <x v="1"/>
    <x v="4"/>
    <x v="11"/>
    <s v="Spain"/>
    <x v="0"/>
    <x v="0"/>
    <m/>
  </r>
  <r>
    <x v="1"/>
    <x v="4"/>
    <x v="11"/>
    <s v="Madrid"/>
    <x v="0"/>
    <x v="0"/>
    <m/>
  </r>
  <r>
    <x v="1"/>
    <x v="4"/>
    <x v="11"/>
    <s v="Barcelona"/>
    <x v="0"/>
    <x v="0"/>
    <m/>
  </r>
  <r>
    <x v="1"/>
    <x v="4"/>
    <x v="11"/>
    <s v="Valencia / València"/>
    <x v="0"/>
    <x v="0"/>
    <m/>
  </r>
  <r>
    <x v="1"/>
    <x v="4"/>
    <x v="12"/>
    <s v="France"/>
    <x v="0"/>
    <x v="0"/>
    <m/>
  </r>
  <r>
    <x v="1"/>
    <x v="4"/>
    <x v="12"/>
    <s v="Paris"/>
    <x v="0"/>
    <x v="0"/>
    <n v="7.6936"/>
  </r>
  <r>
    <x v="1"/>
    <x v="4"/>
    <x v="12"/>
    <s v="Lille"/>
    <x v="0"/>
    <x v="0"/>
    <n v="7.6936"/>
  </r>
  <r>
    <x v="1"/>
    <x v="4"/>
    <x v="12"/>
    <s v="Strasbourg"/>
    <x v="0"/>
    <x v="0"/>
    <n v="8.4088999999999992"/>
  </r>
  <r>
    <x v="1"/>
    <x v="4"/>
    <x v="12"/>
    <s v="Toulouse"/>
    <x v="0"/>
    <x v="0"/>
    <n v="7.6936"/>
  </r>
  <r>
    <x v="1"/>
    <x v="4"/>
    <x v="12"/>
    <s v="Lyon"/>
    <x v="0"/>
    <x v="0"/>
    <n v="7.6936"/>
  </r>
  <r>
    <x v="1"/>
    <x v="4"/>
    <x v="12"/>
    <s v="Marseille"/>
    <x v="0"/>
    <x v="0"/>
    <n v="7.6936"/>
  </r>
  <r>
    <x v="1"/>
    <x v="4"/>
    <x v="13"/>
    <s v="Croatia"/>
    <x v="0"/>
    <x v="0"/>
    <m/>
  </r>
  <r>
    <x v="1"/>
    <x v="4"/>
    <x v="14"/>
    <s v="Italy"/>
    <x v="0"/>
    <x v="0"/>
    <m/>
  </r>
  <r>
    <x v="1"/>
    <x v="4"/>
    <x v="14"/>
    <s v="Torino"/>
    <x v="0"/>
    <x v="0"/>
    <n v="9.016"/>
  </r>
  <r>
    <x v="1"/>
    <x v="4"/>
    <x v="14"/>
    <s v="Genova"/>
    <x v="0"/>
    <x v="0"/>
    <n v="8.5167000000000002"/>
  </r>
  <r>
    <x v="1"/>
    <x v="4"/>
    <x v="14"/>
    <s v="Milano"/>
    <x v="0"/>
    <x v="0"/>
    <n v="8.5174000000000003"/>
  </r>
  <r>
    <x v="1"/>
    <x v="4"/>
    <x v="14"/>
    <s v="Roma"/>
    <x v="0"/>
    <x v="0"/>
    <n v="9.2375000000000007"/>
  </r>
  <r>
    <x v="1"/>
    <x v="4"/>
    <x v="14"/>
    <s v="Napoli"/>
    <x v="0"/>
    <x v="0"/>
    <m/>
  </r>
  <r>
    <x v="1"/>
    <x v="4"/>
    <x v="15"/>
    <s v="Latvia"/>
    <x v="0"/>
    <x v="0"/>
    <m/>
  </r>
  <r>
    <x v="1"/>
    <x v="4"/>
    <x v="16"/>
    <s v="Lithuania"/>
    <x v="0"/>
    <x v="0"/>
    <m/>
  </r>
  <r>
    <x v="1"/>
    <x v="4"/>
    <x v="17"/>
    <s v="Luxembourg"/>
    <x v="0"/>
    <x v="0"/>
    <m/>
  </r>
  <r>
    <x v="1"/>
    <x v="4"/>
    <x v="17"/>
    <s v="Luxembourg-City"/>
    <x v="0"/>
    <x v="0"/>
    <n v="6.9656000000000002"/>
  </r>
  <r>
    <x v="1"/>
    <x v="4"/>
    <x v="18"/>
    <s v="Hungary"/>
    <x v="0"/>
    <x v="0"/>
    <m/>
  </r>
  <r>
    <x v="1"/>
    <x v="4"/>
    <x v="19"/>
    <s v="Netherlands"/>
    <x v="0"/>
    <x v="0"/>
    <m/>
  </r>
  <r>
    <x v="1"/>
    <x v="4"/>
    <x v="19"/>
    <s v="Rotterdam"/>
    <x v="0"/>
    <x v="0"/>
    <n v="6.3757000000000001"/>
  </r>
  <r>
    <x v="1"/>
    <x v="4"/>
    <x v="20"/>
    <s v="Austria"/>
    <x v="0"/>
    <x v="0"/>
    <m/>
  </r>
  <r>
    <x v="1"/>
    <x v="4"/>
    <x v="20"/>
    <s v="Wien"/>
    <x v="0"/>
    <x v="0"/>
    <m/>
  </r>
  <r>
    <x v="1"/>
    <x v="4"/>
    <x v="21"/>
    <s v="Poland"/>
    <x v="0"/>
    <x v="0"/>
    <m/>
  </r>
  <r>
    <x v="1"/>
    <x v="4"/>
    <x v="22"/>
    <s v="Portugal"/>
    <x v="0"/>
    <x v="0"/>
    <m/>
  </r>
  <r>
    <x v="1"/>
    <x v="4"/>
    <x v="22"/>
    <s v="Lisboa"/>
    <x v="0"/>
    <x v="0"/>
    <m/>
  </r>
  <r>
    <x v="1"/>
    <x v="4"/>
    <x v="23"/>
    <s v="Romania"/>
    <x v="0"/>
    <x v="0"/>
    <m/>
  </r>
  <r>
    <x v="1"/>
    <x v="4"/>
    <x v="24"/>
    <s v="Slovenia"/>
    <x v="0"/>
    <x v="0"/>
    <m/>
  </r>
  <r>
    <x v="1"/>
    <x v="4"/>
    <x v="25"/>
    <s v="Slovakia"/>
    <x v="0"/>
    <x v="0"/>
    <m/>
  </r>
  <r>
    <x v="1"/>
    <x v="4"/>
    <x v="26"/>
    <s v="Finland"/>
    <x v="0"/>
    <x v="0"/>
    <m/>
  </r>
  <r>
    <x v="1"/>
    <x v="4"/>
    <x v="27"/>
    <s v="Sweden"/>
    <x v="0"/>
    <x v="0"/>
    <m/>
  </r>
  <r>
    <x v="1"/>
    <x v="4"/>
    <x v="28"/>
    <s v="United Kingdom"/>
    <x v="0"/>
    <x v="0"/>
    <m/>
  </r>
  <r>
    <x v="1"/>
    <x v="4"/>
    <x v="28"/>
    <s v="Leeds"/>
    <x v="0"/>
    <x v="0"/>
    <m/>
  </r>
  <r>
    <x v="1"/>
    <x v="4"/>
    <x v="28"/>
    <s v="Birmingham"/>
    <x v="0"/>
    <x v="0"/>
    <m/>
  </r>
  <r>
    <x v="1"/>
    <x v="4"/>
    <x v="28"/>
    <s v="London"/>
    <x v="0"/>
    <x v="0"/>
    <m/>
  </r>
  <r>
    <x v="1"/>
    <x v="4"/>
    <x v="29"/>
    <s v="Turkey"/>
    <x v="0"/>
    <x v="0"/>
    <m/>
  </r>
  <r>
    <x v="1"/>
    <x v="4"/>
    <x v="0"/>
    <s v="European Union (27 countries)"/>
    <x v="1"/>
    <x v="0"/>
    <m/>
  </r>
  <r>
    <x v="1"/>
    <x v="4"/>
    <x v="1"/>
    <s v="European Union (25 countries)"/>
    <x v="1"/>
    <x v="0"/>
    <m/>
  </r>
  <r>
    <x v="1"/>
    <x v="4"/>
    <x v="2"/>
    <s v="European Union (15 countries)"/>
    <x v="1"/>
    <x v="0"/>
    <m/>
  </r>
  <r>
    <x v="1"/>
    <x v="4"/>
    <x v="3"/>
    <s v="Euro area (EA11-2000, EA12-2006, EA13-2007, EA15-2008, EA16-2010, EA17)"/>
    <x v="1"/>
    <x v="0"/>
    <m/>
  </r>
  <r>
    <x v="1"/>
    <x v="4"/>
    <x v="4"/>
    <s v="Belgium"/>
    <x v="1"/>
    <x v="0"/>
    <m/>
  </r>
  <r>
    <x v="1"/>
    <x v="4"/>
    <x v="4"/>
    <s v="Bruxelles/Brussel"/>
    <x v="1"/>
    <x v="0"/>
    <n v="7.3533999999999997"/>
  </r>
  <r>
    <x v="1"/>
    <x v="4"/>
    <x v="5"/>
    <s v="Bulgaria"/>
    <x v="1"/>
    <x v="0"/>
    <m/>
  </r>
  <r>
    <x v="1"/>
    <x v="4"/>
    <x v="6"/>
    <s v="Czech Republic"/>
    <x v="1"/>
    <x v="0"/>
    <m/>
  </r>
  <r>
    <x v="1"/>
    <x v="4"/>
    <x v="7"/>
    <s v="Denmark"/>
    <x v="1"/>
    <x v="0"/>
    <m/>
  </r>
  <r>
    <x v="1"/>
    <x v="4"/>
    <x v="8"/>
    <s v="Germany (until 1990 former territory of the FRG)"/>
    <x v="1"/>
    <x v="0"/>
    <n v="7.3105000000000002"/>
  </r>
  <r>
    <x v="1"/>
    <x v="4"/>
    <x v="8"/>
    <s v="Stuttgart"/>
    <x v="1"/>
    <x v="0"/>
    <n v="8.4539000000000009"/>
  </r>
  <r>
    <x v="1"/>
    <x v="4"/>
    <x v="8"/>
    <s v="München"/>
    <x v="1"/>
    <x v="0"/>
    <n v="7.8661000000000003"/>
  </r>
  <r>
    <x v="1"/>
    <x v="4"/>
    <x v="8"/>
    <s v="Berlin"/>
    <x v="1"/>
    <x v="0"/>
    <m/>
  </r>
  <r>
    <x v="1"/>
    <x v="4"/>
    <x v="8"/>
    <s v="Hamburg"/>
    <x v="1"/>
    <x v="0"/>
    <n v="7.4619999999999997"/>
  </r>
  <r>
    <x v="1"/>
    <x v="4"/>
    <x v="8"/>
    <s v="Frankfurt am Main"/>
    <x v="1"/>
    <x v="0"/>
    <n v="7.1039000000000003"/>
  </r>
  <r>
    <x v="1"/>
    <x v="4"/>
    <x v="8"/>
    <s v="Hannover"/>
    <x v="1"/>
    <x v="0"/>
    <n v="7.5860000000000003"/>
  </r>
  <r>
    <x v="1"/>
    <x v="4"/>
    <x v="8"/>
    <s v="Weser-Ems"/>
    <x v="1"/>
    <x v="0"/>
    <n v="6.4656000000000002"/>
  </r>
  <r>
    <x v="1"/>
    <x v="4"/>
    <x v="8"/>
    <s v="Düsseldorf"/>
    <x v="1"/>
    <x v="0"/>
    <n v="7.8201999999999998"/>
  </r>
  <r>
    <x v="1"/>
    <x v="4"/>
    <x v="8"/>
    <s v="Dortmund"/>
    <x v="1"/>
    <x v="0"/>
    <n v="7.5998000000000001"/>
  </r>
  <r>
    <x v="1"/>
    <x v="4"/>
    <x v="8"/>
    <s v="Dresden"/>
    <x v="1"/>
    <x v="0"/>
    <m/>
  </r>
  <r>
    <x v="1"/>
    <x v="4"/>
    <x v="9"/>
    <s v="Estonia"/>
    <x v="1"/>
    <x v="0"/>
    <m/>
  </r>
  <r>
    <x v="1"/>
    <x v="4"/>
    <x v="10"/>
    <s v="Ireland"/>
    <x v="1"/>
    <x v="0"/>
    <m/>
  </r>
  <r>
    <x v="1"/>
    <x v="4"/>
    <x v="10"/>
    <s v="Dublin"/>
    <x v="1"/>
    <x v="0"/>
    <m/>
  </r>
  <r>
    <x v="1"/>
    <x v="4"/>
    <x v="11"/>
    <s v="Spain"/>
    <x v="1"/>
    <x v="0"/>
    <m/>
  </r>
  <r>
    <x v="1"/>
    <x v="4"/>
    <x v="11"/>
    <s v="Madrid"/>
    <x v="1"/>
    <x v="0"/>
    <m/>
  </r>
  <r>
    <x v="1"/>
    <x v="4"/>
    <x v="11"/>
    <s v="Barcelona"/>
    <x v="1"/>
    <x v="0"/>
    <n v="8.9444999999999997"/>
  </r>
  <r>
    <x v="1"/>
    <x v="4"/>
    <x v="11"/>
    <s v="Valencia / València"/>
    <x v="1"/>
    <x v="0"/>
    <n v="8.9444999999999997"/>
  </r>
  <r>
    <x v="1"/>
    <x v="4"/>
    <x v="12"/>
    <s v="France"/>
    <x v="1"/>
    <x v="0"/>
    <m/>
  </r>
  <r>
    <x v="1"/>
    <x v="4"/>
    <x v="12"/>
    <s v="Paris"/>
    <x v="1"/>
    <x v="0"/>
    <n v="7.5491000000000001"/>
  </r>
  <r>
    <x v="1"/>
    <x v="4"/>
    <x v="12"/>
    <s v="Lille"/>
    <x v="1"/>
    <x v="0"/>
    <n v="7.5491000000000001"/>
  </r>
  <r>
    <x v="1"/>
    <x v="4"/>
    <x v="12"/>
    <s v="Strasbourg"/>
    <x v="1"/>
    <x v="0"/>
    <n v="8.3139000000000003"/>
  </r>
  <r>
    <x v="1"/>
    <x v="4"/>
    <x v="12"/>
    <s v="Toulouse"/>
    <x v="1"/>
    <x v="0"/>
    <n v="7.5491000000000001"/>
  </r>
  <r>
    <x v="1"/>
    <x v="4"/>
    <x v="12"/>
    <s v="Lyon"/>
    <x v="1"/>
    <x v="0"/>
    <n v="7.5491000000000001"/>
  </r>
  <r>
    <x v="1"/>
    <x v="4"/>
    <x v="12"/>
    <s v="Marseille"/>
    <x v="1"/>
    <x v="0"/>
    <n v="7.5491000000000001"/>
  </r>
  <r>
    <x v="1"/>
    <x v="4"/>
    <x v="13"/>
    <s v="Croatia"/>
    <x v="1"/>
    <x v="0"/>
    <m/>
  </r>
  <r>
    <x v="1"/>
    <x v="4"/>
    <x v="14"/>
    <s v="Italy"/>
    <x v="1"/>
    <x v="0"/>
    <m/>
  </r>
  <r>
    <x v="1"/>
    <x v="4"/>
    <x v="14"/>
    <s v="Torino"/>
    <x v="1"/>
    <x v="0"/>
    <n v="9.2443000000000008"/>
  </r>
  <r>
    <x v="1"/>
    <x v="4"/>
    <x v="14"/>
    <s v="Genova"/>
    <x v="1"/>
    <x v="0"/>
    <n v="8.4090000000000007"/>
  </r>
  <r>
    <x v="1"/>
    <x v="4"/>
    <x v="14"/>
    <s v="Milano"/>
    <x v="1"/>
    <x v="0"/>
    <n v="8.9291"/>
  </r>
  <r>
    <x v="1"/>
    <x v="4"/>
    <x v="14"/>
    <s v="Roma"/>
    <x v="1"/>
    <x v="0"/>
    <n v="9.2752999999999997"/>
  </r>
  <r>
    <x v="1"/>
    <x v="4"/>
    <x v="14"/>
    <s v="Napoli"/>
    <x v="1"/>
    <x v="0"/>
    <n v="10.601000000000001"/>
  </r>
  <r>
    <x v="1"/>
    <x v="4"/>
    <x v="15"/>
    <s v="Latvia"/>
    <x v="1"/>
    <x v="0"/>
    <m/>
  </r>
  <r>
    <x v="1"/>
    <x v="4"/>
    <x v="16"/>
    <s v="Lithuania"/>
    <x v="1"/>
    <x v="0"/>
    <m/>
  </r>
  <r>
    <x v="1"/>
    <x v="4"/>
    <x v="17"/>
    <s v="Luxembourg"/>
    <x v="1"/>
    <x v="0"/>
    <m/>
  </r>
  <r>
    <x v="1"/>
    <x v="4"/>
    <x v="17"/>
    <s v="Luxembourg-City"/>
    <x v="1"/>
    <x v="0"/>
    <n v="6.5759999999999996"/>
  </r>
  <r>
    <x v="1"/>
    <x v="4"/>
    <x v="18"/>
    <s v="Hungary"/>
    <x v="1"/>
    <x v="0"/>
    <m/>
  </r>
  <r>
    <x v="1"/>
    <x v="4"/>
    <x v="19"/>
    <s v="Netherlands"/>
    <x v="1"/>
    <x v="0"/>
    <m/>
  </r>
  <r>
    <x v="1"/>
    <x v="4"/>
    <x v="19"/>
    <s v="Rotterdam"/>
    <x v="1"/>
    <x v="0"/>
    <n v="6.7595000000000001"/>
  </r>
  <r>
    <x v="1"/>
    <x v="4"/>
    <x v="20"/>
    <s v="Austria"/>
    <x v="1"/>
    <x v="0"/>
    <m/>
  </r>
  <r>
    <x v="1"/>
    <x v="4"/>
    <x v="20"/>
    <s v="Wien"/>
    <x v="1"/>
    <x v="0"/>
    <m/>
  </r>
  <r>
    <x v="1"/>
    <x v="4"/>
    <x v="21"/>
    <s v="Poland"/>
    <x v="1"/>
    <x v="0"/>
    <m/>
  </r>
  <r>
    <x v="1"/>
    <x v="4"/>
    <x v="22"/>
    <s v="Portugal"/>
    <x v="1"/>
    <x v="0"/>
    <m/>
  </r>
  <r>
    <x v="1"/>
    <x v="4"/>
    <x v="22"/>
    <s v="Lisboa"/>
    <x v="1"/>
    <x v="0"/>
    <m/>
  </r>
  <r>
    <x v="1"/>
    <x v="4"/>
    <x v="23"/>
    <s v="Romania"/>
    <x v="1"/>
    <x v="0"/>
    <m/>
  </r>
  <r>
    <x v="1"/>
    <x v="4"/>
    <x v="24"/>
    <s v="Slovenia"/>
    <x v="1"/>
    <x v="0"/>
    <m/>
  </r>
  <r>
    <x v="1"/>
    <x v="4"/>
    <x v="25"/>
    <s v="Slovakia"/>
    <x v="1"/>
    <x v="0"/>
    <m/>
  </r>
  <r>
    <x v="1"/>
    <x v="4"/>
    <x v="26"/>
    <s v="Finland"/>
    <x v="1"/>
    <x v="0"/>
    <m/>
  </r>
  <r>
    <x v="1"/>
    <x v="4"/>
    <x v="27"/>
    <s v="Sweden"/>
    <x v="1"/>
    <x v="0"/>
    <m/>
  </r>
  <r>
    <x v="1"/>
    <x v="4"/>
    <x v="28"/>
    <s v="United Kingdom"/>
    <x v="1"/>
    <x v="0"/>
    <m/>
  </r>
  <r>
    <x v="1"/>
    <x v="4"/>
    <x v="28"/>
    <s v="Leeds"/>
    <x v="1"/>
    <x v="0"/>
    <m/>
  </r>
  <r>
    <x v="1"/>
    <x v="4"/>
    <x v="28"/>
    <s v="Birmingham"/>
    <x v="1"/>
    <x v="0"/>
    <m/>
  </r>
  <r>
    <x v="1"/>
    <x v="4"/>
    <x v="28"/>
    <s v="London"/>
    <x v="1"/>
    <x v="0"/>
    <m/>
  </r>
  <r>
    <x v="1"/>
    <x v="4"/>
    <x v="29"/>
    <s v="Turkey"/>
    <x v="1"/>
    <x v="0"/>
    <m/>
  </r>
  <r>
    <x v="1"/>
    <x v="4"/>
    <x v="0"/>
    <s v="European Union (27 countries)"/>
    <x v="2"/>
    <x v="0"/>
    <m/>
  </r>
  <r>
    <x v="1"/>
    <x v="4"/>
    <x v="1"/>
    <s v="European Union (25 countries)"/>
    <x v="2"/>
    <x v="0"/>
    <m/>
  </r>
  <r>
    <x v="1"/>
    <x v="4"/>
    <x v="2"/>
    <s v="European Union (15 countries)"/>
    <x v="2"/>
    <x v="0"/>
    <m/>
  </r>
  <r>
    <x v="1"/>
    <x v="4"/>
    <x v="3"/>
    <s v="Euro area (EA11-2000, EA12-2006, EA13-2007, EA15-2008, EA16-2010, EA17)"/>
    <x v="2"/>
    <x v="0"/>
    <m/>
  </r>
  <r>
    <x v="1"/>
    <x v="4"/>
    <x v="4"/>
    <s v="Belgium"/>
    <x v="2"/>
    <x v="0"/>
    <m/>
  </r>
  <r>
    <x v="1"/>
    <x v="4"/>
    <x v="4"/>
    <s v="Bruxelles/Brussel"/>
    <x v="2"/>
    <x v="0"/>
    <n v="5.0430999999999999"/>
  </r>
  <r>
    <x v="1"/>
    <x v="4"/>
    <x v="5"/>
    <s v="Bulgaria"/>
    <x v="2"/>
    <x v="0"/>
    <m/>
  </r>
  <r>
    <x v="1"/>
    <x v="4"/>
    <x v="6"/>
    <s v="Czech Republic"/>
    <x v="2"/>
    <x v="0"/>
    <m/>
  </r>
  <r>
    <x v="1"/>
    <x v="4"/>
    <x v="7"/>
    <s v="Denmark"/>
    <x v="2"/>
    <x v="0"/>
    <m/>
  </r>
  <r>
    <x v="1"/>
    <x v="4"/>
    <x v="8"/>
    <s v="Germany (until 1990 former territory of the FRG)"/>
    <x v="2"/>
    <x v="0"/>
    <n v="5.1344000000000003"/>
  </r>
  <r>
    <x v="1"/>
    <x v="4"/>
    <x v="8"/>
    <s v="Stuttgart"/>
    <x v="2"/>
    <x v="0"/>
    <n v="5.1005000000000003"/>
  </r>
  <r>
    <x v="1"/>
    <x v="4"/>
    <x v="8"/>
    <s v="München"/>
    <x v="2"/>
    <x v="0"/>
    <n v="6.1612999999999998"/>
  </r>
  <r>
    <x v="1"/>
    <x v="4"/>
    <x v="8"/>
    <s v="Berlin"/>
    <x v="2"/>
    <x v="0"/>
    <m/>
  </r>
  <r>
    <x v="1"/>
    <x v="4"/>
    <x v="8"/>
    <s v="Hamburg"/>
    <x v="2"/>
    <x v="0"/>
    <n v="5.7011000000000003"/>
  </r>
  <r>
    <x v="1"/>
    <x v="4"/>
    <x v="8"/>
    <s v="Frankfurt am Main"/>
    <x v="2"/>
    <x v="0"/>
    <n v="5.0278"/>
  </r>
  <r>
    <x v="1"/>
    <x v="4"/>
    <x v="8"/>
    <s v="Hannover"/>
    <x v="2"/>
    <x v="0"/>
    <n v="6.0547000000000004"/>
  </r>
  <r>
    <x v="1"/>
    <x v="4"/>
    <x v="8"/>
    <s v="Weser-Ems"/>
    <x v="2"/>
    <x v="0"/>
    <n v="4.1317000000000004"/>
  </r>
  <r>
    <x v="1"/>
    <x v="4"/>
    <x v="8"/>
    <s v="Düsseldorf"/>
    <x v="2"/>
    <x v="0"/>
    <n v="5.1150000000000002"/>
  </r>
  <r>
    <x v="1"/>
    <x v="4"/>
    <x v="8"/>
    <s v="Dortmund"/>
    <x v="2"/>
    <x v="0"/>
    <n v="5.4588999999999999"/>
  </r>
  <r>
    <x v="1"/>
    <x v="4"/>
    <x v="8"/>
    <s v="Dresden"/>
    <x v="2"/>
    <x v="0"/>
    <m/>
  </r>
  <r>
    <x v="1"/>
    <x v="4"/>
    <x v="9"/>
    <s v="Estonia"/>
    <x v="2"/>
    <x v="0"/>
    <m/>
  </r>
  <r>
    <x v="1"/>
    <x v="4"/>
    <x v="10"/>
    <s v="Ireland"/>
    <x v="2"/>
    <x v="0"/>
    <m/>
  </r>
  <r>
    <x v="1"/>
    <x v="4"/>
    <x v="10"/>
    <s v="Dublin"/>
    <x v="2"/>
    <x v="0"/>
    <m/>
  </r>
  <r>
    <x v="1"/>
    <x v="4"/>
    <x v="11"/>
    <s v="Spain"/>
    <x v="2"/>
    <x v="0"/>
    <m/>
  </r>
  <r>
    <x v="1"/>
    <x v="4"/>
    <x v="11"/>
    <s v="Madrid"/>
    <x v="2"/>
    <x v="0"/>
    <m/>
  </r>
  <r>
    <x v="1"/>
    <x v="4"/>
    <x v="11"/>
    <s v="Barcelona"/>
    <x v="2"/>
    <x v="0"/>
    <n v="5.6119000000000003"/>
  </r>
  <r>
    <x v="1"/>
    <x v="4"/>
    <x v="11"/>
    <s v="Valencia / València"/>
    <x v="2"/>
    <x v="0"/>
    <n v="5.6119000000000003"/>
  </r>
  <r>
    <x v="1"/>
    <x v="4"/>
    <x v="12"/>
    <s v="France"/>
    <x v="2"/>
    <x v="0"/>
    <m/>
  </r>
  <r>
    <x v="1"/>
    <x v="4"/>
    <x v="12"/>
    <s v="Paris"/>
    <x v="2"/>
    <x v="0"/>
    <n v="5.4801000000000002"/>
  </r>
  <r>
    <x v="1"/>
    <x v="4"/>
    <x v="12"/>
    <s v="Lille"/>
    <x v="2"/>
    <x v="0"/>
    <n v="5.4801000000000002"/>
  </r>
  <r>
    <x v="1"/>
    <x v="4"/>
    <x v="12"/>
    <s v="Strasbourg"/>
    <x v="2"/>
    <x v="0"/>
    <n v="6.5468000000000002"/>
  </r>
  <r>
    <x v="1"/>
    <x v="4"/>
    <x v="12"/>
    <s v="Toulouse"/>
    <x v="2"/>
    <x v="0"/>
    <n v="5.4801000000000002"/>
  </r>
  <r>
    <x v="1"/>
    <x v="4"/>
    <x v="12"/>
    <s v="Lyon"/>
    <x v="2"/>
    <x v="0"/>
    <n v="5.4801000000000002"/>
  </r>
  <r>
    <x v="1"/>
    <x v="4"/>
    <x v="12"/>
    <s v="Marseille"/>
    <x v="2"/>
    <x v="0"/>
    <n v="5.4801000000000002"/>
  </r>
  <r>
    <x v="1"/>
    <x v="4"/>
    <x v="13"/>
    <s v="Croatia"/>
    <x v="2"/>
    <x v="0"/>
    <m/>
  </r>
  <r>
    <x v="1"/>
    <x v="4"/>
    <x v="14"/>
    <s v="Italy"/>
    <x v="2"/>
    <x v="0"/>
    <m/>
  </r>
  <r>
    <x v="1"/>
    <x v="4"/>
    <x v="14"/>
    <s v="Torino"/>
    <x v="2"/>
    <x v="0"/>
    <n v="6.6243999999999996"/>
  </r>
  <r>
    <x v="1"/>
    <x v="4"/>
    <x v="14"/>
    <s v="Genova"/>
    <x v="2"/>
    <x v="0"/>
    <n v="5.2648000000000001"/>
  </r>
  <r>
    <x v="1"/>
    <x v="4"/>
    <x v="14"/>
    <s v="Milano"/>
    <x v="2"/>
    <x v="0"/>
    <n v="6.0563000000000002"/>
  </r>
  <r>
    <x v="1"/>
    <x v="4"/>
    <x v="14"/>
    <s v="Roma"/>
    <x v="2"/>
    <x v="0"/>
    <n v="7.0994999999999999"/>
  </r>
  <r>
    <x v="1"/>
    <x v="4"/>
    <x v="14"/>
    <s v="Napoli"/>
    <x v="2"/>
    <x v="0"/>
    <n v="7.8533999999999997"/>
  </r>
  <r>
    <x v="1"/>
    <x v="4"/>
    <x v="15"/>
    <s v="Latvia"/>
    <x v="2"/>
    <x v="0"/>
    <m/>
  </r>
  <r>
    <x v="1"/>
    <x v="4"/>
    <x v="16"/>
    <s v="Lithuania"/>
    <x v="2"/>
    <x v="0"/>
    <m/>
  </r>
  <r>
    <x v="1"/>
    <x v="4"/>
    <x v="17"/>
    <s v="Luxembourg"/>
    <x v="2"/>
    <x v="0"/>
    <m/>
  </r>
  <r>
    <x v="1"/>
    <x v="4"/>
    <x v="17"/>
    <s v="Luxembourg-City"/>
    <x v="2"/>
    <x v="0"/>
    <n v="3.9554"/>
  </r>
  <r>
    <x v="1"/>
    <x v="4"/>
    <x v="18"/>
    <s v="Hungary"/>
    <x v="2"/>
    <x v="0"/>
    <m/>
  </r>
  <r>
    <x v="1"/>
    <x v="4"/>
    <x v="19"/>
    <s v="Netherlands"/>
    <x v="2"/>
    <x v="0"/>
    <m/>
  </r>
  <r>
    <x v="1"/>
    <x v="4"/>
    <x v="19"/>
    <s v="Rotterdam"/>
    <x v="2"/>
    <x v="0"/>
    <n v="4.7793999999999999"/>
  </r>
  <r>
    <x v="1"/>
    <x v="4"/>
    <x v="20"/>
    <s v="Austria"/>
    <x v="2"/>
    <x v="0"/>
    <m/>
  </r>
  <r>
    <x v="1"/>
    <x v="4"/>
    <x v="20"/>
    <s v="Wien"/>
    <x v="2"/>
    <x v="0"/>
    <m/>
  </r>
  <r>
    <x v="1"/>
    <x v="4"/>
    <x v="21"/>
    <s v="Poland"/>
    <x v="2"/>
    <x v="0"/>
    <m/>
  </r>
  <r>
    <x v="1"/>
    <x v="4"/>
    <x v="22"/>
    <s v="Portugal"/>
    <x v="2"/>
    <x v="0"/>
    <m/>
  </r>
  <r>
    <x v="1"/>
    <x v="4"/>
    <x v="22"/>
    <s v="Lisboa"/>
    <x v="2"/>
    <x v="0"/>
    <m/>
  </r>
  <r>
    <x v="1"/>
    <x v="4"/>
    <x v="23"/>
    <s v="Romania"/>
    <x v="2"/>
    <x v="0"/>
    <m/>
  </r>
  <r>
    <x v="1"/>
    <x v="4"/>
    <x v="24"/>
    <s v="Slovenia"/>
    <x v="2"/>
    <x v="0"/>
    <m/>
  </r>
  <r>
    <x v="1"/>
    <x v="4"/>
    <x v="25"/>
    <s v="Slovakia"/>
    <x v="2"/>
    <x v="0"/>
    <m/>
  </r>
  <r>
    <x v="1"/>
    <x v="4"/>
    <x v="26"/>
    <s v="Finland"/>
    <x v="2"/>
    <x v="0"/>
    <m/>
  </r>
  <r>
    <x v="1"/>
    <x v="4"/>
    <x v="27"/>
    <s v="Sweden"/>
    <x v="2"/>
    <x v="0"/>
    <m/>
  </r>
  <r>
    <x v="1"/>
    <x v="4"/>
    <x v="28"/>
    <s v="United Kingdom"/>
    <x v="2"/>
    <x v="0"/>
    <m/>
  </r>
  <r>
    <x v="1"/>
    <x v="4"/>
    <x v="28"/>
    <s v="Leeds"/>
    <x v="2"/>
    <x v="0"/>
    <m/>
  </r>
  <r>
    <x v="1"/>
    <x v="4"/>
    <x v="28"/>
    <s v="Birmingham"/>
    <x v="2"/>
    <x v="0"/>
    <m/>
  </r>
  <r>
    <x v="1"/>
    <x v="4"/>
    <x v="28"/>
    <s v="London"/>
    <x v="2"/>
    <x v="0"/>
    <m/>
  </r>
  <r>
    <x v="1"/>
    <x v="4"/>
    <x v="29"/>
    <s v="Turkey"/>
    <x v="2"/>
    <x v="0"/>
    <m/>
  </r>
  <r>
    <x v="1"/>
    <x v="4"/>
    <x v="0"/>
    <s v="European Union (27 countries)"/>
    <x v="3"/>
    <x v="0"/>
    <m/>
  </r>
  <r>
    <x v="1"/>
    <x v="4"/>
    <x v="1"/>
    <s v="European Union (25 countries)"/>
    <x v="3"/>
    <x v="0"/>
    <m/>
  </r>
  <r>
    <x v="1"/>
    <x v="4"/>
    <x v="2"/>
    <s v="European Union (15 countries)"/>
    <x v="3"/>
    <x v="0"/>
    <m/>
  </r>
  <r>
    <x v="1"/>
    <x v="4"/>
    <x v="3"/>
    <s v="Euro area (EA11-2000, EA12-2006, EA13-2007, EA15-2008, EA16-2010, EA17)"/>
    <x v="3"/>
    <x v="0"/>
    <m/>
  </r>
  <r>
    <x v="1"/>
    <x v="4"/>
    <x v="4"/>
    <s v="Belgium"/>
    <x v="3"/>
    <x v="0"/>
    <m/>
  </r>
  <r>
    <x v="1"/>
    <x v="4"/>
    <x v="4"/>
    <s v="Bruxelles/Brussel"/>
    <x v="3"/>
    <x v="0"/>
    <n v="4.8670999999999998"/>
  </r>
  <r>
    <x v="1"/>
    <x v="4"/>
    <x v="5"/>
    <s v="Bulgaria"/>
    <x v="3"/>
    <x v="0"/>
    <m/>
  </r>
  <r>
    <x v="1"/>
    <x v="4"/>
    <x v="6"/>
    <s v="Czech Republic"/>
    <x v="3"/>
    <x v="0"/>
    <m/>
  </r>
  <r>
    <x v="1"/>
    <x v="4"/>
    <x v="7"/>
    <s v="Denmark"/>
    <x v="3"/>
    <x v="0"/>
    <m/>
  </r>
  <r>
    <x v="1"/>
    <x v="4"/>
    <x v="8"/>
    <s v="Germany (until 1990 former territory of the FRG)"/>
    <x v="3"/>
    <x v="0"/>
    <n v="4.3574000000000002"/>
  </r>
  <r>
    <x v="1"/>
    <x v="4"/>
    <x v="8"/>
    <s v="Stuttgart"/>
    <x v="3"/>
    <x v="0"/>
    <n v="4.6673"/>
  </r>
  <r>
    <x v="1"/>
    <x v="4"/>
    <x v="8"/>
    <s v="München"/>
    <x v="3"/>
    <x v="0"/>
    <n v="4.6768999999999998"/>
  </r>
  <r>
    <x v="1"/>
    <x v="4"/>
    <x v="8"/>
    <s v="Berlin"/>
    <x v="3"/>
    <x v="0"/>
    <m/>
  </r>
  <r>
    <x v="1"/>
    <x v="4"/>
    <x v="8"/>
    <s v="Hamburg"/>
    <x v="3"/>
    <x v="0"/>
    <n v="4.0862999999999996"/>
  </r>
  <r>
    <x v="1"/>
    <x v="4"/>
    <x v="8"/>
    <s v="Frankfurt am Main"/>
    <x v="3"/>
    <x v="0"/>
    <n v="4.8319000000000001"/>
  </r>
  <r>
    <x v="1"/>
    <x v="4"/>
    <x v="8"/>
    <s v="Hannover"/>
    <x v="3"/>
    <x v="0"/>
    <n v="5.2434000000000003"/>
  </r>
  <r>
    <x v="1"/>
    <x v="4"/>
    <x v="8"/>
    <s v="Weser-Ems"/>
    <x v="3"/>
    <x v="0"/>
    <n v="3.5876000000000001"/>
  </r>
  <r>
    <x v="1"/>
    <x v="4"/>
    <x v="8"/>
    <s v="Düsseldorf"/>
    <x v="3"/>
    <x v="0"/>
    <n v="5.1127000000000002"/>
  </r>
  <r>
    <x v="1"/>
    <x v="4"/>
    <x v="8"/>
    <s v="Dortmund"/>
    <x v="3"/>
    <x v="0"/>
    <n v="4.0523999999999996"/>
  </r>
  <r>
    <x v="1"/>
    <x v="4"/>
    <x v="8"/>
    <s v="Dresden"/>
    <x v="3"/>
    <x v="0"/>
    <m/>
  </r>
  <r>
    <x v="1"/>
    <x v="4"/>
    <x v="9"/>
    <s v="Estonia"/>
    <x v="3"/>
    <x v="0"/>
    <m/>
  </r>
  <r>
    <x v="1"/>
    <x v="4"/>
    <x v="10"/>
    <s v="Ireland"/>
    <x v="3"/>
    <x v="0"/>
    <m/>
  </r>
  <r>
    <x v="1"/>
    <x v="4"/>
    <x v="10"/>
    <s v="Dublin"/>
    <x v="3"/>
    <x v="0"/>
    <m/>
  </r>
  <r>
    <x v="1"/>
    <x v="4"/>
    <x v="11"/>
    <s v="Spain"/>
    <x v="3"/>
    <x v="0"/>
    <m/>
  </r>
  <r>
    <x v="1"/>
    <x v="4"/>
    <x v="11"/>
    <s v="Madrid"/>
    <x v="3"/>
    <x v="0"/>
    <n v="7.0591999999999997"/>
  </r>
  <r>
    <x v="1"/>
    <x v="4"/>
    <x v="11"/>
    <s v="Barcelona"/>
    <x v="3"/>
    <x v="0"/>
    <n v="5.7614999999999998"/>
  </r>
  <r>
    <x v="1"/>
    <x v="4"/>
    <x v="11"/>
    <s v="Valencia / València"/>
    <x v="3"/>
    <x v="0"/>
    <n v="5.7614999999999998"/>
  </r>
  <r>
    <x v="1"/>
    <x v="4"/>
    <x v="12"/>
    <s v="France"/>
    <x v="3"/>
    <x v="0"/>
    <m/>
  </r>
  <r>
    <x v="1"/>
    <x v="4"/>
    <x v="12"/>
    <s v="Paris"/>
    <x v="3"/>
    <x v="0"/>
    <n v="5.1237000000000004"/>
  </r>
  <r>
    <x v="1"/>
    <x v="4"/>
    <x v="12"/>
    <s v="Lille"/>
    <x v="3"/>
    <x v="0"/>
    <n v="5.1237000000000004"/>
  </r>
  <r>
    <x v="1"/>
    <x v="4"/>
    <x v="12"/>
    <s v="Strasbourg"/>
    <x v="3"/>
    <x v="0"/>
    <n v="6.4621000000000004"/>
  </r>
  <r>
    <x v="1"/>
    <x v="4"/>
    <x v="12"/>
    <s v="Toulouse"/>
    <x v="3"/>
    <x v="0"/>
    <n v="5.1237000000000004"/>
  </r>
  <r>
    <x v="1"/>
    <x v="4"/>
    <x v="12"/>
    <s v="Lyon"/>
    <x v="3"/>
    <x v="0"/>
    <n v="5.1237000000000004"/>
  </r>
  <r>
    <x v="1"/>
    <x v="4"/>
    <x v="12"/>
    <s v="Marseille"/>
    <x v="3"/>
    <x v="0"/>
    <n v="5.1237000000000004"/>
  </r>
  <r>
    <x v="1"/>
    <x v="4"/>
    <x v="13"/>
    <s v="Croatia"/>
    <x v="3"/>
    <x v="0"/>
    <m/>
  </r>
  <r>
    <x v="1"/>
    <x v="4"/>
    <x v="14"/>
    <s v="Italy"/>
    <x v="3"/>
    <x v="0"/>
    <m/>
  </r>
  <r>
    <x v="1"/>
    <x v="4"/>
    <x v="14"/>
    <s v="Torino"/>
    <x v="3"/>
    <x v="0"/>
    <n v="6.8047000000000004"/>
  </r>
  <r>
    <x v="1"/>
    <x v="4"/>
    <x v="14"/>
    <s v="Genova"/>
    <x v="3"/>
    <x v="0"/>
    <n v="6.3162000000000003"/>
  </r>
  <r>
    <x v="1"/>
    <x v="4"/>
    <x v="14"/>
    <s v="Milano"/>
    <x v="3"/>
    <x v="0"/>
    <n v="7.0871000000000004"/>
  </r>
  <r>
    <x v="1"/>
    <x v="4"/>
    <x v="14"/>
    <s v="Roma"/>
    <x v="3"/>
    <x v="0"/>
    <n v="6.8289999999999997"/>
  </r>
  <r>
    <x v="1"/>
    <x v="4"/>
    <x v="14"/>
    <s v="Napoli"/>
    <x v="3"/>
    <x v="0"/>
    <n v="8.7757000000000005"/>
  </r>
  <r>
    <x v="1"/>
    <x v="4"/>
    <x v="15"/>
    <s v="Latvia"/>
    <x v="3"/>
    <x v="0"/>
    <m/>
  </r>
  <r>
    <x v="1"/>
    <x v="4"/>
    <x v="16"/>
    <s v="Lithuania"/>
    <x v="3"/>
    <x v="0"/>
    <m/>
  </r>
  <r>
    <x v="1"/>
    <x v="4"/>
    <x v="17"/>
    <s v="Luxembourg"/>
    <x v="3"/>
    <x v="0"/>
    <m/>
  </r>
  <r>
    <x v="1"/>
    <x v="4"/>
    <x v="17"/>
    <s v="Luxembourg-City"/>
    <x v="3"/>
    <x v="0"/>
    <n v="3.5590999999999999"/>
  </r>
  <r>
    <x v="1"/>
    <x v="4"/>
    <x v="18"/>
    <s v="Hungary"/>
    <x v="3"/>
    <x v="0"/>
    <m/>
  </r>
  <r>
    <x v="1"/>
    <x v="4"/>
    <x v="19"/>
    <s v="Netherlands"/>
    <x v="3"/>
    <x v="0"/>
    <m/>
  </r>
  <r>
    <x v="1"/>
    <x v="4"/>
    <x v="19"/>
    <s v="Rotterdam"/>
    <x v="3"/>
    <x v="0"/>
    <n v="4.6492000000000004"/>
  </r>
  <r>
    <x v="1"/>
    <x v="4"/>
    <x v="20"/>
    <s v="Austria"/>
    <x v="3"/>
    <x v="0"/>
    <m/>
  </r>
  <r>
    <x v="1"/>
    <x v="4"/>
    <x v="20"/>
    <s v="Wien"/>
    <x v="3"/>
    <x v="0"/>
    <m/>
  </r>
  <r>
    <x v="1"/>
    <x v="4"/>
    <x v="21"/>
    <s v="Poland"/>
    <x v="3"/>
    <x v="0"/>
    <m/>
  </r>
  <r>
    <x v="1"/>
    <x v="4"/>
    <x v="22"/>
    <s v="Portugal"/>
    <x v="3"/>
    <x v="0"/>
    <m/>
  </r>
  <r>
    <x v="1"/>
    <x v="4"/>
    <x v="22"/>
    <s v="Lisboa"/>
    <x v="3"/>
    <x v="0"/>
    <m/>
  </r>
  <r>
    <x v="1"/>
    <x v="4"/>
    <x v="23"/>
    <s v="Romania"/>
    <x v="3"/>
    <x v="0"/>
    <m/>
  </r>
  <r>
    <x v="1"/>
    <x v="4"/>
    <x v="24"/>
    <s v="Slovenia"/>
    <x v="3"/>
    <x v="0"/>
    <m/>
  </r>
  <r>
    <x v="1"/>
    <x v="4"/>
    <x v="25"/>
    <s v="Slovakia"/>
    <x v="3"/>
    <x v="0"/>
    <m/>
  </r>
  <r>
    <x v="1"/>
    <x v="4"/>
    <x v="26"/>
    <s v="Finland"/>
    <x v="3"/>
    <x v="0"/>
    <m/>
  </r>
  <r>
    <x v="1"/>
    <x v="4"/>
    <x v="27"/>
    <s v="Sweden"/>
    <x v="3"/>
    <x v="0"/>
    <m/>
  </r>
  <r>
    <x v="1"/>
    <x v="4"/>
    <x v="28"/>
    <s v="United Kingdom"/>
    <x v="3"/>
    <x v="0"/>
    <m/>
  </r>
  <r>
    <x v="1"/>
    <x v="4"/>
    <x v="28"/>
    <s v="Leeds"/>
    <x v="3"/>
    <x v="0"/>
    <m/>
  </r>
  <r>
    <x v="1"/>
    <x v="4"/>
    <x v="28"/>
    <s v="Birmingham"/>
    <x v="3"/>
    <x v="0"/>
    <m/>
  </r>
  <r>
    <x v="1"/>
    <x v="4"/>
    <x v="28"/>
    <s v="London"/>
    <x v="3"/>
    <x v="0"/>
    <m/>
  </r>
  <r>
    <x v="1"/>
    <x v="4"/>
    <x v="29"/>
    <s v="Turkey"/>
    <x v="3"/>
    <x v="0"/>
    <m/>
  </r>
  <r>
    <x v="1"/>
    <x v="4"/>
    <x v="0"/>
    <s v="European Union (27 countries)"/>
    <x v="4"/>
    <x v="0"/>
    <m/>
  </r>
  <r>
    <x v="1"/>
    <x v="4"/>
    <x v="1"/>
    <s v="European Union (25 countries)"/>
    <x v="4"/>
    <x v="0"/>
    <m/>
  </r>
  <r>
    <x v="1"/>
    <x v="4"/>
    <x v="2"/>
    <s v="European Union (15 countries)"/>
    <x v="4"/>
    <x v="0"/>
    <m/>
  </r>
  <r>
    <x v="1"/>
    <x v="4"/>
    <x v="3"/>
    <s v="Euro area (EA11-2000, EA12-2006, EA13-2007, EA15-2008, EA16-2010, EA17)"/>
    <x v="4"/>
    <x v="0"/>
    <m/>
  </r>
  <r>
    <x v="1"/>
    <x v="4"/>
    <x v="4"/>
    <s v="Belgium"/>
    <x v="4"/>
    <x v="0"/>
    <m/>
  </r>
  <r>
    <x v="1"/>
    <x v="4"/>
    <x v="4"/>
    <s v="Bruxelles/Brussel"/>
    <x v="4"/>
    <x v="0"/>
    <n v="4.5312000000000001"/>
  </r>
  <r>
    <x v="1"/>
    <x v="4"/>
    <x v="5"/>
    <s v="Bulgaria"/>
    <x v="4"/>
    <x v="0"/>
    <m/>
  </r>
  <r>
    <x v="1"/>
    <x v="4"/>
    <x v="6"/>
    <s v="Czech Republic"/>
    <x v="4"/>
    <x v="0"/>
    <m/>
  </r>
  <r>
    <x v="1"/>
    <x v="4"/>
    <x v="7"/>
    <s v="Denmark"/>
    <x v="4"/>
    <x v="0"/>
    <m/>
  </r>
  <r>
    <x v="1"/>
    <x v="4"/>
    <x v="8"/>
    <s v="Germany (until 1990 former territory of the FRG)"/>
    <x v="4"/>
    <x v="0"/>
    <n v="4.3278999999999996"/>
  </r>
  <r>
    <x v="1"/>
    <x v="4"/>
    <x v="8"/>
    <s v="Stuttgart"/>
    <x v="4"/>
    <x v="0"/>
    <n v="4.5582000000000003"/>
  </r>
  <r>
    <x v="1"/>
    <x v="4"/>
    <x v="8"/>
    <s v="München"/>
    <x v="4"/>
    <x v="0"/>
    <n v="4.5389999999999997"/>
  </r>
  <r>
    <x v="1"/>
    <x v="4"/>
    <x v="8"/>
    <s v="Berlin"/>
    <x v="4"/>
    <x v="0"/>
    <m/>
  </r>
  <r>
    <x v="1"/>
    <x v="4"/>
    <x v="8"/>
    <s v="Hamburg"/>
    <x v="4"/>
    <x v="0"/>
    <n v="4.3951000000000002"/>
  </r>
  <r>
    <x v="1"/>
    <x v="4"/>
    <x v="8"/>
    <s v="Frankfurt am Main"/>
    <x v="4"/>
    <x v="0"/>
    <n v="4.1264000000000003"/>
  </r>
  <r>
    <x v="1"/>
    <x v="4"/>
    <x v="8"/>
    <s v="Hannover"/>
    <x v="4"/>
    <x v="0"/>
    <n v="5.1963999999999997"/>
  </r>
  <r>
    <x v="1"/>
    <x v="4"/>
    <x v="8"/>
    <s v="Weser-Ems"/>
    <x v="4"/>
    <x v="0"/>
    <n v="3.7568999999999999"/>
  </r>
  <r>
    <x v="1"/>
    <x v="4"/>
    <x v="8"/>
    <s v="Düsseldorf"/>
    <x v="4"/>
    <x v="0"/>
    <n v="5.0811999999999999"/>
  </r>
  <r>
    <x v="1"/>
    <x v="4"/>
    <x v="8"/>
    <s v="Dortmund"/>
    <x v="4"/>
    <x v="0"/>
    <n v="4.3422999999999998"/>
  </r>
  <r>
    <x v="1"/>
    <x v="4"/>
    <x v="8"/>
    <s v="Dresden"/>
    <x v="4"/>
    <x v="0"/>
    <m/>
  </r>
  <r>
    <x v="1"/>
    <x v="4"/>
    <x v="9"/>
    <s v="Estonia"/>
    <x v="4"/>
    <x v="0"/>
    <m/>
  </r>
  <r>
    <x v="1"/>
    <x v="4"/>
    <x v="10"/>
    <s v="Ireland"/>
    <x v="4"/>
    <x v="0"/>
    <m/>
  </r>
  <r>
    <x v="1"/>
    <x v="4"/>
    <x v="10"/>
    <s v="Dublin"/>
    <x v="4"/>
    <x v="0"/>
    <m/>
  </r>
  <r>
    <x v="1"/>
    <x v="4"/>
    <x v="11"/>
    <s v="Spain"/>
    <x v="4"/>
    <x v="0"/>
    <m/>
  </r>
  <r>
    <x v="1"/>
    <x v="4"/>
    <x v="11"/>
    <s v="Madrid"/>
    <x v="4"/>
    <x v="0"/>
    <n v="5.8975"/>
  </r>
  <r>
    <x v="1"/>
    <x v="4"/>
    <x v="11"/>
    <s v="Barcelona"/>
    <x v="4"/>
    <x v="0"/>
    <n v="5.8975"/>
  </r>
  <r>
    <x v="1"/>
    <x v="4"/>
    <x v="11"/>
    <s v="Valencia / València"/>
    <x v="4"/>
    <x v="0"/>
    <n v="5.8975"/>
  </r>
  <r>
    <x v="1"/>
    <x v="4"/>
    <x v="12"/>
    <s v="France"/>
    <x v="4"/>
    <x v="0"/>
    <m/>
  </r>
  <r>
    <x v="1"/>
    <x v="4"/>
    <x v="12"/>
    <s v="Paris"/>
    <x v="4"/>
    <x v="0"/>
    <n v="5.0468000000000002"/>
  </r>
  <r>
    <x v="1"/>
    <x v="4"/>
    <x v="12"/>
    <s v="Lille"/>
    <x v="4"/>
    <x v="0"/>
    <n v="5.0468000000000002"/>
  </r>
  <r>
    <x v="1"/>
    <x v="4"/>
    <x v="12"/>
    <s v="Strasbourg"/>
    <x v="4"/>
    <x v="0"/>
    <n v="6.2096"/>
  </r>
  <r>
    <x v="1"/>
    <x v="4"/>
    <x v="12"/>
    <s v="Toulouse"/>
    <x v="4"/>
    <x v="0"/>
    <n v="5.0468000000000002"/>
  </r>
  <r>
    <x v="1"/>
    <x v="4"/>
    <x v="12"/>
    <s v="Lyon"/>
    <x v="4"/>
    <x v="0"/>
    <n v="5.0468000000000002"/>
  </r>
  <r>
    <x v="1"/>
    <x v="4"/>
    <x v="12"/>
    <s v="Marseille"/>
    <x v="4"/>
    <x v="0"/>
    <n v="5.0468000000000002"/>
  </r>
  <r>
    <x v="1"/>
    <x v="4"/>
    <x v="13"/>
    <s v="Croatia"/>
    <x v="4"/>
    <x v="0"/>
    <m/>
  </r>
  <r>
    <x v="1"/>
    <x v="4"/>
    <x v="14"/>
    <s v="Italy"/>
    <x v="4"/>
    <x v="0"/>
    <m/>
  </r>
  <r>
    <x v="1"/>
    <x v="4"/>
    <x v="14"/>
    <s v="Torino"/>
    <x v="4"/>
    <x v="0"/>
    <n v="7.3985000000000003"/>
  </r>
  <r>
    <x v="1"/>
    <x v="4"/>
    <x v="14"/>
    <s v="Genova"/>
    <x v="4"/>
    <x v="0"/>
    <n v="7.8087"/>
  </r>
  <r>
    <x v="1"/>
    <x v="4"/>
    <x v="14"/>
    <s v="Milano"/>
    <x v="4"/>
    <x v="0"/>
    <n v="8.1940000000000008"/>
  </r>
  <r>
    <x v="1"/>
    <x v="4"/>
    <x v="14"/>
    <s v="Roma"/>
    <x v="4"/>
    <x v="0"/>
    <n v="8.6251999999999995"/>
  </r>
  <r>
    <x v="1"/>
    <x v="4"/>
    <x v="14"/>
    <s v="Napoli"/>
    <x v="4"/>
    <x v="0"/>
    <n v="10.0762"/>
  </r>
  <r>
    <x v="1"/>
    <x v="4"/>
    <x v="15"/>
    <s v="Latvia"/>
    <x v="4"/>
    <x v="0"/>
    <m/>
  </r>
  <r>
    <x v="1"/>
    <x v="4"/>
    <x v="16"/>
    <s v="Lithuania"/>
    <x v="4"/>
    <x v="0"/>
    <m/>
  </r>
  <r>
    <x v="1"/>
    <x v="4"/>
    <x v="17"/>
    <s v="Luxembourg"/>
    <x v="4"/>
    <x v="0"/>
    <m/>
  </r>
  <r>
    <x v="1"/>
    <x v="4"/>
    <x v="17"/>
    <s v="Luxembourg-City"/>
    <x v="4"/>
    <x v="0"/>
    <n v="3.1840000000000002"/>
  </r>
  <r>
    <x v="1"/>
    <x v="4"/>
    <x v="18"/>
    <s v="Hungary"/>
    <x v="4"/>
    <x v="0"/>
    <m/>
  </r>
  <r>
    <x v="1"/>
    <x v="4"/>
    <x v="19"/>
    <s v="Netherlands"/>
    <x v="4"/>
    <x v="0"/>
    <m/>
  </r>
  <r>
    <x v="1"/>
    <x v="4"/>
    <x v="19"/>
    <s v="Rotterdam"/>
    <x v="4"/>
    <x v="0"/>
    <n v="4.1230000000000002"/>
  </r>
  <r>
    <x v="1"/>
    <x v="4"/>
    <x v="20"/>
    <s v="Austria"/>
    <x v="4"/>
    <x v="0"/>
    <m/>
  </r>
  <r>
    <x v="1"/>
    <x v="4"/>
    <x v="20"/>
    <s v="Wien"/>
    <x v="4"/>
    <x v="0"/>
    <m/>
  </r>
  <r>
    <x v="1"/>
    <x v="4"/>
    <x v="21"/>
    <s v="Poland"/>
    <x v="4"/>
    <x v="0"/>
    <m/>
  </r>
  <r>
    <x v="1"/>
    <x v="4"/>
    <x v="22"/>
    <s v="Portugal"/>
    <x v="4"/>
    <x v="0"/>
    <m/>
  </r>
  <r>
    <x v="1"/>
    <x v="4"/>
    <x v="22"/>
    <s v="Lisboa"/>
    <x v="4"/>
    <x v="0"/>
    <m/>
  </r>
  <r>
    <x v="1"/>
    <x v="4"/>
    <x v="23"/>
    <s v="Romania"/>
    <x v="4"/>
    <x v="0"/>
    <m/>
  </r>
  <r>
    <x v="1"/>
    <x v="4"/>
    <x v="24"/>
    <s v="Slovenia"/>
    <x v="4"/>
    <x v="0"/>
    <m/>
  </r>
  <r>
    <x v="1"/>
    <x v="4"/>
    <x v="25"/>
    <s v="Slovakia"/>
    <x v="4"/>
    <x v="0"/>
    <m/>
  </r>
  <r>
    <x v="1"/>
    <x v="4"/>
    <x v="26"/>
    <s v="Finland"/>
    <x v="4"/>
    <x v="0"/>
    <m/>
  </r>
  <r>
    <x v="1"/>
    <x v="4"/>
    <x v="27"/>
    <s v="Sweden"/>
    <x v="4"/>
    <x v="0"/>
    <m/>
  </r>
  <r>
    <x v="1"/>
    <x v="4"/>
    <x v="28"/>
    <s v="United Kingdom"/>
    <x v="4"/>
    <x v="0"/>
    <m/>
  </r>
  <r>
    <x v="1"/>
    <x v="4"/>
    <x v="28"/>
    <s v="Leeds"/>
    <x v="4"/>
    <x v="0"/>
    <m/>
  </r>
  <r>
    <x v="1"/>
    <x v="4"/>
    <x v="28"/>
    <s v="Birmingham"/>
    <x v="4"/>
    <x v="0"/>
    <m/>
  </r>
  <r>
    <x v="1"/>
    <x v="4"/>
    <x v="28"/>
    <s v="London"/>
    <x v="4"/>
    <x v="0"/>
    <m/>
  </r>
  <r>
    <x v="1"/>
    <x v="4"/>
    <x v="29"/>
    <s v="Turkey"/>
    <x v="4"/>
    <x v="0"/>
    <m/>
  </r>
  <r>
    <x v="1"/>
    <x v="4"/>
    <x v="0"/>
    <s v="European Union (27 countries)"/>
    <x v="5"/>
    <x v="0"/>
    <m/>
  </r>
  <r>
    <x v="1"/>
    <x v="4"/>
    <x v="1"/>
    <s v="European Union (25 countries)"/>
    <x v="5"/>
    <x v="0"/>
    <m/>
  </r>
  <r>
    <x v="1"/>
    <x v="4"/>
    <x v="2"/>
    <s v="European Union (15 countries)"/>
    <x v="5"/>
    <x v="0"/>
    <m/>
  </r>
  <r>
    <x v="1"/>
    <x v="4"/>
    <x v="3"/>
    <s v="Euro area (EA11-2000, EA12-2006, EA13-2007, EA15-2008, EA16-2010, EA17)"/>
    <x v="5"/>
    <x v="0"/>
    <m/>
  </r>
  <r>
    <x v="1"/>
    <x v="4"/>
    <x v="4"/>
    <s v="Belgium"/>
    <x v="5"/>
    <x v="0"/>
    <m/>
  </r>
  <r>
    <x v="1"/>
    <x v="4"/>
    <x v="4"/>
    <s v="Bruxelles/Brussel"/>
    <x v="5"/>
    <x v="0"/>
    <n v="5.2317999999999998"/>
  </r>
  <r>
    <x v="1"/>
    <x v="4"/>
    <x v="5"/>
    <s v="Bulgaria"/>
    <x v="5"/>
    <x v="0"/>
    <m/>
  </r>
  <r>
    <x v="1"/>
    <x v="4"/>
    <x v="6"/>
    <s v="Czech Republic"/>
    <x v="5"/>
    <x v="0"/>
    <m/>
  </r>
  <r>
    <x v="1"/>
    <x v="4"/>
    <x v="7"/>
    <s v="Denmark"/>
    <x v="5"/>
    <x v="0"/>
    <m/>
  </r>
  <r>
    <x v="1"/>
    <x v="4"/>
    <x v="8"/>
    <s v="Germany (until 1990 former territory of the FRG)"/>
    <x v="5"/>
    <x v="0"/>
    <n v="4.9410999999999996"/>
  </r>
  <r>
    <x v="1"/>
    <x v="4"/>
    <x v="8"/>
    <s v="Stuttgart"/>
    <x v="5"/>
    <x v="0"/>
    <n v="5.3787000000000003"/>
  </r>
  <r>
    <x v="1"/>
    <x v="4"/>
    <x v="8"/>
    <s v="München"/>
    <x v="5"/>
    <x v="0"/>
    <n v="4.8083999999999998"/>
  </r>
  <r>
    <x v="1"/>
    <x v="4"/>
    <x v="8"/>
    <s v="Berlin"/>
    <x v="5"/>
    <x v="0"/>
    <m/>
  </r>
  <r>
    <x v="1"/>
    <x v="4"/>
    <x v="8"/>
    <s v="Hamburg"/>
    <x v="5"/>
    <x v="0"/>
    <n v="5.4180000000000001"/>
  </r>
  <r>
    <x v="1"/>
    <x v="4"/>
    <x v="8"/>
    <s v="Frankfurt am Main"/>
    <x v="5"/>
    <x v="0"/>
    <n v="4.2282000000000002"/>
  </r>
  <r>
    <x v="1"/>
    <x v="4"/>
    <x v="8"/>
    <s v="Hannover"/>
    <x v="5"/>
    <x v="0"/>
    <n v="5.8261000000000003"/>
  </r>
  <r>
    <x v="1"/>
    <x v="4"/>
    <x v="8"/>
    <s v="Weser-Ems"/>
    <x v="5"/>
    <x v="0"/>
    <n v="4.3265000000000002"/>
  </r>
  <r>
    <x v="1"/>
    <x v="4"/>
    <x v="8"/>
    <s v="Düsseldorf"/>
    <x v="5"/>
    <x v="0"/>
    <n v="5.9588000000000001"/>
  </r>
  <r>
    <x v="1"/>
    <x v="4"/>
    <x v="8"/>
    <s v="Dortmund"/>
    <x v="5"/>
    <x v="0"/>
    <n v="5.4032999999999998"/>
  </r>
  <r>
    <x v="1"/>
    <x v="4"/>
    <x v="8"/>
    <s v="Dresden"/>
    <x v="5"/>
    <x v="0"/>
    <m/>
  </r>
  <r>
    <x v="1"/>
    <x v="4"/>
    <x v="9"/>
    <s v="Estonia"/>
    <x v="5"/>
    <x v="0"/>
    <m/>
  </r>
  <r>
    <x v="1"/>
    <x v="4"/>
    <x v="10"/>
    <s v="Ireland"/>
    <x v="5"/>
    <x v="0"/>
    <m/>
  </r>
  <r>
    <x v="1"/>
    <x v="4"/>
    <x v="10"/>
    <s v="Dublin"/>
    <x v="5"/>
    <x v="0"/>
    <n v="8.1229999999999993"/>
  </r>
  <r>
    <x v="1"/>
    <x v="4"/>
    <x v="11"/>
    <s v="Spain"/>
    <x v="5"/>
    <x v="0"/>
    <m/>
  </r>
  <r>
    <x v="1"/>
    <x v="4"/>
    <x v="11"/>
    <s v="Madrid"/>
    <x v="5"/>
    <x v="0"/>
    <n v="6.24"/>
  </r>
  <r>
    <x v="1"/>
    <x v="4"/>
    <x v="11"/>
    <s v="Barcelona"/>
    <x v="5"/>
    <x v="0"/>
    <n v="6.24"/>
  </r>
  <r>
    <x v="1"/>
    <x v="4"/>
    <x v="11"/>
    <s v="Valencia / València"/>
    <x v="5"/>
    <x v="0"/>
    <n v="6.24"/>
  </r>
  <r>
    <x v="1"/>
    <x v="4"/>
    <x v="12"/>
    <s v="France"/>
    <x v="5"/>
    <x v="0"/>
    <m/>
  </r>
  <r>
    <x v="1"/>
    <x v="4"/>
    <x v="12"/>
    <s v="Paris"/>
    <x v="5"/>
    <x v="0"/>
    <n v="5.3148999999999997"/>
  </r>
  <r>
    <x v="1"/>
    <x v="4"/>
    <x v="12"/>
    <s v="Lille"/>
    <x v="5"/>
    <x v="0"/>
    <n v="5.3148999999999997"/>
  </r>
  <r>
    <x v="1"/>
    <x v="4"/>
    <x v="12"/>
    <s v="Strasbourg"/>
    <x v="5"/>
    <x v="0"/>
    <n v="6.5308999999999999"/>
  </r>
  <r>
    <x v="1"/>
    <x v="4"/>
    <x v="12"/>
    <s v="Toulouse"/>
    <x v="5"/>
    <x v="0"/>
    <n v="5.3148999999999997"/>
  </r>
  <r>
    <x v="1"/>
    <x v="4"/>
    <x v="12"/>
    <s v="Lyon"/>
    <x v="5"/>
    <x v="0"/>
    <n v="5.3148999999999997"/>
  </r>
  <r>
    <x v="1"/>
    <x v="4"/>
    <x v="12"/>
    <s v="Marseille"/>
    <x v="5"/>
    <x v="0"/>
    <n v="5.3148999999999997"/>
  </r>
  <r>
    <x v="1"/>
    <x v="4"/>
    <x v="13"/>
    <s v="Croatia"/>
    <x v="5"/>
    <x v="0"/>
    <m/>
  </r>
  <r>
    <x v="1"/>
    <x v="4"/>
    <x v="14"/>
    <s v="Italy"/>
    <x v="5"/>
    <x v="0"/>
    <m/>
  </r>
  <r>
    <x v="1"/>
    <x v="4"/>
    <x v="14"/>
    <s v="Torino"/>
    <x v="5"/>
    <x v="0"/>
    <n v="8.0678999999999998"/>
  </r>
  <r>
    <x v="1"/>
    <x v="4"/>
    <x v="14"/>
    <s v="Genova"/>
    <x v="5"/>
    <x v="0"/>
    <n v="8.7631999999999994"/>
  </r>
  <r>
    <x v="1"/>
    <x v="4"/>
    <x v="14"/>
    <s v="Milano"/>
    <x v="5"/>
    <x v="0"/>
    <n v="8.8779000000000003"/>
  </r>
  <r>
    <x v="1"/>
    <x v="4"/>
    <x v="14"/>
    <s v="Roma"/>
    <x v="5"/>
    <x v="0"/>
    <n v="9.1943000000000001"/>
  </r>
  <r>
    <x v="1"/>
    <x v="4"/>
    <x v="14"/>
    <s v="Napoli"/>
    <x v="5"/>
    <x v="0"/>
    <n v="10.773400000000001"/>
  </r>
  <r>
    <x v="1"/>
    <x v="4"/>
    <x v="15"/>
    <s v="Latvia"/>
    <x v="5"/>
    <x v="0"/>
    <m/>
  </r>
  <r>
    <x v="1"/>
    <x v="4"/>
    <x v="16"/>
    <s v="Lithuania"/>
    <x v="5"/>
    <x v="0"/>
    <m/>
  </r>
  <r>
    <x v="1"/>
    <x v="4"/>
    <x v="17"/>
    <s v="Luxembourg"/>
    <x v="5"/>
    <x v="0"/>
    <m/>
  </r>
  <r>
    <x v="1"/>
    <x v="4"/>
    <x v="17"/>
    <s v="Luxembourg-City"/>
    <x v="5"/>
    <x v="0"/>
    <n v="4.2568999999999999"/>
  </r>
  <r>
    <x v="1"/>
    <x v="4"/>
    <x v="18"/>
    <s v="Hungary"/>
    <x v="5"/>
    <x v="0"/>
    <m/>
  </r>
  <r>
    <x v="1"/>
    <x v="4"/>
    <x v="19"/>
    <s v="Netherlands"/>
    <x v="5"/>
    <x v="0"/>
    <m/>
  </r>
  <r>
    <x v="1"/>
    <x v="4"/>
    <x v="19"/>
    <s v="Rotterdam"/>
    <x v="5"/>
    <x v="0"/>
    <n v="4.9348999999999998"/>
  </r>
  <r>
    <x v="1"/>
    <x v="4"/>
    <x v="20"/>
    <s v="Austria"/>
    <x v="5"/>
    <x v="0"/>
    <m/>
  </r>
  <r>
    <x v="1"/>
    <x v="4"/>
    <x v="20"/>
    <s v="Wien"/>
    <x v="5"/>
    <x v="0"/>
    <m/>
  </r>
  <r>
    <x v="1"/>
    <x v="4"/>
    <x v="21"/>
    <s v="Poland"/>
    <x v="5"/>
    <x v="0"/>
    <m/>
  </r>
  <r>
    <x v="1"/>
    <x v="4"/>
    <x v="22"/>
    <s v="Portugal"/>
    <x v="5"/>
    <x v="0"/>
    <m/>
  </r>
  <r>
    <x v="1"/>
    <x v="4"/>
    <x v="22"/>
    <s v="Lisboa"/>
    <x v="5"/>
    <x v="0"/>
    <m/>
  </r>
  <r>
    <x v="1"/>
    <x v="4"/>
    <x v="23"/>
    <s v="Romania"/>
    <x v="5"/>
    <x v="0"/>
    <m/>
  </r>
  <r>
    <x v="1"/>
    <x v="4"/>
    <x v="24"/>
    <s v="Slovenia"/>
    <x v="5"/>
    <x v="0"/>
    <m/>
  </r>
  <r>
    <x v="1"/>
    <x v="4"/>
    <x v="25"/>
    <s v="Slovakia"/>
    <x v="5"/>
    <x v="0"/>
    <m/>
  </r>
  <r>
    <x v="1"/>
    <x v="4"/>
    <x v="26"/>
    <s v="Finland"/>
    <x v="5"/>
    <x v="0"/>
    <m/>
  </r>
  <r>
    <x v="1"/>
    <x v="4"/>
    <x v="27"/>
    <s v="Sweden"/>
    <x v="5"/>
    <x v="0"/>
    <m/>
  </r>
  <r>
    <x v="1"/>
    <x v="4"/>
    <x v="28"/>
    <s v="United Kingdom"/>
    <x v="5"/>
    <x v="0"/>
    <n v="5.2329999999999997"/>
  </r>
  <r>
    <x v="1"/>
    <x v="4"/>
    <x v="28"/>
    <s v="Leeds"/>
    <x v="5"/>
    <x v="0"/>
    <m/>
  </r>
  <r>
    <x v="1"/>
    <x v="4"/>
    <x v="28"/>
    <s v="Birmingham"/>
    <x v="5"/>
    <x v="0"/>
    <m/>
  </r>
  <r>
    <x v="1"/>
    <x v="4"/>
    <x v="28"/>
    <s v="London"/>
    <x v="5"/>
    <x v="0"/>
    <m/>
  </r>
  <r>
    <x v="1"/>
    <x v="4"/>
    <x v="29"/>
    <s v="Turkey"/>
    <x v="5"/>
    <x v="0"/>
    <m/>
  </r>
  <r>
    <x v="1"/>
    <x v="4"/>
    <x v="0"/>
    <s v="European Union (27 countries)"/>
    <x v="5"/>
    <x v="1"/>
    <m/>
  </r>
  <r>
    <x v="1"/>
    <x v="4"/>
    <x v="1"/>
    <s v="European Union (25 countries)"/>
    <x v="5"/>
    <x v="1"/>
    <m/>
  </r>
  <r>
    <x v="1"/>
    <x v="4"/>
    <x v="2"/>
    <s v="European Union (15 countries)"/>
    <x v="5"/>
    <x v="1"/>
    <m/>
  </r>
  <r>
    <x v="1"/>
    <x v="4"/>
    <x v="3"/>
    <s v="Euro area (EA11-2000, EA12-2006, EA13-2007, EA15-2008, EA16-2010, EA17)"/>
    <x v="5"/>
    <x v="1"/>
    <m/>
  </r>
  <r>
    <x v="1"/>
    <x v="4"/>
    <x v="4"/>
    <s v="Belgium"/>
    <x v="5"/>
    <x v="1"/>
    <m/>
  </r>
  <r>
    <x v="1"/>
    <x v="4"/>
    <x v="4"/>
    <s v="Bruxelles/Brussel"/>
    <x v="5"/>
    <x v="1"/>
    <m/>
  </r>
  <r>
    <x v="1"/>
    <x v="4"/>
    <x v="5"/>
    <s v="Bulgaria"/>
    <x v="5"/>
    <x v="1"/>
    <m/>
  </r>
  <r>
    <x v="1"/>
    <x v="4"/>
    <x v="6"/>
    <s v="Czech Republic"/>
    <x v="5"/>
    <x v="1"/>
    <m/>
  </r>
  <r>
    <x v="1"/>
    <x v="4"/>
    <x v="7"/>
    <s v="Denmark"/>
    <x v="5"/>
    <x v="1"/>
    <m/>
  </r>
  <r>
    <x v="1"/>
    <x v="4"/>
    <x v="8"/>
    <s v="Germany (until 1990 former territory of the FRG)"/>
    <x v="5"/>
    <x v="1"/>
    <m/>
  </r>
  <r>
    <x v="1"/>
    <x v="4"/>
    <x v="8"/>
    <s v="Stuttgart"/>
    <x v="5"/>
    <x v="1"/>
    <m/>
  </r>
  <r>
    <x v="1"/>
    <x v="4"/>
    <x v="8"/>
    <s v="München"/>
    <x v="5"/>
    <x v="1"/>
    <m/>
  </r>
  <r>
    <x v="1"/>
    <x v="4"/>
    <x v="8"/>
    <s v="Berlin"/>
    <x v="5"/>
    <x v="1"/>
    <m/>
  </r>
  <r>
    <x v="1"/>
    <x v="4"/>
    <x v="8"/>
    <s v="Hamburg"/>
    <x v="5"/>
    <x v="1"/>
    <m/>
  </r>
  <r>
    <x v="1"/>
    <x v="4"/>
    <x v="8"/>
    <s v="Frankfurt am Main"/>
    <x v="5"/>
    <x v="1"/>
    <m/>
  </r>
  <r>
    <x v="1"/>
    <x v="4"/>
    <x v="8"/>
    <s v="Hannover"/>
    <x v="5"/>
    <x v="1"/>
    <m/>
  </r>
  <r>
    <x v="1"/>
    <x v="4"/>
    <x v="8"/>
    <s v="Weser-Ems"/>
    <x v="5"/>
    <x v="1"/>
    <m/>
  </r>
  <r>
    <x v="1"/>
    <x v="4"/>
    <x v="8"/>
    <s v="Düsseldorf"/>
    <x v="5"/>
    <x v="1"/>
    <m/>
  </r>
  <r>
    <x v="1"/>
    <x v="4"/>
    <x v="8"/>
    <s v="Dortmund"/>
    <x v="5"/>
    <x v="1"/>
    <m/>
  </r>
  <r>
    <x v="1"/>
    <x v="4"/>
    <x v="8"/>
    <s v="Dresden"/>
    <x v="5"/>
    <x v="1"/>
    <m/>
  </r>
  <r>
    <x v="1"/>
    <x v="4"/>
    <x v="9"/>
    <s v="Estonia"/>
    <x v="5"/>
    <x v="1"/>
    <m/>
  </r>
  <r>
    <x v="1"/>
    <x v="4"/>
    <x v="10"/>
    <s v="Ireland"/>
    <x v="5"/>
    <x v="1"/>
    <m/>
  </r>
  <r>
    <x v="1"/>
    <x v="4"/>
    <x v="10"/>
    <s v="Dublin"/>
    <x v="5"/>
    <x v="1"/>
    <m/>
  </r>
  <r>
    <x v="1"/>
    <x v="4"/>
    <x v="11"/>
    <s v="Spain"/>
    <x v="5"/>
    <x v="1"/>
    <m/>
  </r>
  <r>
    <x v="1"/>
    <x v="4"/>
    <x v="11"/>
    <s v="Madrid"/>
    <x v="5"/>
    <x v="1"/>
    <m/>
  </r>
  <r>
    <x v="1"/>
    <x v="4"/>
    <x v="11"/>
    <s v="Barcelona"/>
    <x v="5"/>
    <x v="1"/>
    <m/>
  </r>
  <r>
    <x v="1"/>
    <x v="4"/>
    <x v="11"/>
    <s v="Valencia / València"/>
    <x v="5"/>
    <x v="1"/>
    <m/>
  </r>
  <r>
    <x v="1"/>
    <x v="4"/>
    <x v="12"/>
    <s v="France"/>
    <x v="5"/>
    <x v="1"/>
    <m/>
  </r>
  <r>
    <x v="1"/>
    <x v="4"/>
    <x v="12"/>
    <s v="Paris"/>
    <x v="5"/>
    <x v="1"/>
    <m/>
  </r>
  <r>
    <x v="1"/>
    <x v="4"/>
    <x v="12"/>
    <s v="Lille"/>
    <x v="5"/>
    <x v="1"/>
    <m/>
  </r>
  <r>
    <x v="1"/>
    <x v="4"/>
    <x v="12"/>
    <s v="Strasbourg"/>
    <x v="5"/>
    <x v="1"/>
    <m/>
  </r>
  <r>
    <x v="1"/>
    <x v="4"/>
    <x v="12"/>
    <s v="Toulouse"/>
    <x v="5"/>
    <x v="1"/>
    <m/>
  </r>
  <r>
    <x v="1"/>
    <x v="4"/>
    <x v="12"/>
    <s v="Lyon"/>
    <x v="5"/>
    <x v="1"/>
    <m/>
  </r>
  <r>
    <x v="1"/>
    <x v="4"/>
    <x v="12"/>
    <s v="Marseille"/>
    <x v="5"/>
    <x v="1"/>
    <m/>
  </r>
  <r>
    <x v="1"/>
    <x v="4"/>
    <x v="13"/>
    <s v="Croatia"/>
    <x v="5"/>
    <x v="1"/>
    <m/>
  </r>
  <r>
    <x v="1"/>
    <x v="4"/>
    <x v="14"/>
    <s v="Italy"/>
    <x v="5"/>
    <x v="1"/>
    <m/>
  </r>
  <r>
    <x v="1"/>
    <x v="4"/>
    <x v="14"/>
    <s v="Torino"/>
    <x v="5"/>
    <x v="1"/>
    <m/>
  </r>
  <r>
    <x v="1"/>
    <x v="4"/>
    <x v="14"/>
    <s v="Genova"/>
    <x v="5"/>
    <x v="1"/>
    <m/>
  </r>
  <r>
    <x v="1"/>
    <x v="4"/>
    <x v="14"/>
    <s v="Milano"/>
    <x v="5"/>
    <x v="1"/>
    <m/>
  </r>
  <r>
    <x v="1"/>
    <x v="4"/>
    <x v="14"/>
    <s v="Roma"/>
    <x v="5"/>
    <x v="1"/>
    <m/>
  </r>
  <r>
    <x v="1"/>
    <x v="4"/>
    <x v="14"/>
    <s v="Napoli"/>
    <x v="5"/>
    <x v="1"/>
    <m/>
  </r>
  <r>
    <x v="1"/>
    <x v="4"/>
    <x v="15"/>
    <s v="Latvia"/>
    <x v="5"/>
    <x v="1"/>
    <m/>
  </r>
  <r>
    <x v="1"/>
    <x v="4"/>
    <x v="16"/>
    <s v="Lithuania"/>
    <x v="5"/>
    <x v="1"/>
    <m/>
  </r>
  <r>
    <x v="1"/>
    <x v="4"/>
    <x v="17"/>
    <s v="Luxembourg"/>
    <x v="5"/>
    <x v="1"/>
    <m/>
  </r>
  <r>
    <x v="1"/>
    <x v="4"/>
    <x v="17"/>
    <s v="Luxembourg-City"/>
    <x v="5"/>
    <x v="1"/>
    <m/>
  </r>
  <r>
    <x v="1"/>
    <x v="4"/>
    <x v="18"/>
    <s v="Hungary"/>
    <x v="5"/>
    <x v="1"/>
    <m/>
  </r>
  <r>
    <x v="1"/>
    <x v="4"/>
    <x v="19"/>
    <s v="Netherlands"/>
    <x v="5"/>
    <x v="1"/>
    <m/>
  </r>
  <r>
    <x v="1"/>
    <x v="4"/>
    <x v="19"/>
    <s v="Rotterdam"/>
    <x v="5"/>
    <x v="1"/>
    <m/>
  </r>
  <r>
    <x v="1"/>
    <x v="4"/>
    <x v="20"/>
    <s v="Austria"/>
    <x v="5"/>
    <x v="1"/>
    <m/>
  </r>
  <r>
    <x v="1"/>
    <x v="4"/>
    <x v="20"/>
    <s v="Wien"/>
    <x v="5"/>
    <x v="1"/>
    <m/>
  </r>
  <r>
    <x v="1"/>
    <x v="4"/>
    <x v="21"/>
    <s v="Poland"/>
    <x v="5"/>
    <x v="1"/>
    <m/>
  </r>
  <r>
    <x v="1"/>
    <x v="4"/>
    <x v="22"/>
    <s v="Portugal"/>
    <x v="5"/>
    <x v="1"/>
    <m/>
  </r>
  <r>
    <x v="1"/>
    <x v="4"/>
    <x v="22"/>
    <s v="Lisboa"/>
    <x v="5"/>
    <x v="1"/>
    <m/>
  </r>
  <r>
    <x v="1"/>
    <x v="4"/>
    <x v="23"/>
    <s v="Romania"/>
    <x v="5"/>
    <x v="1"/>
    <m/>
  </r>
  <r>
    <x v="1"/>
    <x v="4"/>
    <x v="24"/>
    <s v="Slovenia"/>
    <x v="5"/>
    <x v="1"/>
    <m/>
  </r>
  <r>
    <x v="1"/>
    <x v="4"/>
    <x v="25"/>
    <s v="Slovakia"/>
    <x v="5"/>
    <x v="1"/>
    <m/>
  </r>
  <r>
    <x v="1"/>
    <x v="4"/>
    <x v="26"/>
    <s v="Finland"/>
    <x v="5"/>
    <x v="1"/>
    <m/>
  </r>
  <r>
    <x v="1"/>
    <x v="4"/>
    <x v="27"/>
    <s v="Sweden"/>
    <x v="5"/>
    <x v="1"/>
    <m/>
  </r>
  <r>
    <x v="1"/>
    <x v="4"/>
    <x v="28"/>
    <s v="United Kingdom"/>
    <x v="5"/>
    <x v="1"/>
    <n v="5.8727999999999998"/>
  </r>
  <r>
    <x v="1"/>
    <x v="4"/>
    <x v="28"/>
    <s v="Leeds"/>
    <x v="5"/>
    <x v="1"/>
    <m/>
  </r>
  <r>
    <x v="1"/>
    <x v="4"/>
    <x v="28"/>
    <s v="Birmingham"/>
    <x v="5"/>
    <x v="1"/>
    <m/>
  </r>
  <r>
    <x v="1"/>
    <x v="4"/>
    <x v="28"/>
    <s v="London"/>
    <x v="5"/>
    <x v="1"/>
    <m/>
  </r>
  <r>
    <x v="1"/>
    <x v="4"/>
    <x v="29"/>
    <s v="Turkey"/>
    <x v="5"/>
    <x v="1"/>
    <m/>
  </r>
  <r>
    <x v="1"/>
    <x v="4"/>
    <x v="0"/>
    <s v="European Union (27 countries)"/>
    <x v="6"/>
    <x v="0"/>
    <m/>
  </r>
  <r>
    <x v="1"/>
    <x v="4"/>
    <x v="1"/>
    <s v="European Union (25 countries)"/>
    <x v="6"/>
    <x v="0"/>
    <m/>
  </r>
  <r>
    <x v="1"/>
    <x v="4"/>
    <x v="2"/>
    <s v="European Union (15 countries)"/>
    <x v="6"/>
    <x v="0"/>
    <m/>
  </r>
  <r>
    <x v="1"/>
    <x v="4"/>
    <x v="3"/>
    <s v="Euro area (EA11-2000, EA12-2006, EA13-2007, EA15-2008, EA16-2010, EA17)"/>
    <x v="6"/>
    <x v="0"/>
    <m/>
  </r>
  <r>
    <x v="1"/>
    <x v="4"/>
    <x v="4"/>
    <s v="Belgium"/>
    <x v="6"/>
    <x v="0"/>
    <m/>
  </r>
  <r>
    <x v="1"/>
    <x v="4"/>
    <x v="4"/>
    <s v="Bruxelles/Brussel"/>
    <x v="6"/>
    <x v="0"/>
    <n v="5.6879"/>
  </r>
  <r>
    <x v="1"/>
    <x v="4"/>
    <x v="5"/>
    <s v="Bulgaria"/>
    <x v="6"/>
    <x v="0"/>
    <m/>
  </r>
  <r>
    <x v="1"/>
    <x v="4"/>
    <x v="6"/>
    <s v="Czech Republic"/>
    <x v="6"/>
    <x v="0"/>
    <m/>
  </r>
  <r>
    <x v="1"/>
    <x v="4"/>
    <x v="7"/>
    <s v="Denmark"/>
    <x v="6"/>
    <x v="0"/>
    <m/>
  </r>
  <r>
    <x v="1"/>
    <x v="4"/>
    <x v="8"/>
    <s v="Germany (until 1990 former territory of the FRG)"/>
    <x v="6"/>
    <x v="0"/>
    <n v="5.1151999999999997"/>
  </r>
  <r>
    <x v="1"/>
    <x v="4"/>
    <x v="8"/>
    <s v="Stuttgart"/>
    <x v="6"/>
    <x v="0"/>
    <n v="6.2328999999999999"/>
  </r>
  <r>
    <x v="1"/>
    <x v="4"/>
    <x v="8"/>
    <s v="München"/>
    <x v="6"/>
    <x v="0"/>
    <n v="5.4909999999999997"/>
  </r>
  <r>
    <x v="1"/>
    <x v="4"/>
    <x v="8"/>
    <s v="Berlin"/>
    <x v="6"/>
    <x v="0"/>
    <m/>
  </r>
  <r>
    <x v="1"/>
    <x v="4"/>
    <x v="8"/>
    <s v="Hamburg"/>
    <x v="6"/>
    <x v="0"/>
    <n v="6.4916"/>
  </r>
  <r>
    <x v="1"/>
    <x v="4"/>
    <x v="8"/>
    <s v="Frankfurt am Main"/>
    <x v="6"/>
    <x v="0"/>
    <n v="5.7643000000000004"/>
  </r>
  <r>
    <x v="1"/>
    <x v="4"/>
    <x v="8"/>
    <s v="Hannover"/>
    <x v="6"/>
    <x v="0"/>
    <n v="5.8179999999999996"/>
  </r>
  <r>
    <x v="1"/>
    <x v="4"/>
    <x v="8"/>
    <s v="Weser-Ems"/>
    <x v="6"/>
    <x v="0"/>
    <n v="5.1102999999999996"/>
  </r>
  <r>
    <x v="1"/>
    <x v="4"/>
    <x v="8"/>
    <s v="Düsseldorf"/>
    <x v="6"/>
    <x v="0"/>
    <n v="6.1353"/>
  </r>
  <r>
    <x v="1"/>
    <x v="4"/>
    <x v="8"/>
    <s v="Dortmund"/>
    <x v="6"/>
    <x v="0"/>
    <n v="6.1791999999999998"/>
  </r>
  <r>
    <x v="1"/>
    <x v="4"/>
    <x v="8"/>
    <s v="Dresden"/>
    <x v="6"/>
    <x v="0"/>
    <m/>
  </r>
  <r>
    <x v="1"/>
    <x v="4"/>
    <x v="9"/>
    <s v="Estonia"/>
    <x v="6"/>
    <x v="0"/>
    <m/>
  </r>
  <r>
    <x v="1"/>
    <x v="4"/>
    <x v="10"/>
    <s v="Ireland"/>
    <x v="6"/>
    <x v="0"/>
    <m/>
  </r>
  <r>
    <x v="1"/>
    <x v="4"/>
    <x v="10"/>
    <s v="Dublin"/>
    <x v="6"/>
    <x v="0"/>
    <n v="8.1403999999999996"/>
  </r>
  <r>
    <x v="1"/>
    <x v="4"/>
    <x v="11"/>
    <s v="Spain"/>
    <x v="6"/>
    <x v="0"/>
    <m/>
  </r>
  <r>
    <x v="1"/>
    <x v="4"/>
    <x v="11"/>
    <s v="Madrid"/>
    <x v="6"/>
    <x v="0"/>
    <n v="6.6989999999999998"/>
  </r>
  <r>
    <x v="1"/>
    <x v="4"/>
    <x v="11"/>
    <s v="Barcelona"/>
    <x v="6"/>
    <x v="0"/>
    <n v="6.6989999999999998"/>
  </r>
  <r>
    <x v="1"/>
    <x v="4"/>
    <x v="11"/>
    <s v="Valencia / València"/>
    <x v="6"/>
    <x v="0"/>
    <n v="6.6989999999999998"/>
  </r>
  <r>
    <x v="1"/>
    <x v="4"/>
    <x v="12"/>
    <s v="France"/>
    <x v="6"/>
    <x v="0"/>
    <m/>
  </r>
  <r>
    <x v="1"/>
    <x v="4"/>
    <x v="12"/>
    <s v="Paris"/>
    <x v="6"/>
    <x v="0"/>
    <n v="5.6340000000000003"/>
  </r>
  <r>
    <x v="1"/>
    <x v="4"/>
    <x v="12"/>
    <s v="Lille"/>
    <x v="6"/>
    <x v="0"/>
    <n v="5.6340000000000003"/>
  </r>
  <r>
    <x v="1"/>
    <x v="4"/>
    <x v="12"/>
    <s v="Strasbourg"/>
    <x v="6"/>
    <x v="0"/>
    <n v="6.7892999999999999"/>
  </r>
  <r>
    <x v="1"/>
    <x v="4"/>
    <x v="12"/>
    <s v="Toulouse"/>
    <x v="6"/>
    <x v="0"/>
    <n v="5.6340000000000003"/>
  </r>
  <r>
    <x v="1"/>
    <x v="4"/>
    <x v="12"/>
    <s v="Lyon"/>
    <x v="6"/>
    <x v="0"/>
    <n v="5.6340000000000003"/>
  </r>
  <r>
    <x v="1"/>
    <x v="4"/>
    <x v="12"/>
    <s v="Marseille"/>
    <x v="6"/>
    <x v="0"/>
    <n v="5.6340000000000003"/>
  </r>
  <r>
    <x v="1"/>
    <x v="4"/>
    <x v="13"/>
    <s v="Croatia"/>
    <x v="6"/>
    <x v="0"/>
    <m/>
  </r>
  <r>
    <x v="1"/>
    <x v="4"/>
    <x v="14"/>
    <s v="Italy"/>
    <x v="6"/>
    <x v="0"/>
    <m/>
  </r>
  <r>
    <x v="1"/>
    <x v="4"/>
    <x v="14"/>
    <s v="Torino"/>
    <x v="6"/>
    <x v="0"/>
    <n v="12.4975"/>
  </r>
  <r>
    <x v="1"/>
    <x v="4"/>
    <x v="14"/>
    <s v="Genova"/>
    <x v="6"/>
    <x v="0"/>
    <n v="12.0722"/>
  </r>
  <r>
    <x v="1"/>
    <x v="4"/>
    <x v="14"/>
    <s v="Milano"/>
    <x v="6"/>
    <x v="0"/>
    <n v="12.560499999999999"/>
  </r>
  <r>
    <x v="1"/>
    <x v="4"/>
    <x v="14"/>
    <s v="Roma"/>
    <x v="6"/>
    <x v="0"/>
    <n v="13.716799999999999"/>
  </r>
  <r>
    <x v="1"/>
    <x v="4"/>
    <x v="14"/>
    <s v="Napoli"/>
    <x v="6"/>
    <x v="0"/>
    <n v="15.2719"/>
  </r>
  <r>
    <x v="1"/>
    <x v="4"/>
    <x v="15"/>
    <s v="Latvia"/>
    <x v="6"/>
    <x v="0"/>
    <m/>
  </r>
  <r>
    <x v="1"/>
    <x v="4"/>
    <x v="16"/>
    <s v="Lithuania"/>
    <x v="6"/>
    <x v="0"/>
    <m/>
  </r>
  <r>
    <x v="1"/>
    <x v="4"/>
    <x v="17"/>
    <s v="Luxembourg"/>
    <x v="6"/>
    <x v="0"/>
    <m/>
  </r>
  <r>
    <x v="1"/>
    <x v="4"/>
    <x v="17"/>
    <s v="Luxembourg-City"/>
    <x v="6"/>
    <x v="0"/>
    <n v="4.5823"/>
  </r>
  <r>
    <x v="1"/>
    <x v="4"/>
    <x v="18"/>
    <s v="Hungary"/>
    <x v="6"/>
    <x v="0"/>
    <m/>
  </r>
  <r>
    <x v="1"/>
    <x v="4"/>
    <x v="19"/>
    <s v="Netherlands"/>
    <x v="6"/>
    <x v="0"/>
    <m/>
  </r>
  <r>
    <x v="1"/>
    <x v="4"/>
    <x v="19"/>
    <s v="Rotterdam"/>
    <x v="6"/>
    <x v="0"/>
    <n v="5.6021999999999998"/>
  </r>
  <r>
    <x v="1"/>
    <x v="4"/>
    <x v="20"/>
    <s v="Austria"/>
    <x v="6"/>
    <x v="0"/>
    <m/>
  </r>
  <r>
    <x v="1"/>
    <x v="4"/>
    <x v="20"/>
    <s v="Wien"/>
    <x v="6"/>
    <x v="0"/>
    <m/>
  </r>
  <r>
    <x v="1"/>
    <x v="4"/>
    <x v="21"/>
    <s v="Poland"/>
    <x v="6"/>
    <x v="0"/>
    <m/>
  </r>
  <r>
    <x v="1"/>
    <x v="4"/>
    <x v="22"/>
    <s v="Portugal"/>
    <x v="6"/>
    <x v="0"/>
    <m/>
  </r>
  <r>
    <x v="1"/>
    <x v="4"/>
    <x v="22"/>
    <s v="Lisboa"/>
    <x v="6"/>
    <x v="0"/>
    <m/>
  </r>
  <r>
    <x v="1"/>
    <x v="4"/>
    <x v="23"/>
    <s v="Romania"/>
    <x v="6"/>
    <x v="0"/>
    <m/>
  </r>
  <r>
    <x v="1"/>
    <x v="4"/>
    <x v="24"/>
    <s v="Slovenia"/>
    <x v="6"/>
    <x v="0"/>
    <m/>
  </r>
  <r>
    <x v="1"/>
    <x v="4"/>
    <x v="25"/>
    <s v="Slovakia"/>
    <x v="6"/>
    <x v="0"/>
    <m/>
  </r>
  <r>
    <x v="1"/>
    <x v="4"/>
    <x v="26"/>
    <s v="Finland"/>
    <x v="6"/>
    <x v="0"/>
    <m/>
  </r>
  <r>
    <x v="1"/>
    <x v="4"/>
    <x v="27"/>
    <s v="Sweden"/>
    <x v="6"/>
    <x v="0"/>
    <m/>
  </r>
  <r>
    <x v="1"/>
    <x v="4"/>
    <x v="28"/>
    <s v="United Kingdom"/>
    <x v="6"/>
    <x v="0"/>
    <n v="6.0411000000000001"/>
  </r>
  <r>
    <x v="1"/>
    <x v="4"/>
    <x v="28"/>
    <s v="Leeds"/>
    <x v="6"/>
    <x v="0"/>
    <m/>
  </r>
  <r>
    <x v="1"/>
    <x v="4"/>
    <x v="28"/>
    <s v="Birmingham"/>
    <x v="6"/>
    <x v="0"/>
    <m/>
  </r>
  <r>
    <x v="1"/>
    <x v="4"/>
    <x v="28"/>
    <s v="London"/>
    <x v="6"/>
    <x v="0"/>
    <m/>
  </r>
  <r>
    <x v="1"/>
    <x v="4"/>
    <x v="29"/>
    <s v="Turkey"/>
    <x v="6"/>
    <x v="0"/>
    <m/>
  </r>
  <r>
    <x v="1"/>
    <x v="4"/>
    <x v="0"/>
    <s v="European Union (27 countries)"/>
    <x v="6"/>
    <x v="1"/>
    <m/>
  </r>
  <r>
    <x v="1"/>
    <x v="4"/>
    <x v="1"/>
    <s v="European Union (25 countries)"/>
    <x v="6"/>
    <x v="1"/>
    <m/>
  </r>
  <r>
    <x v="1"/>
    <x v="4"/>
    <x v="2"/>
    <s v="European Union (15 countries)"/>
    <x v="6"/>
    <x v="1"/>
    <m/>
  </r>
  <r>
    <x v="1"/>
    <x v="4"/>
    <x v="3"/>
    <s v="Euro area (EA11-2000, EA12-2006, EA13-2007, EA15-2008, EA16-2010, EA17)"/>
    <x v="6"/>
    <x v="1"/>
    <m/>
  </r>
  <r>
    <x v="1"/>
    <x v="4"/>
    <x v="4"/>
    <s v="Belgium"/>
    <x v="6"/>
    <x v="1"/>
    <m/>
  </r>
  <r>
    <x v="1"/>
    <x v="4"/>
    <x v="4"/>
    <s v="Bruxelles/Brussel"/>
    <x v="6"/>
    <x v="1"/>
    <n v="5.5972"/>
  </r>
  <r>
    <x v="1"/>
    <x v="4"/>
    <x v="5"/>
    <s v="Bulgaria"/>
    <x v="6"/>
    <x v="1"/>
    <m/>
  </r>
  <r>
    <x v="1"/>
    <x v="4"/>
    <x v="6"/>
    <s v="Czech Republic"/>
    <x v="6"/>
    <x v="1"/>
    <m/>
  </r>
  <r>
    <x v="1"/>
    <x v="4"/>
    <x v="7"/>
    <s v="Denmark"/>
    <x v="6"/>
    <x v="1"/>
    <m/>
  </r>
  <r>
    <x v="1"/>
    <x v="4"/>
    <x v="8"/>
    <s v="Germany (until 1990 former territory of the FRG)"/>
    <x v="6"/>
    <x v="1"/>
    <n v="5.5395000000000003"/>
  </r>
  <r>
    <x v="1"/>
    <x v="4"/>
    <x v="8"/>
    <s v="Stuttgart"/>
    <x v="6"/>
    <x v="1"/>
    <n v="6.7709999999999999"/>
  </r>
  <r>
    <x v="1"/>
    <x v="4"/>
    <x v="8"/>
    <s v="München"/>
    <x v="6"/>
    <x v="1"/>
    <n v="6.9755000000000003"/>
  </r>
  <r>
    <x v="1"/>
    <x v="4"/>
    <x v="8"/>
    <s v="Berlin"/>
    <x v="6"/>
    <x v="1"/>
    <m/>
  </r>
  <r>
    <x v="1"/>
    <x v="4"/>
    <x v="8"/>
    <s v="Hamburg"/>
    <x v="6"/>
    <x v="1"/>
    <n v="6.4741"/>
  </r>
  <r>
    <x v="1"/>
    <x v="4"/>
    <x v="8"/>
    <s v="Frankfurt am Main"/>
    <x v="6"/>
    <x v="1"/>
    <n v="7.1020000000000003"/>
  </r>
  <r>
    <x v="1"/>
    <x v="4"/>
    <x v="8"/>
    <s v="Hannover"/>
    <x v="6"/>
    <x v="1"/>
    <n v="7.2286000000000001"/>
  </r>
  <r>
    <x v="1"/>
    <x v="4"/>
    <x v="8"/>
    <s v="Weser-Ems"/>
    <x v="6"/>
    <x v="1"/>
    <n v="5.0964999999999998"/>
  </r>
  <r>
    <x v="1"/>
    <x v="4"/>
    <x v="8"/>
    <s v="Düsseldorf"/>
    <x v="6"/>
    <x v="1"/>
    <n v="5.851"/>
  </r>
  <r>
    <x v="1"/>
    <x v="4"/>
    <x v="8"/>
    <s v="Dortmund"/>
    <x v="6"/>
    <x v="1"/>
    <n v="6.1626000000000003"/>
  </r>
  <r>
    <x v="1"/>
    <x v="4"/>
    <x v="8"/>
    <s v="Dresden"/>
    <x v="6"/>
    <x v="1"/>
    <m/>
  </r>
  <r>
    <x v="1"/>
    <x v="4"/>
    <x v="9"/>
    <s v="Estonia"/>
    <x v="6"/>
    <x v="1"/>
    <m/>
  </r>
  <r>
    <x v="1"/>
    <x v="4"/>
    <x v="10"/>
    <s v="Ireland"/>
    <x v="6"/>
    <x v="1"/>
    <m/>
  </r>
  <r>
    <x v="1"/>
    <x v="4"/>
    <x v="10"/>
    <s v="Dublin"/>
    <x v="6"/>
    <x v="1"/>
    <n v="7.4089"/>
  </r>
  <r>
    <x v="1"/>
    <x v="4"/>
    <x v="11"/>
    <s v="Spain"/>
    <x v="6"/>
    <x v="1"/>
    <m/>
  </r>
  <r>
    <x v="1"/>
    <x v="4"/>
    <x v="11"/>
    <s v="Madrid"/>
    <x v="6"/>
    <x v="1"/>
    <n v="6.7226999999999997"/>
  </r>
  <r>
    <x v="1"/>
    <x v="4"/>
    <x v="11"/>
    <s v="Barcelona"/>
    <x v="6"/>
    <x v="1"/>
    <n v="6.7226999999999997"/>
  </r>
  <r>
    <x v="1"/>
    <x v="4"/>
    <x v="11"/>
    <s v="Valencia / València"/>
    <x v="6"/>
    <x v="1"/>
    <n v="6.7226999999999997"/>
  </r>
  <r>
    <x v="1"/>
    <x v="4"/>
    <x v="12"/>
    <s v="France"/>
    <x v="6"/>
    <x v="1"/>
    <m/>
  </r>
  <r>
    <x v="1"/>
    <x v="4"/>
    <x v="12"/>
    <s v="Paris"/>
    <x v="6"/>
    <x v="1"/>
    <n v="5.8243999999999998"/>
  </r>
  <r>
    <x v="1"/>
    <x v="4"/>
    <x v="12"/>
    <s v="Lille"/>
    <x v="6"/>
    <x v="1"/>
    <n v="5.8243999999999998"/>
  </r>
  <r>
    <x v="1"/>
    <x v="4"/>
    <x v="12"/>
    <s v="Strasbourg"/>
    <x v="6"/>
    <x v="1"/>
    <n v="6.9116"/>
  </r>
  <r>
    <x v="1"/>
    <x v="4"/>
    <x v="12"/>
    <s v="Toulouse"/>
    <x v="6"/>
    <x v="1"/>
    <n v="5.8243999999999998"/>
  </r>
  <r>
    <x v="1"/>
    <x v="4"/>
    <x v="12"/>
    <s v="Lyon"/>
    <x v="6"/>
    <x v="1"/>
    <n v="5.8243999999999998"/>
  </r>
  <r>
    <x v="1"/>
    <x v="4"/>
    <x v="12"/>
    <s v="Marseille"/>
    <x v="6"/>
    <x v="1"/>
    <n v="5.8243999999999998"/>
  </r>
  <r>
    <x v="1"/>
    <x v="4"/>
    <x v="13"/>
    <s v="Croatia"/>
    <x v="6"/>
    <x v="1"/>
    <m/>
  </r>
  <r>
    <x v="1"/>
    <x v="4"/>
    <x v="14"/>
    <s v="Italy"/>
    <x v="6"/>
    <x v="1"/>
    <m/>
  </r>
  <r>
    <x v="1"/>
    <x v="4"/>
    <x v="14"/>
    <s v="Torino"/>
    <x v="6"/>
    <x v="1"/>
    <n v="11.6898"/>
  </r>
  <r>
    <x v="1"/>
    <x v="4"/>
    <x v="14"/>
    <s v="Genova"/>
    <x v="6"/>
    <x v="1"/>
    <m/>
  </r>
  <r>
    <x v="1"/>
    <x v="4"/>
    <x v="14"/>
    <s v="Milano"/>
    <x v="6"/>
    <x v="1"/>
    <n v="12.6363"/>
  </r>
  <r>
    <x v="1"/>
    <x v="4"/>
    <x v="14"/>
    <s v="Roma"/>
    <x v="6"/>
    <x v="1"/>
    <n v="12.917400000000001"/>
  </r>
  <r>
    <x v="1"/>
    <x v="4"/>
    <x v="14"/>
    <s v="Napoli"/>
    <x v="6"/>
    <x v="1"/>
    <n v="14.482799999999999"/>
  </r>
  <r>
    <x v="1"/>
    <x v="4"/>
    <x v="15"/>
    <s v="Latvia"/>
    <x v="6"/>
    <x v="1"/>
    <m/>
  </r>
  <r>
    <x v="1"/>
    <x v="4"/>
    <x v="16"/>
    <s v="Lithuania"/>
    <x v="6"/>
    <x v="1"/>
    <m/>
  </r>
  <r>
    <x v="1"/>
    <x v="4"/>
    <x v="17"/>
    <s v="Luxembourg"/>
    <x v="6"/>
    <x v="1"/>
    <m/>
  </r>
  <r>
    <x v="1"/>
    <x v="4"/>
    <x v="17"/>
    <s v="Luxembourg-City"/>
    <x v="6"/>
    <x v="1"/>
    <n v="5.2436999999999996"/>
  </r>
  <r>
    <x v="1"/>
    <x v="4"/>
    <x v="18"/>
    <s v="Hungary"/>
    <x v="6"/>
    <x v="1"/>
    <m/>
  </r>
  <r>
    <x v="1"/>
    <x v="4"/>
    <x v="19"/>
    <s v="Netherlands"/>
    <x v="6"/>
    <x v="1"/>
    <m/>
  </r>
  <r>
    <x v="1"/>
    <x v="4"/>
    <x v="19"/>
    <s v="Rotterdam"/>
    <x v="6"/>
    <x v="1"/>
    <n v="5.9713000000000003"/>
  </r>
  <r>
    <x v="1"/>
    <x v="4"/>
    <x v="20"/>
    <s v="Austria"/>
    <x v="6"/>
    <x v="1"/>
    <m/>
  </r>
  <r>
    <x v="1"/>
    <x v="4"/>
    <x v="20"/>
    <s v="Wien"/>
    <x v="6"/>
    <x v="1"/>
    <m/>
  </r>
  <r>
    <x v="1"/>
    <x v="4"/>
    <x v="21"/>
    <s v="Poland"/>
    <x v="6"/>
    <x v="1"/>
    <m/>
  </r>
  <r>
    <x v="1"/>
    <x v="4"/>
    <x v="22"/>
    <s v="Portugal"/>
    <x v="6"/>
    <x v="1"/>
    <m/>
  </r>
  <r>
    <x v="1"/>
    <x v="4"/>
    <x v="22"/>
    <s v="Lisboa"/>
    <x v="6"/>
    <x v="1"/>
    <m/>
  </r>
  <r>
    <x v="1"/>
    <x v="4"/>
    <x v="23"/>
    <s v="Romania"/>
    <x v="6"/>
    <x v="1"/>
    <m/>
  </r>
  <r>
    <x v="1"/>
    <x v="4"/>
    <x v="24"/>
    <s v="Slovenia"/>
    <x v="6"/>
    <x v="1"/>
    <m/>
  </r>
  <r>
    <x v="1"/>
    <x v="4"/>
    <x v="25"/>
    <s v="Slovakia"/>
    <x v="6"/>
    <x v="1"/>
    <m/>
  </r>
  <r>
    <x v="1"/>
    <x v="4"/>
    <x v="26"/>
    <s v="Finland"/>
    <x v="6"/>
    <x v="1"/>
    <m/>
  </r>
  <r>
    <x v="1"/>
    <x v="4"/>
    <x v="27"/>
    <s v="Sweden"/>
    <x v="6"/>
    <x v="1"/>
    <m/>
  </r>
  <r>
    <x v="1"/>
    <x v="4"/>
    <x v="28"/>
    <s v="United Kingdom"/>
    <x v="6"/>
    <x v="1"/>
    <n v="6.3116000000000003"/>
  </r>
  <r>
    <x v="1"/>
    <x v="4"/>
    <x v="28"/>
    <s v="Leeds"/>
    <x v="6"/>
    <x v="1"/>
    <m/>
  </r>
  <r>
    <x v="1"/>
    <x v="4"/>
    <x v="28"/>
    <s v="Birmingham"/>
    <x v="6"/>
    <x v="1"/>
    <m/>
  </r>
  <r>
    <x v="1"/>
    <x v="4"/>
    <x v="28"/>
    <s v="London"/>
    <x v="6"/>
    <x v="1"/>
    <m/>
  </r>
  <r>
    <x v="1"/>
    <x v="4"/>
    <x v="29"/>
    <s v="Turkey"/>
    <x v="6"/>
    <x v="1"/>
    <m/>
  </r>
  <r>
    <x v="1"/>
    <x v="4"/>
    <x v="0"/>
    <s v="European Union (27 countries)"/>
    <x v="7"/>
    <x v="0"/>
    <m/>
  </r>
  <r>
    <x v="1"/>
    <x v="4"/>
    <x v="1"/>
    <s v="European Union (25 countries)"/>
    <x v="7"/>
    <x v="0"/>
    <m/>
  </r>
  <r>
    <x v="1"/>
    <x v="4"/>
    <x v="2"/>
    <s v="European Union (15 countries)"/>
    <x v="7"/>
    <x v="0"/>
    <m/>
  </r>
  <r>
    <x v="1"/>
    <x v="4"/>
    <x v="3"/>
    <s v="Euro area (EA11-2000, EA12-2006, EA13-2007, EA15-2008, EA16-2010, EA17)"/>
    <x v="7"/>
    <x v="0"/>
    <m/>
  </r>
  <r>
    <x v="1"/>
    <x v="4"/>
    <x v="4"/>
    <s v="Belgium"/>
    <x v="7"/>
    <x v="0"/>
    <m/>
  </r>
  <r>
    <x v="1"/>
    <x v="4"/>
    <x v="4"/>
    <s v="Bruxelles/Brussel"/>
    <x v="7"/>
    <x v="0"/>
    <n v="5.4591000000000003"/>
  </r>
  <r>
    <x v="1"/>
    <x v="4"/>
    <x v="5"/>
    <s v="Bulgaria"/>
    <x v="7"/>
    <x v="0"/>
    <m/>
  </r>
  <r>
    <x v="1"/>
    <x v="4"/>
    <x v="6"/>
    <s v="Czech Republic"/>
    <x v="7"/>
    <x v="0"/>
    <m/>
  </r>
  <r>
    <x v="1"/>
    <x v="4"/>
    <x v="7"/>
    <s v="Denmark"/>
    <x v="7"/>
    <x v="0"/>
    <m/>
  </r>
  <r>
    <x v="1"/>
    <x v="4"/>
    <x v="8"/>
    <s v="Germany (until 1990 former territory of the FRG)"/>
    <x v="7"/>
    <x v="0"/>
    <n v="5.4223999999999997"/>
  </r>
  <r>
    <x v="1"/>
    <x v="4"/>
    <x v="8"/>
    <s v="Stuttgart"/>
    <x v="7"/>
    <x v="0"/>
    <n v="6.5500999999999996"/>
  </r>
  <r>
    <x v="1"/>
    <x v="4"/>
    <x v="8"/>
    <s v="München"/>
    <x v="7"/>
    <x v="0"/>
    <n v="6.7217000000000002"/>
  </r>
  <r>
    <x v="1"/>
    <x v="4"/>
    <x v="8"/>
    <s v="Berlin"/>
    <x v="7"/>
    <x v="0"/>
    <m/>
  </r>
  <r>
    <x v="1"/>
    <x v="4"/>
    <x v="8"/>
    <s v="Hamburg"/>
    <x v="7"/>
    <x v="0"/>
    <n v="6.5206999999999997"/>
  </r>
  <r>
    <x v="1"/>
    <x v="4"/>
    <x v="8"/>
    <s v="Frankfurt am Main"/>
    <x v="7"/>
    <x v="0"/>
    <n v="6.6186999999999996"/>
  </r>
  <r>
    <x v="1"/>
    <x v="4"/>
    <x v="8"/>
    <s v="Hannover"/>
    <x v="7"/>
    <x v="0"/>
    <n v="6.9962"/>
  </r>
  <r>
    <x v="1"/>
    <x v="4"/>
    <x v="8"/>
    <s v="Weser-Ems"/>
    <x v="7"/>
    <x v="0"/>
    <n v="5.1332000000000004"/>
  </r>
  <r>
    <x v="1"/>
    <x v="4"/>
    <x v="8"/>
    <s v="Düsseldorf"/>
    <x v="7"/>
    <x v="0"/>
    <n v="5.8930999999999996"/>
  </r>
  <r>
    <x v="1"/>
    <x v="4"/>
    <x v="8"/>
    <s v="Dortmund"/>
    <x v="7"/>
    <x v="0"/>
    <n v="6.2069000000000001"/>
  </r>
  <r>
    <x v="1"/>
    <x v="4"/>
    <x v="8"/>
    <s v="Dresden"/>
    <x v="7"/>
    <x v="0"/>
    <m/>
  </r>
  <r>
    <x v="1"/>
    <x v="4"/>
    <x v="9"/>
    <s v="Estonia"/>
    <x v="7"/>
    <x v="0"/>
    <m/>
  </r>
  <r>
    <x v="1"/>
    <x v="4"/>
    <x v="10"/>
    <s v="Ireland"/>
    <x v="7"/>
    <x v="0"/>
    <m/>
  </r>
  <r>
    <x v="1"/>
    <x v="4"/>
    <x v="10"/>
    <s v="Dublin"/>
    <x v="7"/>
    <x v="0"/>
    <n v="7.4263000000000003"/>
  </r>
  <r>
    <x v="1"/>
    <x v="4"/>
    <x v="11"/>
    <s v="Spain"/>
    <x v="7"/>
    <x v="0"/>
    <m/>
  </r>
  <r>
    <x v="1"/>
    <x v="4"/>
    <x v="11"/>
    <s v="Madrid"/>
    <x v="7"/>
    <x v="0"/>
    <n v="7.2305000000000001"/>
  </r>
  <r>
    <x v="1"/>
    <x v="4"/>
    <x v="11"/>
    <s v="Barcelona"/>
    <x v="7"/>
    <x v="0"/>
    <n v="7.2305000000000001"/>
  </r>
  <r>
    <x v="1"/>
    <x v="4"/>
    <x v="11"/>
    <s v="Valencia / València"/>
    <x v="7"/>
    <x v="0"/>
    <n v="7.2305000000000001"/>
  </r>
  <r>
    <x v="1"/>
    <x v="4"/>
    <x v="12"/>
    <s v="France"/>
    <x v="7"/>
    <x v="0"/>
    <m/>
  </r>
  <r>
    <x v="1"/>
    <x v="4"/>
    <x v="12"/>
    <s v="Paris"/>
    <x v="7"/>
    <x v="0"/>
    <n v="6.0084"/>
  </r>
  <r>
    <x v="1"/>
    <x v="4"/>
    <x v="12"/>
    <s v="Lille"/>
    <x v="7"/>
    <x v="0"/>
    <n v="5.9048999999999996"/>
  </r>
  <r>
    <x v="1"/>
    <x v="4"/>
    <x v="12"/>
    <s v="Strasbourg"/>
    <x v="7"/>
    <x v="0"/>
    <n v="7.0663"/>
  </r>
  <r>
    <x v="1"/>
    <x v="4"/>
    <x v="12"/>
    <s v="Toulouse"/>
    <x v="7"/>
    <x v="0"/>
    <n v="6.0084"/>
  </r>
  <r>
    <x v="1"/>
    <x v="4"/>
    <x v="12"/>
    <s v="Lyon"/>
    <x v="7"/>
    <x v="0"/>
    <n v="6.0084"/>
  </r>
  <r>
    <x v="1"/>
    <x v="4"/>
    <x v="12"/>
    <s v="Marseille"/>
    <x v="7"/>
    <x v="0"/>
    <n v="6.0084"/>
  </r>
  <r>
    <x v="1"/>
    <x v="4"/>
    <x v="13"/>
    <s v="Croatia"/>
    <x v="7"/>
    <x v="0"/>
    <m/>
  </r>
  <r>
    <x v="1"/>
    <x v="4"/>
    <x v="14"/>
    <s v="Italy"/>
    <x v="7"/>
    <x v="0"/>
    <m/>
  </r>
  <r>
    <x v="1"/>
    <x v="4"/>
    <x v="14"/>
    <s v="Torino"/>
    <x v="7"/>
    <x v="0"/>
    <n v="12.445399999999999"/>
  </r>
  <r>
    <x v="1"/>
    <x v="4"/>
    <x v="14"/>
    <s v="Genova"/>
    <x v="7"/>
    <x v="0"/>
    <n v="13.116"/>
  </r>
  <r>
    <x v="1"/>
    <x v="4"/>
    <x v="14"/>
    <s v="Milano"/>
    <x v="7"/>
    <x v="0"/>
    <n v="13.403499999999999"/>
  </r>
  <r>
    <x v="1"/>
    <x v="4"/>
    <x v="14"/>
    <s v="Roma"/>
    <x v="7"/>
    <x v="0"/>
    <n v="13.6325"/>
  </r>
  <r>
    <x v="1"/>
    <x v="4"/>
    <x v="14"/>
    <s v="Napoli"/>
    <x v="7"/>
    <x v="0"/>
    <n v="15.4602"/>
  </r>
  <r>
    <x v="1"/>
    <x v="4"/>
    <x v="15"/>
    <s v="Latvia"/>
    <x v="7"/>
    <x v="0"/>
    <m/>
  </r>
  <r>
    <x v="1"/>
    <x v="4"/>
    <x v="16"/>
    <s v="Lithuania"/>
    <x v="7"/>
    <x v="0"/>
    <m/>
  </r>
  <r>
    <x v="1"/>
    <x v="4"/>
    <x v="17"/>
    <s v="Luxembourg"/>
    <x v="7"/>
    <x v="0"/>
    <m/>
  </r>
  <r>
    <x v="1"/>
    <x v="4"/>
    <x v="17"/>
    <s v="Luxembourg-City"/>
    <x v="7"/>
    <x v="0"/>
    <n v="4.4653999999999998"/>
  </r>
  <r>
    <x v="1"/>
    <x v="4"/>
    <x v="18"/>
    <s v="Hungary"/>
    <x v="7"/>
    <x v="0"/>
    <n v="2.2113999999999998"/>
  </r>
  <r>
    <x v="1"/>
    <x v="4"/>
    <x v="19"/>
    <s v="Netherlands"/>
    <x v="7"/>
    <x v="0"/>
    <m/>
  </r>
  <r>
    <x v="1"/>
    <x v="4"/>
    <x v="19"/>
    <s v="Rotterdam"/>
    <x v="7"/>
    <x v="0"/>
    <n v="5.6725000000000003"/>
  </r>
  <r>
    <x v="1"/>
    <x v="4"/>
    <x v="20"/>
    <s v="Austria"/>
    <x v="7"/>
    <x v="0"/>
    <m/>
  </r>
  <r>
    <x v="1"/>
    <x v="4"/>
    <x v="20"/>
    <s v="Wien"/>
    <x v="7"/>
    <x v="0"/>
    <m/>
  </r>
  <r>
    <x v="1"/>
    <x v="4"/>
    <x v="21"/>
    <s v="Poland"/>
    <x v="7"/>
    <x v="0"/>
    <m/>
  </r>
  <r>
    <x v="1"/>
    <x v="4"/>
    <x v="22"/>
    <s v="Portugal"/>
    <x v="7"/>
    <x v="0"/>
    <m/>
  </r>
  <r>
    <x v="1"/>
    <x v="4"/>
    <x v="22"/>
    <s v="Lisboa"/>
    <x v="7"/>
    <x v="0"/>
    <m/>
  </r>
  <r>
    <x v="1"/>
    <x v="4"/>
    <x v="23"/>
    <s v="Romania"/>
    <x v="7"/>
    <x v="0"/>
    <m/>
  </r>
  <r>
    <x v="1"/>
    <x v="4"/>
    <x v="24"/>
    <s v="Slovenia"/>
    <x v="7"/>
    <x v="0"/>
    <m/>
  </r>
  <r>
    <x v="1"/>
    <x v="4"/>
    <x v="25"/>
    <s v="Slovakia"/>
    <x v="7"/>
    <x v="0"/>
    <m/>
  </r>
  <r>
    <x v="1"/>
    <x v="4"/>
    <x v="26"/>
    <s v="Finland"/>
    <x v="7"/>
    <x v="0"/>
    <m/>
  </r>
  <r>
    <x v="1"/>
    <x v="4"/>
    <x v="27"/>
    <s v="Sweden"/>
    <x v="7"/>
    <x v="0"/>
    <m/>
  </r>
  <r>
    <x v="1"/>
    <x v="4"/>
    <x v="28"/>
    <s v="United Kingdom"/>
    <x v="7"/>
    <x v="0"/>
    <n v="6.1608000000000001"/>
  </r>
  <r>
    <x v="1"/>
    <x v="4"/>
    <x v="28"/>
    <s v="Leeds"/>
    <x v="7"/>
    <x v="0"/>
    <m/>
  </r>
  <r>
    <x v="1"/>
    <x v="4"/>
    <x v="28"/>
    <s v="Birmingham"/>
    <x v="7"/>
    <x v="0"/>
    <m/>
  </r>
  <r>
    <x v="1"/>
    <x v="4"/>
    <x v="28"/>
    <s v="London"/>
    <x v="7"/>
    <x v="0"/>
    <m/>
  </r>
  <r>
    <x v="1"/>
    <x v="4"/>
    <x v="29"/>
    <s v="Turkey"/>
    <x v="7"/>
    <x v="0"/>
    <m/>
  </r>
  <r>
    <x v="1"/>
    <x v="4"/>
    <x v="0"/>
    <s v="European Union (27 countries)"/>
    <x v="7"/>
    <x v="1"/>
    <m/>
  </r>
  <r>
    <x v="1"/>
    <x v="4"/>
    <x v="1"/>
    <s v="European Union (25 countries)"/>
    <x v="7"/>
    <x v="1"/>
    <m/>
  </r>
  <r>
    <x v="1"/>
    <x v="4"/>
    <x v="2"/>
    <s v="European Union (15 countries)"/>
    <x v="7"/>
    <x v="1"/>
    <m/>
  </r>
  <r>
    <x v="1"/>
    <x v="4"/>
    <x v="3"/>
    <s v="Euro area (EA11-2000, EA12-2006, EA13-2007, EA15-2008, EA16-2010, EA17)"/>
    <x v="7"/>
    <x v="1"/>
    <m/>
  </r>
  <r>
    <x v="1"/>
    <x v="4"/>
    <x v="4"/>
    <s v="Belgium"/>
    <x v="7"/>
    <x v="1"/>
    <m/>
  </r>
  <r>
    <x v="1"/>
    <x v="4"/>
    <x v="4"/>
    <s v="Bruxelles/Brussel"/>
    <x v="7"/>
    <x v="1"/>
    <n v="5.2027000000000001"/>
  </r>
  <r>
    <x v="1"/>
    <x v="4"/>
    <x v="5"/>
    <s v="Bulgaria"/>
    <x v="7"/>
    <x v="1"/>
    <m/>
  </r>
  <r>
    <x v="1"/>
    <x v="4"/>
    <x v="6"/>
    <s v="Czech Republic"/>
    <x v="7"/>
    <x v="1"/>
    <m/>
  </r>
  <r>
    <x v="1"/>
    <x v="4"/>
    <x v="7"/>
    <s v="Denmark"/>
    <x v="7"/>
    <x v="1"/>
    <m/>
  </r>
  <r>
    <x v="1"/>
    <x v="4"/>
    <x v="8"/>
    <s v="Germany (until 1990 former territory of the FRG)"/>
    <x v="7"/>
    <x v="1"/>
    <n v="5.2485999999999997"/>
  </r>
  <r>
    <x v="1"/>
    <x v="4"/>
    <x v="8"/>
    <s v="Stuttgart"/>
    <x v="7"/>
    <x v="1"/>
    <n v="6.5411999999999999"/>
  </r>
  <r>
    <x v="1"/>
    <x v="4"/>
    <x v="8"/>
    <s v="München"/>
    <x v="7"/>
    <x v="1"/>
    <n v="6.4432999999999998"/>
  </r>
  <r>
    <x v="1"/>
    <x v="4"/>
    <x v="8"/>
    <s v="Berlin"/>
    <x v="7"/>
    <x v="1"/>
    <m/>
  </r>
  <r>
    <x v="1"/>
    <x v="4"/>
    <x v="8"/>
    <s v="Hamburg"/>
    <x v="7"/>
    <x v="1"/>
    <n v="5.9683999999999999"/>
  </r>
  <r>
    <x v="1"/>
    <x v="4"/>
    <x v="8"/>
    <s v="Frankfurt am Main"/>
    <x v="7"/>
    <x v="1"/>
    <n v="6.2426000000000004"/>
  </r>
  <r>
    <x v="1"/>
    <x v="4"/>
    <x v="8"/>
    <s v="Hannover"/>
    <x v="7"/>
    <x v="1"/>
    <n v="6.6684999999999999"/>
  </r>
  <r>
    <x v="1"/>
    <x v="4"/>
    <x v="8"/>
    <s v="Weser-Ems"/>
    <x v="7"/>
    <x v="1"/>
    <n v="5.1261999999999999"/>
  </r>
  <r>
    <x v="1"/>
    <x v="4"/>
    <x v="8"/>
    <s v="Düsseldorf"/>
    <x v="7"/>
    <x v="1"/>
    <n v="7.1238999999999999"/>
  </r>
  <r>
    <x v="1"/>
    <x v="4"/>
    <x v="8"/>
    <s v="Dortmund"/>
    <x v="7"/>
    <x v="1"/>
    <n v="6.1985000000000001"/>
  </r>
  <r>
    <x v="1"/>
    <x v="4"/>
    <x v="8"/>
    <s v="Dresden"/>
    <x v="7"/>
    <x v="1"/>
    <m/>
  </r>
  <r>
    <x v="1"/>
    <x v="4"/>
    <x v="9"/>
    <s v="Estonia"/>
    <x v="7"/>
    <x v="1"/>
    <m/>
  </r>
  <r>
    <x v="1"/>
    <x v="4"/>
    <x v="10"/>
    <s v="Ireland"/>
    <x v="7"/>
    <x v="1"/>
    <m/>
  </r>
  <r>
    <x v="1"/>
    <x v="4"/>
    <x v="10"/>
    <s v="Dublin"/>
    <x v="7"/>
    <x v="1"/>
    <n v="7.4260999999999999"/>
  </r>
  <r>
    <x v="1"/>
    <x v="4"/>
    <x v="11"/>
    <s v="Spain"/>
    <x v="7"/>
    <x v="1"/>
    <m/>
  </r>
  <r>
    <x v="1"/>
    <x v="4"/>
    <x v="11"/>
    <s v="Madrid"/>
    <x v="7"/>
    <x v="1"/>
    <n v="7.1890000000000001"/>
  </r>
  <r>
    <x v="1"/>
    <x v="4"/>
    <x v="11"/>
    <s v="Barcelona"/>
    <x v="7"/>
    <x v="1"/>
    <n v="7.1890000000000001"/>
  </r>
  <r>
    <x v="1"/>
    <x v="4"/>
    <x v="11"/>
    <s v="Valencia / València"/>
    <x v="7"/>
    <x v="1"/>
    <n v="7.1890000000000001"/>
  </r>
  <r>
    <x v="1"/>
    <x v="4"/>
    <x v="12"/>
    <s v="France"/>
    <x v="7"/>
    <x v="1"/>
    <m/>
  </r>
  <r>
    <x v="1"/>
    <x v="4"/>
    <x v="12"/>
    <s v="Paris"/>
    <x v="7"/>
    <x v="1"/>
    <n v="5.9138000000000002"/>
  </r>
  <r>
    <x v="1"/>
    <x v="4"/>
    <x v="12"/>
    <s v="Lille"/>
    <x v="7"/>
    <x v="1"/>
    <n v="5.9138000000000002"/>
  </r>
  <r>
    <x v="1"/>
    <x v="4"/>
    <x v="12"/>
    <s v="Strasbourg"/>
    <x v="7"/>
    <x v="1"/>
    <n v="6.9077000000000002"/>
  </r>
  <r>
    <x v="1"/>
    <x v="4"/>
    <x v="12"/>
    <s v="Toulouse"/>
    <x v="7"/>
    <x v="1"/>
    <n v="5.9138000000000002"/>
  </r>
  <r>
    <x v="1"/>
    <x v="4"/>
    <x v="12"/>
    <s v="Lyon"/>
    <x v="7"/>
    <x v="1"/>
    <n v="5.9138000000000002"/>
  </r>
  <r>
    <x v="1"/>
    <x v="4"/>
    <x v="12"/>
    <s v="Marseille"/>
    <x v="7"/>
    <x v="1"/>
    <n v="5.9138000000000002"/>
  </r>
  <r>
    <x v="1"/>
    <x v="4"/>
    <x v="13"/>
    <s v="Croatia"/>
    <x v="7"/>
    <x v="1"/>
    <m/>
  </r>
  <r>
    <x v="1"/>
    <x v="4"/>
    <x v="14"/>
    <s v="Italy"/>
    <x v="7"/>
    <x v="1"/>
    <m/>
  </r>
  <r>
    <x v="1"/>
    <x v="4"/>
    <x v="14"/>
    <s v="Torino"/>
    <x v="7"/>
    <x v="1"/>
    <n v="11.937099999999999"/>
  </r>
  <r>
    <x v="1"/>
    <x v="4"/>
    <x v="14"/>
    <s v="Genova"/>
    <x v="7"/>
    <x v="1"/>
    <n v="12.604100000000001"/>
  </r>
  <r>
    <x v="1"/>
    <x v="4"/>
    <x v="14"/>
    <s v="Milano"/>
    <x v="7"/>
    <x v="1"/>
    <n v="12.8888"/>
  </r>
  <r>
    <x v="1"/>
    <x v="4"/>
    <x v="14"/>
    <s v="Roma"/>
    <x v="7"/>
    <x v="1"/>
    <n v="13.116199999999999"/>
  </r>
  <r>
    <x v="1"/>
    <x v="4"/>
    <x v="14"/>
    <s v="Napoli"/>
    <x v="7"/>
    <x v="1"/>
    <n v="15.425800000000001"/>
  </r>
  <r>
    <x v="1"/>
    <x v="4"/>
    <x v="15"/>
    <s v="Latvia"/>
    <x v="7"/>
    <x v="1"/>
    <m/>
  </r>
  <r>
    <x v="1"/>
    <x v="4"/>
    <x v="16"/>
    <s v="Lithuania"/>
    <x v="7"/>
    <x v="1"/>
    <m/>
  </r>
  <r>
    <x v="1"/>
    <x v="4"/>
    <x v="17"/>
    <s v="Luxembourg"/>
    <x v="7"/>
    <x v="1"/>
    <m/>
  </r>
  <r>
    <x v="1"/>
    <x v="4"/>
    <x v="17"/>
    <s v="Luxembourg-City"/>
    <x v="7"/>
    <x v="1"/>
    <n v="4.3128000000000002"/>
  </r>
  <r>
    <x v="1"/>
    <x v="4"/>
    <x v="18"/>
    <s v="Hungary"/>
    <x v="7"/>
    <x v="1"/>
    <n v="2.0735000000000001"/>
  </r>
  <r>
    <x v="1"/>
    <x v="4"/>
    <x v="19"/>
    <s v="Netherlands"/>
    <x v="7"/>
    <x v="1"/>
    <m/>
  </r>
  <r>
    <x v="1"/>
    <x v="4"/>
    <x v="19"/>
    <s v="Rotterdam"/>
    <x v="7"/>
    <x v="1"/>
    <n v="5.6879999999999997"/>
  </r>
  <r>
    <x v="1"/>
    <x v="4"/>
    <x v="20"/>
    <s v="Austria"/>
    <x v="7"/>
    <x v="1"/>
    <m/>
  </r>
  <r>
    <x v="1"/>
    <x v="4"/>
    <x v="20"/>
    <s v="Wien"/>
    <x v="7"/>
    <x v="1"/>
    <m/>
  </r>
  <r>
    <x v="1"/>
    <x v="4"/>
    <x v="21"/>
    <s v="Poland"/>
    <x v="7"/>
    <x v="1"/>
    <m/>
  </r>
  <r>
    <x v="1"/>
    <x v="4"/>
    <x v="22"/>
    <s v="Portugal"/>
    <x v="7"/>
    <x v="1"/>
    <m/>
  </r>
  <r>
    <x v="1"/>
    <x v="4"/>
    <x v="22"/>
    <s v="Lisboa"/>
    <x v="7"/>
    <x v="1"/>
    <m/>
  </r>
  <r>
    <x v="1"/>
    <x v="4"/>
    <x v="23"/>
    <s v="Romania"/>
    <x v="7"/>
    <x v="1"/>
    <m/>
  </r>
  <r>
    <x v="1"/>
    <x v="4"/>
    <x v="24"/>
    <s v="Slovenia"/>
    <x v="7"/>
    <x v="1"/>
    <m/>
  </r>
  <r>
    <x v="1"/>
    <x v="4"/>
    <x v="25"/>
    <s v="Slovakia"/>
    <x v="7"/>
    <x v="1"/>
    <m/>
  </r>
  <r>
    <x v="1"/>
    <x v="4"/>
    <x v="26"/>
    <s v="Finland"/>
    <x v="7"/>
    <x v="1"/>
    <m/>
  </r>
  <r>
    <x v="1"/>
    <x v="4"/>
    <x v="27"/>
    <s v="Sweden"/>
    <x v="7"/>
    <x v="1"/>
    <m/>
  </r>
  <r>
    <x v="1"/>
    <x v="4"/>
    <x v="28"/>
    <s v="United Kingdom"/>
    <x v="7"/>
    <x v="1"/>
    <n v="5.9227999999999996"/>
  </r>
  <r>
    <x v="1"/>
    <x v="4"/>
    <x v="28"/>
    <s v="Leeds"/>
    <x v="7"/>
    <x v="1"/>
    <m/>
  </r>
  <r>
    <x v="1"/>
    <x v="4"/>
    <x v="28"/>
    <s v="Birmingham"/>
    <x v="7"/>
    <x v="1"/>
    <m/>
  </r>
  <r>
    <x v="1"/>
    <x v="4"/>
    <x v="28"/>
    <s v="London"/>
    <x v="7"/>
    <x v="1"/>
    <m/>
  </r>
  <r>
    <x v="1"/>
    <x v="4"/>
    <x v="29"/>
    <s v="Turkey"/>
    <x v="7"/>
    <x v="1"/>
    <m/>
  </r>
  <r>
    <x v="1"/>
    <x v="4"/>
    <x v="0"/>
    <s v="European Union (27 countries)"/>
    <x v="8"/>
    <x v="0"/>
    <m/>
  </r>
  <r>
    <x v="1"/>
    <x v="4"/>
    <x v="1"/>
    <s v="European Union (25 countries)"/>
    <x v="8"/>
    <x v="0"/>
    <m/>
  </r>
  <r>
    <x v="1"/>
    <x v="4"/>
    <x v="2"/>
    <s v="European Union (15 countries)"/>
    <x v="8"/>
    <x v="0"/>
    <m/>
  </r>
  <r>
    <x v="1"/>
    <x v="4"/>
    <x v="3"/>
    <s v="Euro area (EA11-2000, EA12-2006, EA13-2007, EA15-2008, EA16-2010, EA17)"/>
    <x v="8"/>
    <x v="0"/>
    <m/>
  </r>
  <r>
    <x v="1"/>
    <x v="4"/>
    <x v="4"/>
    <s v="Belgium"/>
    <x v="8"/>
    <x v="0"/>
    <m/>
  </r>
  <r>
    <x v="1"/>
    <x v="4"/>
    <x v="4"/>
    <s v="Bruxelles/Brussel"/>
    <x v="8"/>
    <x v="0"/>
    <n v="5.3361000000000001"/>
  </r>
  <r>
    <x v="1"/>
    <x v="4"/>
    <x v="5"/>
    <s v="Bulgaria"/>
    <x v="8"/>
    <x v="0"/>
    <m/>
  </r>
  <r>
    <x v="1"/>
    <x v="4"/>
    <x v="6"/>
    <s v="Czech Republic"/>
    <x v="8"/>
    <x v="0"/>
    <m/>
  </r>
  <r>
    <x v="1"/>
    <x v="4"/>
    <x v="7"/>
    <s v="Denmark"/>
    <x v="8"/>
    <x v="0"/>
    <m/>
  </r>
  <r>
    <x v="1"/>
    <x v="4"/>
    <x v="8"/>
    <s v="Germany (until 1990 former territory of the FRG)"/>
    <x v="8"/>
    <x v="0"/>
    <n v="6.0975999999999999"/>
  </r>
  <r>
    <x v="1"/>
    <x v="4"/>
    <x v="8"/>
    <s v="Stuttgart"/>
    <x v="8"/>
    <x v="0"/>
    <n v="6.5521000000000003"/>
  </r>
  <r>
    <x v="1"/>
    <x v="4"/>
    <x v="8"/>
    <s v="München"/>
    <x v="8"/>
    <x v="0"/>
    <n v="6.3989000000000003"/>
  </r>
  <r>
    <x v="1"/>
    <x v="4"/>
    <x v="8"/>
    <s v="Berlin"/>
    <x v="8"/>
    <x v="0"/>
    <m/>
  </r>
  <r>
    <x v="1"/>
    <x v="4"/>
    <x v="8"/>
    <s v="Hamburg"/>
    <x v="8"/>
    <x v="0"/>
    <n v="6.2252999999999998"/>
  </r>
  <r>
    <x v="1"/>
    <x v="4"/>
    <x v="8"/>
    <s v="Frankfurt am Main"/>
    <x v="8"/>
    <x v="0"/>
    <n v="6.0159000000000002"/>
  </r>
  <r>
    <x v="1"/>
    <x v="4"/>
    <x v="8"/>
    <s v="Hannover"/>
    <x v="8"/>
    <x v="0"/>
    <n v="6.4295"/>
  </r>
  <r>
    <x v="1"/>
    <x v="4"/>
    <x v="8"/>
    <s v="Weser-Ems"/>
    <x v="8"/>
    <x v="0"/>
    <n v="5.3468999999999998"/>
  </r>
  <r>
    <x v="1"/>
    <x v="4"/>
    <x v="8"/>
    <s v="Düsseldorf"/>
    <x v="8"/>
    <x v="0"/>
    <n v="7.1444999999999999"/>
  </r>
  <r>
    <x v="1"/>
    <x v="4"/>
    <x v="8"/>
    <s v="Dortmund"/>
    <x v="8"/>
    <x v="0"/>
    <n v="6.4653"/>
  </r>
  <r>
    <x v="1"/>
    <x v="4"/>
    <x v="8"/>
    <s v="Dresden"/>
    <x v="8"/>
    <x v="0"/>
    <m/>
  </r>
  <r>
    <x v="1"/>
    <x v="4"/>
    <x v="9"/>
    <s v="Estonia"/>
    <x v="8"/>
    <x v="0"/>
    <m/>
  </r>
  <r>
    <x v="1"/>
    <x v="4"/>
    <x v="10"/>
    <s v="Ireland"/>
    <x v="8"/>
    <x v="0"/>
    <m/>
  </r>
  <r>
    <x v="1"/>
    <x v="4"/>
    <x v="10"/>
    <s v="Dublin"/>
    <x v="8"/>
    <x v="0"/>
    <n v="7.6715999999999998"/>
  </r>
  <r>
    <x v="1"/>
    <x v="4"/>
    <x v="11"/>
    <s v="Spain"/>
    <x v="8"/>
    <x v="0"/>
    <m/>
  </r>
  <r>
    <x v="1"/>
    <x v="4"/>
    <x v="11"/>
    <s v="Madrid"/>
    <x v="8"/>
    <x v="0"/>
    <n v="6.7234999999999996"/>
  </r>
  <r>
    <x v="1"/>
    <x v="4"/>
    <x v="11"/>
    <s v="Barcelona"/>
    <x v="8"/>
    <x v="0"/>
    <n v="6.7234999999999996"/>
  </r>
  <r>
    <x v="1"/>
    <x v="4"/>
    <x v="11"/>
    <s v="Valencia / València"/>
    <x v="8"/>
    <x v="0"/>
    <n v="6.7234999999999996"/>
  </r>
  <r>
    <x v="1"/>
    <x v="4"/>
    <x v="12"/>
    <s v="France"/>
    <x v="8"/>
    <x v="0"/>
    <m/>
  </r>
  <r>
    <x v="1"/>
    <x v="4"/>
    <x v="12"/>
    <s v="Paris"/>
    <x v="8"/>
    <x v="0"/>
    <n v="6.0297999999999998"/>
  </r>
  <r>
    <x v="1"/>
    <x v="4"/>
    <x v="12"/>
    <s v="Lille"/>
    <x v="8"/>
    <x v="0"/>
    <n v="6.0297999999999998"/>
  </r>
  <r>
    <x v="1"/>
    <x v="4"/>
    <x v="12"/>
    <s v="Strasbourg"/>
    <x v="8"/>
    <x v="0"/>
    <n v="7.0191999999999997"/>
  </r>
  <r>
    <x v="1"/>
    <x v="4"/>
    <x v="12"/>
    <s v="Toulouse"/>
    <x v="8"/>
    <x v="0"/>
    <n v="6.0297999999999998"/>
  </r>
  <r>
    <x v="1"/>
    <x v="4"/>
    <x v="12"/>
    <s v="Lyon"/>
    <x v="8"/>
    <x v="0"/>
    <n v="6.0297999999999998"/>
  </r>
  <r>
    <x v="1"/>
    <x v="4"/>
    <x v="12"/>
    <s v="Marseille"/>
    <x v="8"/>
    <x v="0"/>
    <n v="6.0297999999999998"/>
  </r>
  <r>
    <x v="1"/>
    <x v="4"/>
    <x v="13"/>
    <s v="Croatia"/>
    <x v="8"/>
    <x v="0"/>
    <m/>
  </r>
  <r>
    <x v="1"/>
    <x v="4"/>
    <x v="14"/>
    <s v="Italy"/>
    <x v="8"/>
    <x v="0"/>
    <m/>
  </r>
  <r>
    <x v="1"/>
    <x v="4"/>
    <x v="14"/>
    <s v="Torino"/>
    <x v="8"/>
    <x v="0"/>
    <n v="10.5083"/>
  </r>
  <r>
    <x v="1"/>
    <x v="4"/>
    <x v="14"/>
    <s v="Genova"/>
    <x v="8"/>
    <x v="0"/>
    <n v="11.0802"/>
  </r>
  <r>
    <x v="1"/>
    <x v="4"/>
    <x v="14"/>
    <s v="Milano"/>
    <x v="8"/>
    <x v="0"/>
    <n v="11.3241"/>
  </r>
  <r>
    <x v="1"/>
    <x v="4"/>
    <x v="14"/>
    <s v="Roma"/>
    <x v="8"/>
    <x v="0"/>
    <n v="11.5177"/>
  </r>
  <r>
    <x v="1"/>
    <x v="4"/>
    <x v="14"/>
    <s v="Napoli"/>
    <x v="8"/>
    <x v="0"/>
    <n v="13.4955"/>
  </r>
  <r>
    <x v="1"/>
    <x v="4"/>
    <x v="15"/>
    <s v="Latvia"/>
    <x v="8"/>
    <x v="0"/>
    <m/>
  </r>
  <r>
    <x v="1"/>
    <x v="4"/>
    <x v="16"/>
    <s v="Lithuania"/>
    <x v="8"/>
    <x v="0"/>
    <m/>
  </r>
  <r>
    <x v="1"/>
    <x v="4"/>
    <x v="17"/>
    <s v="Luxembourg"/>
    <x v="8"/>
    <x v="0"/>
    <m/>
  </r>
  <r>
    <x v="1"/>
    <x v="4"/>
    <x v="17"/>
    <s v="Luxembourg-City"/>
    <x v="8"/>
    <x v="0"/>
    <n v="4.7230999999999996"/>
  </r>
  <r>
    <x v="1"/>
    <x v="4"/>
    <x v="18"/>
    <s v="Hungary"/>
    <x v="8"/>
    <x v="0"/>
    <n v="2.3041999999999998"/>
  </r>
  <r>
    <x v="1"/>
    <x v="4"/>
    <x v="19"/>
    <s v="Netherlands"/>
    <x v="8"/>
    <x v="0"/>
    <m/>
  </r>
  <r>
    <x v="1"/>
    <x v="4"/>
    <x v="19"/>
    <s v="Rotterdam"/>
    <x v="8"/>
    <x v="0"/>
    <n v="5.3593000000000002"/>
  </r>
  <r>
    <x v="1"/>
    <x v="4"/>
    <x v="20"/>
    <s v="Austria"/>
    <x v="8"/>
    <x v="0"/>
    <m/>
  </r>
  <r>
    <x v="1"/>
    <x v="4"/>
    <x v="20"/>
    <s v="Wien"/>
    <x v="8"/>
    <x v="0"/>
    <m/>
  </r>
  <r>
    <x v="1"/>
    <x v="4"/>
    <x v="21"/>
    <s v="Poland"/>
    <x v="8"/>
    <x v="0"/>
    <m/>
  </r>
  <r>
    <x v="1"/>
    <x v="4"/>
    <x v="22"/>
    <s v="Portugal"/>
    <x v="8"/>
    <x v="0"/>
    <m/>
  </r>
  <r>
    <x v="1"/>
    <x v="4"/>
    <x v="22"/>
    <s v="Lisboa"/>
    <x v="8"/>
    <x v="0"/>
    <m/>
  </r>
  <r>
    <x v="1"/>
    <x v="4"/>
    <x v="23"/>
    <s v="Romania"/>
    <x v="8"/>
    <x v="0"/>
    <m/>
  </r>
  <r>
    <x v="1"/>
    <x v="4"/>
    <x v="24"/>
    <s v="Slovenia"/>
    <x v="8"/>
    <x v="0"/>
    <m/>
  </r>
  <r>
    <x v="1"/>
    <x v="4"/>
    <x v="25"/>
    <s v="Slovakia"/>
    <x v="8"/>
    <x v="0"/>
    <m/>
  </r>
  <r>
    <x v="1"/>
    <x v="4"/>
    <x v="26"/>
    <s v="Finland"/>
    <x v="8"/>
    <x v="0"/>
    <m/>
  </r>
  <r>
    <x v="1"/>
    <x v="4"/>
    <x v="27"/>
    <s v="Sweden"/>
    <x v="8"/>
    <x v="0"/>
    <m/>
  </r>
  <r>
    <x v="1"/>
    <x v="4"/>
    <x v="28"/>
    <s v="United Kingdom"/>
    <x v="8"/>
    <x v="0"/>
    <n v="5.2474999999999996"/>
  </r>
  <r>
    <x v="1"/>
    <x v="4"/>
    <x v="28"/>
    <s v="Leeds"/>
    <x v="8"/>
    <x v="0"/>
    <m/>
  </r>
  <r>
    <x v="1"/>
    <x v="4"/>
    <x v="28"/>
    <s v="Birmingham"/>
    <x v="8"/>
    <x v="0"/>
    <m/>
  </r>
  <r>
    <x v="1"/>
    <x v="4"/>
    <x v="28"/>
    <s v="London"/>
    <x v="8"/>
    <x v="0"/>
    <m/>
  </r>
  <r>
    <x v="1"/>
    <x v="4"/>
    <x v="29"/>
    <s v="Turkey"/>
    <x v="8"/>
    <x v="0"/>
    <m/>
  </r>
  <r>
    <x v="1"/>
    <x v="4"/>
    <x v="0"/>
    <s v="European Union (27 countries)"/>
    <x v="8"/>
    <x v="1"/>
    <m/>
  </r>
  <r>
    <x v="1"/>
    <x v="4"/>
    <x v="1"/>
    <s v="European Union (25 countries)"/>
    <x v="8"/>
    <x v="1"/>
    <m/>
  </r>
  <r>
    <x v="1"/>
    <x v="4"/>
    <x v="2"/>
    <s v="European Union (15 countries)"/>
    <x v="8"/>
    <x v="1"/>
    <m/>
  </r>
  <r>
    <x v="1"/>
    <x v="4"/>
    <x v="3"/>
    <s v="Euro area (EA11-2000, EA12-2006, EA13-2007, EA15-2008, EA16-2010, EA17)"/>
    <x v="8"/>
    <x v="1"/>
    <m/>
  </r>
  <r>
    <x v="1"/>
    <x v="4"/>
    <x v="4"/>
    <s v="Belgium"/>
    <x v="8"/>
    <x v="1"/>
    <m/>
  </r>
  <r>
    <x v="1"/>
    <x v="4"/>
    <x v="4"/>
    <s v="Bruxelles/Brussel"/>
    <x v="8"/>
    <x v="1"/>
    <n v="5.3209"/>
  </r>
  <r>
    <x v="1"/>
    <x v="4"/>
    <x v="5"/>
    <s v="Bulgaria"/>
    <x v="8"/>
    <x v="1"/>
    <m/>
  </r>
  <r>
    <x v="1"/>
    <x v="4"/>
    <x v="6"/>
    <s v="Czech Republic"/>
    <x v="8"/>
    <x v="1"/>
    <m/>
  </r>
  <r>
    <x v="1"/>
    <x v="4"/>
    <x v="7"/>
    <s v="Denmark"/>
    <x v="8"/>
    <x v="1"/>
    <m/>
  </r>
  <r>
    <x v="1"/>
    <x v="4"/>
    <x v="8"/>
    <s v="Germany (until 1990 former territory of the FRG)"/>
    <x v="8"/>
    <x v="1"/>
    <n v="6.3098000000000001"/>
  </r>
  <r>
    <x v="1"/>
    <x v="4"/>
    <x v="8"/>
    <s v="Stuttgart"/>
    <x v="8"/>
    <x v="1"/>
    <n v="6.5762999999999998"/>
  </r>
  <r>
    <x v="1"/>
    <x v="4"/>
    <x v="8"/>
    <s v="München"/>
    <x v="8"/>
    <x v="1"/>
    <n v="6.3456999999999999"/>
  </r>
  <r>
    <x v="1"/>
    <x v="4"/>
    <x v="8"/>
    <s v="Berlin"/>
    <x v="8"/>
    <x v="1"/>
    <n v="8.2576000000000001"/>
  </r>
  <r>
    <x v="1"/>
    <x v="4"/>
    <x v="8"/>
    <s v="Hamburg"/>
    <x v="8"/>
    <x v="1"/>
    <n v="6.2483000000000004"/>
  </r>
  <r>
    <x v="1"/>
    <x v="4"/>
    <x v="8"/>
    <s v="Frankfurt am Main"/>
    <x v="8"/>
    <x v="1"/>
    <n v="6.2944000000000004"/>
  </r>
  <r>
    <x v="1"/>
    <x v="4"/>
    <x v="8"/>
    <s v="Hannover"/>
    <x v="8"/>
    <x v="1"/>
    <n v="6.4532999999999996"/>
  </r>
  <r>
    <x v="1"/>
    <x v="4"/>
    <x v="8"/>
    <s v="Weser-Ems"/>
    <x v="8"/>
    <x v="1"/>
    <n v="5.3666"/>
  </r>
  <r>
    <x v="1"/>
    <x v="4"/>
    <x v="8"/>
    <s v="Düsseldorf"/>
    <x v="8"/>
    <x v="1"/>
    <n v="7.1708999999999996"/>
  </r>
  <r>
    <x v="1"/>
    <x v="4"/>
    <x v="8"/>
    <s v="Dortmund"/>
    <x v="8"/>
    <x v="1"/>
    <n v="6.4892000000000003"/>
  </r>
  <r>
    <x v="1"/>
    <x v="4"/>
    <x v="8"/>
    <s v="Dresden"/>
    <x v="8"/>
    <x v="1"/>
    <n v="6.6993"/>
  </r>
  <r>
    <x v="1"/>
    <x v="4"/>
    <x v="9"/>
    <s v="Estonia"/>
    <x v="8"/>
    <x v="1"/>
    <m/>
  </r>
  <r>
    <x v="1"/>
    <x v="4"/>
    <x v="10"/>
    <s v="Ireland"/>
    <x v="8"/>
    <x v="1"/>
    <m/>
  </r>
  <r>
    <x v="1"/>
    <x v="4"/>
    <x v="10"/>
    <s v="Dublin"/>
    <x v="8"/>
    <x v="1"/>
    <n v="7.0545999999999998"/>
  </r>
  <r>
    <x v="1"/>
    <x v="4"/>
    <x v="11"/>
    <s v="Spain"/>
    <x v="8"/>
    <x v="1"/>
    <m/>
  </r>
  <r>
    <x v="1"/>
    <x v="4"/>
    <x v="11"/>
    <s v="Madrid"/>
    <x v="8"/>
    <x v="1"/>
    <n v="6.1055000000000001"/>
  </r>
  <r>
    <x v="1"/>
    <x v="4"/>
    <x v="11"/>
    <s v="Barcelona"/>
    <x v="8"/>
    <x v="1"/>
    <n v="6.1055000000000001"/>
  </r>
  <r>
    <x v="1"/>
    <x v="4"/>
    <x v="11"/>
    <s v="Valencia / València"/>
    <x v="8"/>
    <x v="1"/>
    <n v="6.1055000000000001"/>
  </r>
  <r>
    <x v="1"/>
    <x v="4"/>
    <x v="12"/>
    <s v="France"/>
    <x v="8"/>
    <x v="1"/>
    <m/>
  </r>
  <r>
    <x v="1"/>
    <x v="4"/>
    <x v="12"/>
    <s v="Paris"/>
    <x v="8"/>
    <x v="1"/>
    <n v="6.0258000000000003"/>
  </r>
  <r>
    <x v="1"/>
    <x v="4"/>
    <x v="12"/>
    <s v="Lille"/>
    <x v="8"/>
    <x v="1"/>
    <n v="6.0258000000000003"/>
  </r>
  <r>
    <x v="1"/>
    <x v="4"/>
    <x v="12"/>
    <s v="Strasbourg"/>
    <x v="8"/>
    <x v="1"/>
    <n v="7.0145"/>
  </r>
  <r>
    <x v="1"/>
    <x v="4"/>
    <x v="12"/>
    <s v="Toulouse"/>
    <x v="8"/>
    <x v="1"/>
    <n v="6.0258000000000003"/>
  </r>
  <r>
    <x v="1"/>
    <x v="4"/>
    <x v="12"/>
    <s v="Lyon"/>
    <x v="8"/>
    <x v="1"/>
    <n v="6.0258000000000003"/>
  </r>
  <r>
    <x v="1"/>
    <x v="4"/>
    <x v="12"/>
    <s v="Marseille"/>
    <x v="8"/>
    <x v="1"/>
    <n v="6.0258000000000003"/>
  </r>
  <r>
    <x v="1"/>
    <x v="4"/>
    <x v="13"/>
    <s v="Croatia"/>
    <x v="8"/>
    <x v="1"/>
    <m/>
  </r>
  <r>
    <x v="1"/>
    <x v="4"/>
    <x v="14"/>
    <s v="Italy"/>
    <x v="8"/>
    <x v="1"/>
    <m/>
  </r>
  <r>
    <x v="1"/>
    <x v="4"/>
    <x v="14"/>
    <s v="Torino"/>
    <x v="8"/>
    <x v="1"/>
    <n v="10.646800000000001"/>
  </r>
  <r>
    <x v="1"/>
    <x v="4"/>
    <x v="14"/>
    <s v="Genova"/>
    <x v="8"/>
    <x v="1"/>
    <n v="11.3636"/>
  </r>
  <r>
    <x v="1"/>
    <x v="4"/>
    <x v="14"/>
    <s v="Milano"/>
    <x v="8"/>
    <x v="1"/>
    <n v="11.465400000000001"/>
  </r>
  <r>
    <x v="1"/>
    <x v="4"/>
    <x v="14"/>
    <s v="Roma"/>
    <x v="8"/>
    <x v="1"/>
    <n v="11.659599999999999"/>
  </r>
  <r>
    <x v="1"/>
    <x v="4"/>
    <x v="14"/>
    <s v="Napoli"/>
    <x v="8"/>
    <x v="1"/>
    <n v="13.6442"/>
  </r>
  <r>
    <x v="1"/>
    <x v="4"/>
    <x v="15"/>
    <s v="Latvia"/>
    <x v="8"/>
    <x v="1"/>
    <m/>
  </r>
  <r>
    <x v="1"/>
    <x v="4"/>
    <x v="16"/>
    <s v="Lithuania"/>
    <x v="8"/>
    <x v="1"/>
    <m/>
  </r>
  <r>
    <x v="1"/>
    <x v="4"/>
    <x v="17"/>
    <s v="Luxembourg"/>
    <x v="8"/>
    <x v="1"/>
    <m/>
  </r>
  <r>
    <x v="1"/>
    <x v="4"/>
    <x v="17"/>
    <s v="Luxembourg-City"/>
    <x v="8"/>
    <x v="1"/>
    <n v="4.7249999999999996"/>
  </r>
  <r>
    <x v="1"/>
    <x v="4"/>
    <x v="18"/>
    <s v="Hungary"/>
    <x v="8"/>
    <x v="1"/>
    <n v="2.1747000000000001"/>
  </r>
  <r>
    <x v="1"/>
    <x v="4"/>
    <x v="19"/>
    <s v="Netherlands"/>
    <x v="8"/>
    <x v="1"/>
    <m/>
  </r>
  <r>
    <x v="1"/>
    <x v="4"/>
    <x v="19"/>
    <s v="Rotterdam"/>
    <x v="8"/>
    <x v="1"/>
    <n v="5.3921000000000001"/>
  </r>
  <r>
    <x v="1"/>
    <x v="4"/>
    <x v="20"/>
    <s v="Austria"/>
    <x v="8"/>
    <x v="1"/>
    <m/>
  </r>
  <r>
    <x v="1"/>
    <x v="4"/>
    <x v="20"/>
    <s v="Wien"/>
    <x v="8"/>
    <x v="1"/>
    <m/>
  </r>
  <r>
    <x v="1"/>
    <x v="4"/>
    <x v="21"/>
    <s v="Poland"/>
    <x v="8"/>
    <x v="1"/>
    <m/>
  </r>
  <r>
    <x v="1"/>
    <x v="4"/>
    <x v="22"/>
    <s v="Portugal"/>
    <x v="8"/>
    <x v="1"/>
    <m/>
  </r>
  <r>
    <x v="1"/>
    <x v="4"/>
    <x v="22"/>
    <s v="Lisboa"/>
    <x v="8"/>
    <x v="1"/>
    <m/>
  </r>
  <r>
    <x v="1"/>
    <x v="4"/>
    <x v="23"/>
    <s v="Romania"/>
    <x v="8"/>
    <x v="1"/>
    <m/>
  </r>
  <r>
    <x v="1"/>
    <x v="4"/>
    <x v="24"/>
    <s v="Slovenia"/>
    <x v="8"/>
    <x v="1"/>
    <m/>
  </r>
  <r>
    <x v="1"/>
    <x v="4"/>
    <x v="25"/>
    <s v="Slovakia"/>
    <x v="8"/>
    <x v="1"/>
    <m/>
  </r>
  <r>
    <x v="1"/>
    <x v="4"/>
    <x v="26"/>
    <s v="Finland"/>
    <x v="8"/>
    <x v="1"/>
    <m/>
  </r>
  <r>
    <x v="1"/>
    <x v="4"/>
    <x v="27"/>
    <s v="Sweden"/>
    <x v="8"/>
    <x v="1"/>
    <m/>
  </r>
  <r>
    <x v="1"/>
    <x v="4"/>
    <x v="28"/>
    <s v="United Kingdom"/>
    <x v="8"/>
    <x v="1"/>
    <n v="5.4577"/>
  </r>
  <r>
    <x v="1"/>
    <x v="4"/>
    <x v="28"/>
    <s v="Leeds"/>
    <x v="8"/>
    <x v="1"/>
    <m/>
  </r>
  <r>
    <x v="1"/>
    <x v="4"/>
    <x v="28"/>
    <s v="Birmingham"/>
    <x v="8"/>
    <x v="1"/>
    <m/>
  </r>
  <r>
    <x v="1"/>
    <x v="4"/>
    <x v="28"/>
    <s v="London"/>
    <x v="8"/>
    <x v="1"/>
    <m/>
  </r>
  <r>
    <x v="1"/>
    <x v="4"/>
    <x v="29"/>
    <s v="Turkey"/>
    <x v="8"/>
    <x v="1"/>
    <m/>
  </r>
  <r>
    <x v="1"/>
    <x v="4"/>
    <x v="0"/>
    <s v="European Union (27 countries)"/>
    <x v="9"/>
    <x v="0"/>
    <m/>
  </r>
  <r>
    <x v="1"/>
    <x v="4"/>
    <x v="1"/>
    <s v="European Union (25 countries)"/>
    <x v="9"/>
    <x v="0"/>
    <m/>
  </r>
  <r>
    <x v="1"/>
    <x v="4"/>
    <x v="2"/>
    <s v="European Union (15 countries)"/>
    <x v="9"/>
    <x v="0"/>
    <m/>
  </r>
  <r>
    <x v="1"/>
    <x v="4"/>
    <x v="3"/>
    <s v="Euro area (EA11-2000, EA12-2006, EA13-2007, EA15-2008, EA16-2010, EA17)"/>
    <x v="9"/>
    <x v="0"/>
    <m/>
  </r>
  <r>
    <x v="1"/>
    <x v="4"/>
    <x v="4"/>
    <s v="Belgium"/>
    <x v="9"/>
    <x v="0"/>
    <m/>
  </r>
  <r>
    <x v="1"/>
    <x v="4"/>
    <x v="4"/>
    <s v="Bruxelles/Brussel"/>
    <x v="9"/>
    <x v="0"/>
    <n v="5.7088999999999999"/>
  </r>
  <r>
    <x v="1"/>
    <x v="4"/>
    <x v="5"/>
    <s v="Bulgaria"/>
    <x v="9"/>
    <x v="0"/>
    <m/>
  </r>
  <r>
    <x v="1"/>
    <x v="4"/>
    <x v="6"/>
    <s v="Czech Republic"/>
    <x v="9"/>
    <x v="0"/>
    <m/>
  </r>
  <r>
    <x v="1"/>
    <x v="4"/>
    <x v="7"/>
    <s v="Denmark"/>
    <x v="9"/>
    <x v="0"/>
    <m/>
  </r>
  <r>
    <x v="1"/>
    <x v="4"/>
    <x v="8"/>
    <s v="Germany (until 1990 former territory of the FRG)"/>
    <x v="9"/>
    <x v="0"/>
    <n v="6.3658000000000001"/>
  </r>
  <r>
    <x v="1"/>
    <x v="4"/>
    <x v="8"/>
    <s v="Stuttgart"/>
    <x v="9"/>
    <x v="0"/>
    <n v="6.6078000000000001"/>
  </r>
  <r>
    <x v="1"/>
    <x v="4"/>
    <x v="8"/>
    <s v="München"/>
    <x v="9"/>
    <x v="0"/>
    <n v="6.6387"/>
  </r>
  <r>
    <x v="1"/>
    <x v="4"/>
    <x v="8"/>
    <s v="Berlin"/>
    <x v="9"/>
    <x v="0"/>
    <n v="8.2971000000000004"/>
  </r>
  <r>
    <x v="1"/>
    <x v="4"/>
    <x v="8"/>
    <s v="Hamburg"/>
    <x v="9"/>
    <x v="0"/>
    <n v="6.2782"/>
  </r>
  <r>
    <x v="1"/>
    <x v="4"/>
    <x v="8"/>
    <s v="Frankfurt am Main"/>
    <x v="9"/>
    <x v="0"/>
    <n v="6.3246000000000002"/>
  </r>
  <r>
    <x v="1"/>
    <x v="4"/>
    <x v="8"/>
    <s v="Hannover"/>
    <x v="9"/>
    <x v="0"/>
    <n v="6.5769000000000002"/>
  </r>
  <r>
    <x v="1"/>
    <x v="4"/>
    <x v="8"/>
    <s v="Weser-Ems"/>
    <x v="9"/>
    <x v="0"/>
    <n v="5.3922999999999996"/>
  </r>
  <r>
    <x v="1"/>
    <x v="4"/>
    <x v="8"/>
    <s v="Düsseldorf"/>
    <x v="9"/>
    <x v="0"/>
    <n v="6.9116999999999997"/>
  </r>
  <r>
    <x v="1"/>
    <x v="4"/>
    <x v="8"/>
    <s v="Dortmund"/>
    <x v="9"/>
    <x v="0"/>
    <n v="6.5202999999999998"/>
  </r>
  <r>
    <x v="1"/>
    <x v="4"/>
    <x v="8"/>
    <s v="Dresden"/>
    <x v="9"/>
    <x v="0"/>
    <n v="6.6130000000000004"/>
  </r>
  <r>
    <x v="1"/>
    <x v="4"/>
    <x v="9"/>
    <s v="Estonia"/>
    <x v="9"/>
    <x v="0"/>
    <m/>
  </r>
  <r>
    <x v="1"/>
    <x v="4"/>
    <x v="10"/>
    <s v="Ireland"/>
    <x v="9"/>
    <x v="0"/>
    <m/>
  </r>
  <r>
    <x v="1"/>
    <x v="4"/>
    <x v="10"/>
    <s v="Dublin"/>
    <x v="9"/>
    <x v="0"/>
    <n v="7.3129999999999997"/>
  </r>
  <r>
    <x v="1"/>
    <x v="4"/>
    <x v="11"/>
    <s v="Spain"/>
    <x v="9"/>
    <x v="0"/>
    <m/>
  </r>
  <r>
    <x v="1"/>
    <x v="4"/>
    <x v="11"/>
    <s v="Madrid"/>
    <x v="9"/>
    <x v="0"/>
    <n v="5.8597000000000001"/>
  </r>
  <r>
    <x v="1"/>
    <x v="4"/>
    <x v="11"/>
    <s v="Barcelona"/>
    <x v="9"/>
    <x v="0"/>
    <n v="5.8597000000000001"/>
  </r>
  <r>
    <x v="1"/>
    <x v="4"/>
    <x v="11"/>
    <s v="Valencia / València"/>
    <x v="9"/>
    <x v="0"/>
    <n v="5.8597000000000001"/>
  </r>
  <r>
    <x v="1"/>
    <x v="4"/>
    <x v="12"/>
    <s v="France"/>
    <x v="9"/>
    <x v="0"/>
    <m/>
  </r>
  <r>
    <x v="1"/>
    <x v="4"/>
    <x v="12"/>
    <s v="Paris"/>
    <x v="9"/>
    <x v="0"/>
    <n v="6.0701999999999998"/>
  </r>
  <r>
    <x v="1"/>
    <x v="4"/>
    <x v="12"/>
    <s v="Lille"/>
    <x v="9"/>
    <x v="0"/>
    <n v="6.0701999999999998"/>
  </r>
  <r>
    <x v="1"/>
    <x v="4"/>
    <x v="12"/>
    <s v="Strasbourg"/>
    <x v="9"/>
    <x v="0"/>
    <n v="6.8978999999999999"/>
  </r>
  <r>
    <x v="1"/>
    <x v="4"/>
    <x v="12"/>
    <s v="Toulouse"/>
    <x v="9"/>
    <x v="0"/>
    <n v="6.0701999999999998"/>
  </r>
  <r>
    <x v="1"/>
    <x v="4"/>
    <x v="12"/>
    <s v="Lyon"/>
    <x v="9"/>
    <x v="0"/>
    <n v="6.0701999999999998"/>
  </r>
  <r>
    <x v="1"/>
    <x v="4"/>
    <x v="12"/>
    <s v="Marseille"/>
    <x v="9"/>
    <x v="0"/>
    <n v="6.0701999999999998"/>
  </r>
  <r>
    <x v="1"/>
    <x v="4"/>
    <x v="13"/>
    <s v="Croatia"/>
    <x v="9"/>
    <x v="0"/>
    <m/>
  </r>
  <r>
    <x v="1"/>
    <x v="4"/>
    <x v="14"/>
    <s v="Italy"/>
    <x v="9"/>
    <x v="0"/>
    <m/>
  </r>
  <r>
    <x v="1"/>
    <x v="4"/>
    <x v="14"/>
    <s v="Torino"/>
    <x v="9"/>
    <x v="0"/>
    <n v="11.9717"/>
  </r>
  <r>
    <x v="1"/>
    <x v="4"/>
    <x v="14"/>
    <s v="Genova"/>
    <x v="9"/>
    <x v="0"/>
    <n v="12.161799999999999"/>
  </r>
  <r>
    <x v="1"/>
    <x v="4"/>
    <x v="14"/>
    <s v="Milano"/>
    <x v="9"/>
    <x v="0"/>
    <n v="11.591100000000001"/>
  </r>
  <r>
    <x v="1"/>
    <x v="4"/>
    <x v="14"/>
    <s v="Roma"/>
    <x v="9"/>
    <x v="0"/>
    <n v="13.638299999999999"/>
  </r>
  <r>
    <x v="1"/>
    <x v="4"/>
    <x v="14"/>
    <s v="Napoli"/>
    <x v="9"/>
    <x v="0"/>
    <n v="14.194699999999999"/>
  </r>
  <r>
    <x v="1"/>
    <x v="4"/>
    <x v="15"/>
    <s v="Latvia"/>
    <x v="9"/>
    <x v="0"/>
    <m/>
  </r>
  <r>
    <x v="1"/>
    <x v="4"/>
    <x v="16"/>
    <s v="Lithuania"/>
    <x v="9"/>
    <x v="0"/>
    <m/>
  </r>
  <r>
    <x v="1"/>
    <x v="4"/>
    <x v="17"/>
    <s v="Luxembourg"/>
    <x v="9"/>
    <x v="0"/>
    <m/>
  </r>
  <r>
    <x v="1"/>
    <x v="4"/>
    <x v="17"/>
    <s v="Luxembourg-City"/>
    <x v="9"/>
    <x v="0"/>
    <n v="4.7412999999999998"/>
  </r>
  <r>
    <x v="1"/>
    <x v="4"/>
    <x v="18"/>
    <s v="Hungary"/>
    <x v="9"/>
    <x v="0"/>
    <n v="2.0994000000000002"/>
  </r>
  <r>
    <x v="1"/>
    <x v="4"/>
    <x v="19"/>
    <s v="Netherlands"/>
    <x v="9"/>
    <x v="0"/>
    <m/>
  </r>
  <r>
    <x v="1"/>
    <x v="4"/>
    <x v="19"/>
    <s v="Rotterdam"/>
    <x v="9"/>
    <x v="0"/>
    <n v="5.7176999999999998"/>
  </r>
  <r>
    <x v="1"/>
    <x v="4"/>
    <x v="20"/>
    <s v="Austria"/>
    <x v="9"/>
    <x v="0"/>
    <m/>
  </r>
  <r>
    <x v="1"/>
    <x v="4"/>
    <x v="20"/>
    <s v="Wien"/>
    <x v="9"/>
    <x v="0"/>
    <m/>
  </r>
  <r>
    <x v="1"/>
    <x v="4"/>
    <x v="21"/>
    <s v="Poland"/>
    <x v="9"/>
    <x v="0"/>
    <m/>
  </r>
  <r>
    <x v="1"/>
    <x v="4"/>
    <x v="22"/>
    <s v="Portugal"/>
    <x v="9"/>
    <x v="0"/>
    <m/>
  </r>
  <r>
    <x v="1"/>
    <x v="4"/>
    <x v="22"/>
    <s v="Lisboa"/>
    <x v="9"/>
    <x v="0"/>
    <m/>
  </r>
  <r>
    <x v="1"/>
    <x v="4"/>
    <x v="23"/>
    <s v="Romania"/>
    <x v="9"/>
    <x v="0"/>
    <m/>
  </r>
  <r>
    <x v="1"/>
    <x v="4"/>
    <x v="24"/>
    <s v="Slovenia"/>
    <x v="9"/>
    <x v="0"/>
    <m/>
  </r>
  <r>
    <x v="1"/>
    <x v="4"/>
    <x v="25"/>
    <s v="Slovakia"/>
    <x v="9"/>
    <x v="0"/>
    <m/>
  </r>
  <r>
    <x v="1"/>
    <x v="4"/>
    <x v="26"/>
    <s v="Finland"/>
    <x v="9"/>
    <x v="0"/>
    <m/>
  </r>
  <r>
    <x v="1"/>
    <x v="4"/>
    <x v="27"/>
    <s v="Sweden"/>
    <x v="9"/>
    <x v="0"/>
    <m/>
  </r>
  <r>
    <x v="1"/>
    <x v="4"/>
    <x v="28"/>
    <s v="United Kingdom"/>
    <x v="9"/>
    <x v="0"/>
    <n v="5.5601000000000003"/>
  </r>
  <r>
    <x v="1"/>
    <x v="4"/>
    <x v="28"/>
    <s v="Leeds"/>
    <x v="9"/>
    <x v="0"/>
    <m/>
  </r>
  <r>
    <x v="1"/>
    <x v="4"/>
    <x v="28"/>
    <s v="Birmingham"/>
    <x v="9"/>
    <x v="0"/>
    <m/>
  </r>
  <r>
    <x v="1"/>
    <x v="4"/>
    <x v="28"/>
    <s v="London"/>
    <x v="9"/>
    <x v="0"/>
    <m/>
  </r>
  <r>
    <x v="1"/>
    <x v="4"/>
    <x v="29"/>
    <s v="Turkey"/>
    <x v="9"/>
    <x v="0"/>
    <m/>
  </r>
  <r>
    <x v="1"/>
    <x v="4"/>
    <x v="0"/>
    <s v="European Union (27 countries)"/>
    <x v="9"/>
    <x v="1"/>
    <m/>
  </r>
  <r>
    <x v="1"/>
    <x v="4"/>
    <x v="1"/>
    <s v="European Union (25 countries)"/>
    <x v="9"/>
    <x v="1"/>
    <m/>
  </r>
  <r>
    <x v="1"/>
    <x v="4"/>
    <x v="2"/>
    <s v="European Union (15 countries)"/>
    <x v="9"/>
    <x v="1"/>
    <m/>
  </r>
  <r>
    <x v="1"/>
    <x v="4"/>
    <x v="3"/>
    <s v="Euro area (EA11-2000, EA12-2006, EA13-2007, EA15-2008, EA16-2010, EA17)"/>
    <x v="9"/>
    <x v="1"/>
    <m/>
  </r>
  <r>
    <x v="1"/>
    <x v="4"/>
    <x v="4"/>
    <s v="Belgium"/>
    <x v="9"/>
    <x v="1"/>
    <m/>
  </r>
  <r>
    <x v="1"/>
    <x v="4"/>
    <x v="4"/>
    <s v="Bruxelles/Brussel"/>
    <x v="9"/>
    <x v="1"/>
    <n v="5.7168000000000001"/>
  </r>
  <r>
    <x v="1"/>
    <x v="4"/>
    <x v="5"/>
    <s v="Bulgaria"/>
    <x v="9"/>
    <x v="1"/>
    <m/>
  </r>
  <r>
    <x v="1"/>
    <x v="4"/>
    <x v="6"/>
    <s v="Czech Republic"/>
    <x v="9"/>
    <x v="1"/>
    <m/>
  </r>
  <r>
    <x v="1"/>
    <x v="4"/>
    <x v="7"/>
    <s v="Denmark"/>
    <x v="9"/>
    <x v="1"/>
    <m/>
  </r>
  <r>
    <x v="1"/>
    <x v="4"/>
    <x v="8"/>
    <s v="Germany (until 1990 former territory of the FRG)"/>
    <x v="9"/>
    <x v="1"/>
    <n v="6.3914999999999997"/>
  </r>
  <r>
    <x v="1"/>
    <x v="4"/>
    <x v="8"/>
    <s v="Stuttgart"/>
    <x v="9"/>
    <x v="1"/>
    <n v="6.6886000000000001"/>
  </r>
  <r>
    <x v="1"/>
    <x v="4"/>
    <x v="8"/>
    <s v="München"/>
    <x v="9"/>
    <x v="1"/>
    <n v="6.5530999999999997"/>
  </r>
  <r>
    <x v="1"/>
    <x v="4"/>
    <x v="8"/>
    <s v="Berlin"/>
    <x v="9"/>
    <x v="1"/>
    <n v="8.3986000000000001"/>
  </r>
  <r>
    <x v="1"/>
    <x v="4"/>
    <x v="8"/>
    <s v="Hamburg"/>
    <x v="9"/>
    <x v="1"/>
    <n v="6.3550000000000004"/>
  </r>
  <r>
    <x v="1"/>
    <x v="4"/>
    <x v="8"/>
    <s v="Frankfurt am Main"/>
    <x v="9"/>
    <x v="1"/>
    <n v="6.4019000000000004"/>
  </r>
  <r>
    <x v="1"/>
    <x v="4"/>
    <x v="8"/>
    <s v="Hannover"/>
    <x v="9"/>
    <x v="1"/>
    <n v="6.5321999999999996"/>
  </r>
  <r>
    <x v="1"/>
    <x v="4"/>
    <x v="8"/>
    <s v="Weser-Ems"/>
    <x v="9"/>
    <x v="1"/>
    <n v="5.4583000000000004"/>
  </r>
  <r>
    <x v="1"/>
    <x v="4"/>
    <x v="8"/>
    <s v="Düsseldorf"/>
    <x v="9"/>
    <x v="1"/>
    <n v="6.9962"/>
  </r>
  <r>
    <x v="1"/>
    <x v="4"/>
    <x v="8"/>
    <s v="Dortmund"/>
    <x v="9"/>
    <x v="1"/>
    <n v="6.1673"/>
  </r>
  <r>
    <x v="1"/>
    <x v="4"/>
    <x v="8"/>
    <s v="Dresden"/>
    <x v="9"/>
    <x v="1"/>
    <n v="6.8137999999999996"/>
  </r>
  <r>
    <x v="1"/>
    <x v="4"/>
    <x v="9"/>
    <s v="Estonia"/>
    <x v="9"/>
    <x v="1"/>
    <m/>
  </r>
  <r>
    <x v="1"/>
    <x v="4"/>
    <x v="10"/>
    <s v="Ireland"/>
    <x v="9"/>
    <x v="1"/>
    <m/>
  </r>
  <r>
    <x v="1"/>
    <x v="4"/>
    <x v="10"/>
    <s v="Dublin"/>
    <x v="9"/>
    <x v="1"/>
    <n v="7.1116000000000001"/>
  </r>
  <r>
    <x v="1"/>
    <x v="4"/>
    <x v="11"/>
    <s v="Spain"/>
    <x v="9"/>
    <x v="1"/>
    <m/>
  </r>
  <r>
    <x v="1"/>
    <x v="4"/>
    <x v="11"/>
    <s v="Madrid"/>
    <x v="9"/>
    <x v="1"/>
    <n v="6.1435000000000004"/>
  </r>
  <r>
    <x v="1"/>
    <x v="4"/>
    <x v="11"/>
    <s v="Barcelona"/>
    <x v="9"/>
    <x v="1"/>
    <n v="6.1435000000000004"/>
  </r>
  <r>
    <x v="1"/>
    <x v="4"/>
    <x v="11"/>
    <s v="Valencia / València"/>
    <x v="9"/>
    <x v="1"/>
    <n v="6.1435000000000004"/>
  </r>
  <r>
    <x v="1"/>
    <x v="4"/>
    <x v="12"/>
    <s v="France"/>
    <x v="9"/>
    <x v="1"/>
    <m/>
  </r>
  <r>
    <x v="1"/>
    <x v="4"/>
    <x v="12"/>
    <s v="Paris"/>
    <x v="9"/>
    <x v="1"/>
    <n v="5.9877000000000002"/>
  </r>
  <r>
    <x v="1"/>
    <x v="4"/>
    <x v="12"/>
    <s v="Lille"/>
    <x v="9"/>
    <x v="1"/>
    <n v="5.9877000000000002"/>
  </r>
  <r>
    <x v="1"/>
    <x v="4"/>
    <x v="12"/>
    <s v="Strasbourg"/>
    <x v="9"/>
    <x v="1"/>
    <n v="6.7847999999999997"/>
  </r>
  <r>
    <x v="1"/>
    <x v="4"/>
    <x v="12"/>
    <s v="Toulouse"/>
    <x v="9"/>
    <x v="1"/>
    <n v="5.9877000000000002"/>
  </r>
  <r>
    <x v="1"/>
    <x v="4"/>
    <x v="12"/>
    <s v="Lyon"/>
    <x v="9"/>
    <x v="1"/>
    <n v="5.9877000000000002"/>
  </r>
  <r>
    <x v="1"/>
    <x v="4"/>
    <x v="12"/>
    <s v="Marseille"/>
    <x v="9"/>
    <x v="1"/>
    <n v="5.9877000000000002"/>
  </r>
  <r>
    <x v="1"/>
    <x v="4"/>
    <x v="13"/>
    <s v="Croatia"/>
    <x v="9"/>
    <x v="1"/>
    <m/>
  </r>
  <r>
    <x v="1"/>
    <x v="4"/>
    <x v="14"/>
    <s v="Italy"/>
    <x v="9"/>
    <x v="1"/>
    <m/>
  </r>
  <r>
    <x v="1"/>
    <x v="4"/>
    <x v="14"/>
    <s v="Torino"/>
    <x v="9"/>
    <x v="1"/>
    <n v="11.7357"/>
  </r>
  <r>
    <x v="1"/>
    <x v="4"/>
    <x v="14"/>
    <s v="Genova"/>
    <x v="9"/>
    <x v="1"/>
    <n v="11.9229"/>
  </r>
  <r>
    <x v="1"/>
    <x v="4"/>
    <x v="14"/>
    <s v="Milano"/>
    <x v="9"/>
    <x v="1"/>
    <n v="11.974299999999999"/>
  </r>
  <r>
    <x v="1"/>
    <x v="4"/>
    <x v="14"/>
    <s v="Roma"/>
    <x v="9"/>
    <x v="1"/>
    <n v="13.387499999999999"/>
  </r>
  <r>
    <x v="1"/>
    <x v="4"/>
    <x v="14"/>
    <s v="Napoli"/>
    <x v="9"/>
    <x v="1"/>
    <n v="13.9389"/>
  </r>
  <r>
    <x v="1"/>
    <x v="4"/>
    <x v="15"/>
    <s v="Latvia"/>
    <x v="9"/>
    <x v="1"/>
    <m/>
  </r>
  <r>
    <x v="1"/>
    <x v="4"/>
    <x v="16"/>
    <s v="Lithuania"/>
    <x v="9"/>
    <x v="1"/>
    <m/>
  </r>
  <r>
    <x v="1"/>
    <x v="4"/>
    <x v="17"/>
    <s v="Luxembourg"/>
    <x v="9"/>
    <x v="1"/>
    <m/>
  </r>
  <r>
    <x v="1"/>
    <x v="4"/>
    <x v="17"/>
    <s v="Luxembourg-City"/>
    <x v="9"/>
    <x v="1"/>
    <n v="4.8826000000000001"/>
  </r>
  <r>
    <x v="1"/>
    <x v="4"/>
    <x v="18"/>
    <s v="Hungary"/>
    <x v="9"/>
    <x v="1"/>
    <n v="1.9340999999999999"/>
  </r>
  <r>
    <x v="1"/>
    <x v="4"/>
    <x v="19"/>
    <s v="Netherlands"/>
    <x v="9"/>
    <x v="1"/>
    <m/>
  </r>
  <r>
    <x v="1"/>
    <x v="4"/>
    <x v="19"/>
    <s v="Rotterdam"/>
    <x v="9"/>
    <x v="1"/>
    <n v="5.6193"/>
  </r>
  <r>
    <x v="1"/>
    <x v="4"/>
    <x v="20"/>
    <s v="Austria"/>
    <x v="9"/>
    <x v="1"/>
    <m/>
  </r>
  <r>
    <x v="1"/>
    <x v="4"/>
    <x v="20"/>
    <s v="Wien"/>
    <x v="9"/>
    <x v="1"/>
    <m/>
  </r>
  <r>
    <x v="1"/>
    <x v="4"/>
    <x v="21"/>
    <s v="Poland"/>
    <x v="9"/>
    <x v="1"/>
    <m/>
  </r>
  <r>
    <x v="1"/>
    <x v="4"/>
    <x v="22"/>
    <s v="Portugal"/>
    <x v="9"/>
    <x v="1"/>
    <m/>
  </r>
  <r>
    <x v="1"/>
    <x v="4"/>
    <x v="22"/>
    <s v="Lisboa"/>
    <x v="9"/>
    <x v="1"/>
    <m/>
  </r>
  <r>
    <x v="1"/>
    <x v="4"/>
    <x v="23"/>
    <s v="Romania"/>
    <x v="9"/>
    <x v="1"/>
    <m/>
  </r>
  <r>
    <x v="1"/>
    <x v="4"/>
    <x v="24"/>
    <s v="Slovenia"/>
    <x v="9"/>
    <x v="1"/>
    <m/>
  </r>
  <r>
    <x v="1"/>
    <x v="4"/>
    <x v="25"/>
    <s v="Slovakia"/>
    <x v="9"/>
    <x v="1"/>
    <m/>
  </r>
  <r>
    <x v="1"/>
    <x v="4"/>
    <x v="26"/>
    <s v="Finland"/>
    <x v="9"/>
    <x v="1"/>
    <m/>
  </r>
  <r>
    <x v="1"/>
    <x v="4"/>
    <x v="27"/>
    <s v="Sweden"/>
    <x v="9"/>
    <x v="1"/>
    <m/>
  </r>
  <r>
    <x v="1"/>
    <x v="4"/>
    <x v="28"/>
    <s v="United Kingdom"/>
    <x v="9"/>
    <x v="1"/>
    <n v="5.2496"/>
  </r>
  <r>
    <x v="1"/>
    <x v="4"/>
    <x v="28"/>
    <s v="Leeds"/>
    <x v="9"/>
    <x v="1"/>
    <m/>
  </r>
  <r>
    <x v="1"/>
    <x v="4"/>
    <x v="28"/>
    <s v="Birmingham"/>
    <x v="9"/>
    <x v="1"/>
    <m/>
  </r>
  <r>
    <x v="1"/>
    <x v="4"/>
    <x v="28"/>
    <s v="London"/>
    <x v="9"/>
    <x v="1"/>
    <m/>
  </r>
  <r>
    <x v="1"/>
    <x v="4"/>
    <x v="29"/>
    <s v="Turkey"/>
    <x v="9"/>
    <x v="1"/>
    <m/>
  </r>
  <r>
    <x v="1"/>
    <x v="4"/>
    <x v="0"/>
    <s v="European Union (27 countries)"/>
    <x v="10"/>
    <x v="0"/>
    <m/>
  </r>
  <r>
    <x v="1"/>
    <x v="4"/>
    <x v="1"/>
    <s v="European Union (25 countries)"/>
    <x v="10"/>
    <x v="0"/>
    <m/>
  </r>
  <r>
    <x v="1"/>
    <x v="4"/>
    <x v="2"/>
    <s v="European Union (15 countries)"/>
    <x v="10"/>
    <x v="0"/>
    <m/>
  </r>
  <r>
    <x v="1"/>
    <x v="4"/>
    <x v="3"/>
    <s v="Euro area (EA11-2000, EA12-2006, EA13-2007, EA15-2008, EA16-2010, EA17)"/>
    <x v="10"/>
    <x v="0"/>
    <m/>
  </r>
  <r>
    <x v="1"/>
    <x v="4"/>
    <x v="4"/>
    <s v="Belgium"/>
    <x v="10"/>
    <x v="0"/>
    <m/>
  </r>
  <r>
    <x v="1"/>
    <x v="4"/>
    <x v="4"/>
    <s v="Bruxelles/Brussel"/>
    <x v="10"/>
    <x v="0"/>
    <n v="5.7554999999999996"/>
  </r>
  <r>
    <x v="1"/>
    <x v="4"/>
    <x v="5"/>
    <s v="Bulgaria"/>
    <x v="10"/>
    <x v="0"/>
    <m/>
  </r>
  <r>
    <x v="1"/>
    <x v="4"/>
    <x v="6"/>
    <s v="Czech Republic"/>
    <x v="10"/>
    <x v="0"/>
    <m/>
  </r>
  <r>
    <x v="1"/>
    <x v="4"/>
    <x v="7"/>
    <s v="Denmark"/>
    <x v="10"/>
    <x v="0"/>
    <m/>
  </r>
  <r>
    <x v="1"/>
    <x v="4"/>
    <x v="8"/>
    <s v="Germany (until 1990 former territory of the FRG)"/>
    <x v="10"/>
    <x v="0"/>
    <n v="6.2748999999999997"/>
  </r>
  <r>
    <x v="1"/>
    <x v="4"/>
    <x v="8"/>
    <s v="Stuttgart"/>
    <x v="10"/>
    <x v="0"/>
    <n v="6.7481999999999998"/>
  </r>
  <r>
    <x v="1"/>
    <x v="4"/>
    <x v="8"/>
    <s v="München"/>
    <x v="10"/>
    <x v="0"/>
    <n v="6.5589000000000004"/>
  </r>
  <r>
    <x v="1"/>
    <x v="4"/>
    <x v="8"/>
    <s v="Berlin"/>
    <x v="10"/>
    <x v="0"/>
    <n v="8.4733999999999998"/>
  </r>
  <r>
    <x v="1"/>
    <x v="4"/>
    <x v="8"/>
    <s v="Hamburg"/>
    <x v="10"/>
    <x v="0"/>
    <n v="6.4116"/>
  </r>
  <r>
    <x v="1"/>
    <x v="4"/>
    <x v="8"/>
    <s v="Frankfurt am Main"/>
    <x v="10"/>
    <x v="0"/>
    <n v="5.9908000000000001"/>
  </r>
  <r>
    <x v="1"/>
    <x v="4"/>
    <x v="8"/>
    <s v="Hannover"/>
    <x v="10"/>
    <x v="0"/>
    <n v="6.4010999999999996"/>
  </r>
  <r>
    <x v="1"/>
    <x v="4"/>
    <x v="8"/>
    <s v="Weser-Ems"/>
    <x v="10"/>
    <x v="0"/>
    <n v="5.5068999999999999"/>
  </r>
  <r>
    <x v="1"/>
    <x v="4"/>
    <x v="8"/>
    <s v="Düsseldorf"/>
    <x v="10"/>
    <x v="0"/>
    <n v="5.8856000000000002"/>
  </r>
  <r>
    <x v="1"/>
    <x v="4"/>
    <x v="8"/>
    <s v="Dortmund"/>
    <x v="10"/>
    <x v="0"/>
    <n v="5.3491"/>
  </r>
  <r>
    <x v="1"/>
    <x v="4"/>
    <x v="8"/>
    <s v="Dresden"/>
    <x v="10"/>
    <x v="0"/>
    <n v="7.1742999999999997"/>
  </r>
  <r>
    <x v="1"/>
    <x v="4"/>
    <x v="9"/>
    <s v="Estonia"/>
    <x v="10"/>
    <x v="0"/>
    <m/>
  </r>
  <r>
    <x v="1"/>
    <x v="4"/>
    <x v="10"/>
    <s v="Ireland"/>
    <x v="10"/>
    <x v="0"/>
    <m/>
  </r>
  <r>
    <x v="1"/>
    <x v="4"/>
    <x v="10"/>
    <s v="Dublin"/>
    <x v="10"/>
    <x v="0"/>
    <n v="7.1395999999999997"/>
  </r>
  <r>
    <x v="1"/>
    <x v="4"/>
    <x v="11"/>
    <s v="Spain"/>
    <x v="10"/>
    <x v="0"/>
    <m/>
  </r>
  <r>
    <x v="1"/>
    <x v="4"/>
    <x v="11"/>
    <s v="Madrid"/>
    <x v="10"/>
    <x v="0"/>
    <n v="5.9086999999999996"/>
  </r>
  <r>
    <x v="1"/>
    <x v="4"/>
    <x v="11"/>
    <s v="Barcelona"/>
    <x v="10"/>
    <x v="0"/>
    <n v="5.9086999999999996"/>
  </r>
  <r>
    <x v="1"/>
    <x v="4"/>
    <x v="11"/>
    <s v="Valencia / València"/>
    <x v="10"/>
    <x v="0"/>
    <n v="5.9086999999999996"/>
  </r>
  <r>
    <x v="1"/>
    <x v="4"/>
    <x v="12"/>
    <s v="France"/>
    <x v="10"/>
    <x v="0"/>
    <m/>
  </r>
  <r>
    <x v="1"/>
    <x v="4"/>
    <x v="12"/>
    <s v="Paris"/>
    <x v="10"/>
    <x v="0"/>
    <n v="5.9180000000000001"/>
  </r>
  <r>
    <x v="1"/>
    <x v="4"/>
    <x v="12"/>
    <s v="Lille"/>
    <x v="10"/>
    <x v="0"/>
    <n v="5.9180000000000001"/>
  </r>
  <r>
    <x v="1"/>
    <x v="4"/>
    <x v="12"/>
    <s v="Strasbourg"/>
    <x v="10"/>
    <x v="0"/>
    <n v="6.7683999999999997"/>
  </r>
  <r>
    <x v="1"/>
    <x v="4"/>
    <x v="12"/>
    <s v="Toulouse"/>
    <x v="10"/>
    <x v="0"/>
    <n v="5.9180000000000001"/>
  </r>
  <r>
    <x v="1"/>
    <x v="4"/>
    <x v="12"/>
    <s v="Lyon"/>
    <x v="10"/>
    <x v="0"/>
    <n v="5.9180000000000001"/>
  </r>
  <r>
    <x v="1"/>
    <x v="4"/>
    <x v="12"/>
    <s v="Marseille"/>
    <x v="10"/>
    <x v="0"/>
    <n v="5.9180000000000001"/>
  </r>
  <r>
    <x v="1"/>
    <x v="4"/>
    <x v="13"/>
    <s v="Croatia"/>
    <x v="10"/>
    <x v="0"/>
    <m/>
  </r>
  <r>
    <x v="1"/>
    <x v="4"/>
    <x v="14"/>
    <s v="Italy"/>
    <x v="10"/>
    <x v="0"/>
    <m/>
  </r>
  <r>
    <x v="1"/>
    <x v="4"/>
    <x v="14"/>
    <s v="Torino"/>
    <x v="10"/>
    <x v="0"/>
    <n v="10.8734"/>
  </r>
  <r>
    <x v="1"/>
    <x v="4"/>
    <x v="14"/>
    <s v="Genova"/>
    <x v="10"/>
    <x v="0"/>
    <n v="11.413"/>
  </r>
  <r>
    <x v="1"/>
    <x v="4"/>
    <x v="14"/>
    <s v="Milano"/>
    <x v="10"/>
    <x v="0"/>
    <n v="11.2601"/>
  </r>
  <r>
    <x v="1"/>
    <x v="4"/>
    <x v="14"/>
    <s v="Roma"/>
    <x v="10"/>
    <x v="0"/>
    <n v="12.689299999999999"/>
  </r>
  <r>
    <x v="1"/>
    <x v="4"/>
    <x v="14"/>
    <s v="Napoli"/>
    <x v="10"/>
    <x v="0"/>
    <n v="12.5817"/>
  </r>
  <r>
    <x v="1"/>
    <x v="4"/>
    <x v="15"/>
    <s v="Latvia"/>
    <x v="10"/>
    <x v="0"/>
    <m/>
  </r>
  <r>
    <x v="1"/>
    <x v="4"/>
    <x v="16"/>
    <s v="Lithuania"/>
    <x v="10"/>
    <x v="0"/>
    <m/>
  </r>
  <r>
    <x v="1"/>
    <x v="4"/>
    <x v="17"/>
    <s v="Luxembourg"/>
    <x v="10"/>
    <x v="0"/>
    <m/>
  </r>
  <r>
    <x v="1"/>
    <x v="4"/>
    <x v="17"/>
    <s v="Luxembourg-City"/>
    <x v="10"/>
    <x v="0"/>
    <n v="4.8127000000000004"/>
  </r>
  <r>
    <x v="1"/>
    <x v="4"/>
    <x v="18"/>
    <s v="Hungary"/>
    <x v="10"/>
    <x v="0"/>
    <n v="2.6345999999999998"/>
  </r>
  <r>
    <x v="1"/>
    <x v="4"/>
    <x v="19"/>
    <s v="Netherlands"/>
    <x v="10"/>
    <x v="0"/>
    <m/>
  </r>
  <r>
    <x v="1"/>
    <x v="4"/>
    <x v="19"/>
    <s v="Rotterdam"/>
    <x v="10"/>
    <x v="0"/>
    <n v="5.7759"/>
  </r>
  <r>
    <x v="1"/>
    <x v="4"/>
    <x v="20"/>
    <s v="Austria"/>
    <x v="10"/>
    <x v="0"/>
    <m/>
  </r>
  <r>
    <x v="1"/>
    <x v="4"/>
    <x v="20"/>
    <s v="Wien"/>
    <x v="10"/>
    <x v="0"/>
    <m/>
  </r>
  <r>
    <x v="1"/>
    <x v="4"/>
    <x v="21"/>
    <s v="Poland"/>
    <x v="10"/>
    <x v="0"/>
    <m/>
  </r>
  <r>
    <x v="1"/>
    <x v="4"/>
    <x v="22"/>
    <s v="Portugal"/>
    <x v="10"/>
    <x v="0"/>
    <m/>
  </r>
  <r>
    <x v="1"/>
    <x v="4"/>
    <x v="22"/>
    <s v="Lisboa"/>
    <x v="10"/>
    <x v="0"/>
    <m/>
  </r>
  <r>
    <x v="1"/>
    <x v="4"/>
    <x v="23"/>
    <s v="Romania"/>
    <x v="10"/>
    <x v="0"/>
    <m/>
  </r>
  <r>
    <x v="1"/>
    <x v="4"/>
    <x v="24"/>
    <s v="Slovenia"/>
    <x v="10"/>
    <x v="0"/>
    <m/>
  </r>
  <r>
    <x v="1"/>
    <x v="4"/>
    <x v="25"/>
    <s v="Slovakia"/>
    <x v="10"/>
    <x v="0"/>
    <m/>
  </r>
  <r>
    <x v="1"/>
    <x v="4"/>
    <x v="26"/>
    <s v="Finland"/>
    <x v="10"/>
    <x v="0"/>
    <m/>
  </r>
  <r>
    <x v="1"/>
    <x v="4"/>
    <x v="27"/>
    <s v="Sweden"/>
    <x v="10"/>
    <x v="0"/>
    <m/>
  </r>
  <r>
    <x v="1"/>
    <x v="4"/>
    <x v="28"/>
    <s v="United Kingdom"/>
    <x v="10"/>
    <x v="0"/>
    <n v="5.4166999999999996"/>
  </r>
  <r>
    <x v="1"/>
    <x v="4"/>
    <x v="28"/>
    <s v="Leeds"/>
    <x v="10"/>
    <x v="0"/>
    <m/>
  </r>
  <r>
    <x v="1"/>
    <x v="4"/>
    <x v="28"/>
    <s v="Birmingham"/>
    <x v="10"/>
    <x v="0"/>
    <m/>
  </r>
  <r>
    <x v="1"/>
    <x v="4"/>
    <x v="28"/>
    <s v="London"/>
    <x v="10"/>
    <x v="0"/>
    <m/>
  </r>
  <r>
    <x v="1"/>
    <x v="4"/>
    <x v="29"/>
    <s v="Turkey"/>
    <x v="10"/>
    <x v="0"/>
    <m/>
  </r>
  <r>
    <x v="1"/>
    <x v="4"/>
    <x v="0"/>
    <s v="European Union (27 countries)"/>
    <x v="10"/>
    <x v="1"/>
    <m/>
  </r>
  <r>
    <x v="1"/>
    <x v="4"/>
    <x v="1"/>
    <s v="European Union (25 countries)"/>
    <x v="10"/>
    <x v="1"/>
    <m/>
  </r>
  <r>
    <x v="1"/>
    <x v="4"/>
    <x v="2"/>
    <s v="European Union (15 countries)"/>
    <x v="10"/>
    <x v="1"/>
    <m/>
  </r>
  <r>
    <x v="1"/>
    <x v="4"/>
    <x v="3"/>
    <s v="Euro area (EA11-2000, EA12-2006, EA13-2007, EA15-2008, EA16-2010, EA17)"/>
    <x v="10"/>
    <x v="1"/>
    <m/>
  </r>
  <r>
    <x v="1"/>
    <x v="4"/>
    <x v="4"/>
    <s v="Belgium"/>
    <x v="10"/>
    <x v="1"/>
    <m/>
  </r>
  <r>
    <x v="1"/>
    <x v="4"/>
    <x v="4"/>
    <s v="Bruxelles/Brussel"/>
    <x v="10"/>
    <x v="1"/>
    <n v="5.8452000000000002"/>
  </r>
  <r>
    <x v="1"/>
    <x v="4"/>
    <x v="5"/>
    <s v="Bulgaria"/>
    <x v="10"/>
    <x v="1"/>
    <m/>
  </r>
  <r>
    <x v="1"/>
    <x v="4"/>
    <x v="6"/>
    <s v="Czech Republic"/>
    <x v="10"/>
    <x v="1"/>
    <m/>
  </r>
  <r>
    <x v="1"/>
    <x v="4"/>
    <x v="7"/>
    <s v="Denmark"/>
    <x v="10"/>
    <x v="1"/>
    <m/>
  </r>
  <r>
    <x v="1"/>
    <x v="4"/>
    <x v="8"/>
    <s v="Germany (until 1990 former territory of the FRG)"/>
    <x v="10"/>
    <x v="1"/>
    <n v="6.1247999999999996"/>
  </r>
  <r>
    <x v="1"/>
    <x v="4"/>
    <x v="8"/>
    <s v="Stuttgart"/>
    <x v="10"/>
    <x v="1"/>
    <n v="6.7244000000000002"/>
  </r>
  <r>
    <x v="1"/>
    <x v="4"/>
    <x v="8"/>
    <s v="München"/>
    <x v="10"/>
    <x v="1"/>
    <n v="6.5423999999999998"/>
  </r>
  <r>
    <x v="1"/>
    <x v="4"/>
    <x v="8"/>
    <s v="Berlin"/>
    <x v="10"/>
    <x v="1"/>
    <n v="7.3026"/>
  </r>
  <r>
    <x v="1"/>
    <x v="4"/>
    <x v="8"/>
    <s v="Hamburg"/>
    <x v="10"/>
    <x v="1"/>
    <n v="6.1890000000000001"/>
  </r>
  <r>
    <x v="1"/>
    <x v="4"/>
    <x v="8"/>
    <s v="Frankfurt am Main"/>
    <x v="10"/>
    <x v="1"/>
    <n v="5.7981999999999996"/>
  </r>
  <r>
    <x v="1"/>
    <x v="4"/>
    <x v="8"/>
    <s v="Hannover"/>
    <x v="10"/>
    <x v="1"/>
    <n v="6.3817000000000004"/>
  </r>
  <r>
    <x v="1"/>
    <x v="4"/>
    <x v="8"/>
    <s v="Weser-Ems"/>
    <x v="10"/>
    <x v="1"/>
    <n v="5.6054000000000004"/>
  </r>
  <r>
    <x v="1"/>
    <x v="4"/>
    <x v="8"/>
    <s v="Düsseldorf"/>
    <x v="10"/>
    <x v="1"/>
    <n v="5.9908999999999999"/>
  </r>
  <r>
    <x v="1"/>
    <x v="4"/>
    <x v="8"/>
    <s v="Dortmund"/>
    <x v="10"/>
    <x v="1"/>
    <n v="5.4447999999999999"/>
  </r>
  <r>
    <x v="1"/>
    <x v="4"/>
    <x v="8"/>
    <s v="Dresden"/>
    <x v="10"/>
    <x v="1"/>
    <n v="6.7244000000000002"/>
  </r>
  <r>
    <x v="1"/>
    <x v="4"/>
    <x v="9"/>
    <s v="Estonia"/>
    <x v="10"/>
    <x v="1"/>
    <m/>
  </r>
  <r>
    <x v="1"/>
    <x v="4"/>
    <x v="10"/>
    <s v="Ireland"/>
    <x v="10"/>
    <x v="1"/>
    <m/>
  </r>
  <r>
    <x v="1"/>
    <x v="4"/>
    <x v="10"/>
    <s v="Dublin"/>
    <x v="10"/>
    <x v="1"/>
    <n v="6.9405999999999999"/>
  </r>
  <r>
    <x v="1"/>
    <x v="4"/>
    <x v="11"/>
    <s v="Spain"/>
    <x v="10"/>
    <x v="1"/>
    <m/>
  </r>
  <r>
    <x v="1"/>
    <x v="4"/>
    <x v="11"/>
    <s v="Madrid"/>
    <x v="10"/>
    <x v="1"/>
    <n v="6.0373999999999999"/>
  </r>
  <r>
    <x v="1"/>
    <x v="4"/>
    <x v="11"/>
    <s v="Barcelona"/>
    <x v="10"/>
    <x v="1"/>
    <n v="6.0373999999999999"/>
  </r>
  <r>
    <x v="1"/>
    <x v="4"/>
    <x v="11"/>
    <s v="Valencia / València"/>
    <x v="10"/>
    <x v="1"/>
    <n v="6.0373999999999999"/>
  </r>
  <r>
    <x v="1"/>
    <x v="4"/>
    <x v="12"/>
    <s v="France"/>
    <x v="10"/>
    <x v="1"/>
    <m/>
  </r>
  <r>
    <x v="1"/>
    <x v="4"/>
    <x v="12"/>
    <s v="Paris"/>
    <x v="10"/>
    <x v="1"/>
    <n v="5.9264000000000001"/>
  </r>
  <r>
    <x v="1"/>
    <x v="4"/>
    <x v="12"/>
    <s v="Lille"/>
    <x v="10"/>
    <x v="1"/>
    <n v="5.9264000000000001"/>
  </r>
  <r>
    <x v="1"/>
    <x v="4"/>
    <x v="12"/>
    <s v="Strasbourg"/>
    <x v="10"/>
    <x v="1"/>
    <n v="6.7218"/>
  </r>
  <r>
    <x v="1"/>
    <x v="4"/>
    <x v="12"/>
    <s v="Toulouse"/>
    <x v="10"/>
    <x v="1"/>
    <n v="5.9264000000000001"/>
  </r>
  <r>
    <x v="1"/>
    <x v="4"/>
    <x v="12"/>
    <s v="Lyon"/>
    <x v="10"/>
    <x v="1"/>
    <n v="5.9264000000000001"/>
  </r>
  <r>
    <x v="1"/>
    <x v="4"/>
    <x v="12"/>
    <s v="Marseille"/>
    <x v="10"/>
    <x v="1"/>
    <n v="5.9264000000000001"/>
  </r>
  <r>
    <x v="1"/>
    <x v="4"/>
    <x v="13"/>
    <s v="Croatia"/>
    <x v="10"/>
    <x v="1"/>
    <m/>
  </r>
  <r>
    <x v="1"/>
    <x v="4"/>
    <x v="14"/>
    <s v="Italy"/>
    <x v="10"/>
    <x v="1"/>
    <m/>
  </r>
  <r>
    <x v="1"/>
    <x v="4"/>
    <x v="14"/>
    <s v="Torino"/>
    <x v="10"/>
    <x v="1"/>
    <n v="10.604699999999999"/>
  </r>
  <r>
    <x v="1"/>
    <x v="4"/>
    <x v="14"/>
    <s v="Genova"/>
    <x v="10"/>
    <x v="1"/>
    <n v="11.103300000000001"/>
  </r>
  <r>
    <x v="1"/>
    <x v="4"/>
    <x v="14"/>
    <s v="Milano"/>
    <x v="10"/>
    <x v="1"/>
    <n v="10.9617"/>
  </r>
  <r>
    <x v="1"/>
    <x v="4"/>
    <x v="14"/>
    <s v="Roma"/>
    <x v="10"/>
    <x v="1"/>
    <n v="12.7615"/>
  </r>
  <r>
    <x v="1"/>
    <x v="4"/>
    <x v="14"/>
    <s v="Napoli"/>
    <x v="10"/>
    <x v="1"/>
    <n v="12.1822"/>
  </r>
  <r>
    <x v="1"/>
    <x v="4"/>
    <x v="15"/>
    <s v="Latvia"/>
    <x v="10"/>
    <x v="1"/>
    <m/>
  </r>
  <r>
    <x v="1"/>
    <x v="4"/>
    <x v="16"/>
    <s v="Lithuania"/>
    <x v="10"/>
    <x v="1"/>
    <m/>
  </r>
  <r>
    <x v="1"/>
    <x v="4"/>
    <x v="17"/>
    <s v="Luxembourg"/>
    <x v="10"/>
    <x v="1"/>
    <m/>
  </r>
  <r>
    <x v="1"/>
    <x v="4"/>
    <x v="17"/>
    <s v="Luxembourg-City"/>
    <x v="10"/>
    <x v="1"/>
    <n v="4.9446000000000003"/>
  </r>
  <r>
    <x v="1"/>
    <x v="4"/>
    <x v="18"/>
    <s v="Hungary"/>
    <x v="10"/>
    <x v="1"/>
    <n v="2.1446999999999998"/>
  </r>
  <r>
    <x v="1"/>
    <x v="4"/>
    <x v="19"/>
    <s v="Netherlands"/>
    <x v="10"/>
    <x v="1"/>
    <m/>
  </r>
  <r>
    <x v="1"/>
    <x v="4"/>
    <x v="19"/>
    <s v="Rotterdam"/>
    <x v="10"/>
    <x v="1"/>
    <n v="5.6917999999999997"/>
  </r>
  <r>
    <x v="1"/>
    <x v="4"/>
    <x v="20"/>
    <s v="Austria"/>
    <x v="10"/>
    <x v="1"/>
    <m/>
  </r>
  <r>
    <x v="1"/>
    <x v="4"/>
    <x v="20"/>
    <s v="Wien"/>
    <x v="10"/>
    <x v="1"/>
    <m/>
  </r>
  <r>
    <x v="1"/>
    <x v="4"/>
    <x v="21"/>
    <s v="Poland"/>
    <x v="10"/>
    <x v="1"/>
    <m/>
  </r>
  <r>
    <x v="1"/>
    <x v="4"/>
    <x v="22"/>
    <s v="Portugal"/>
    <x v="10"/>
    <x v="1"/>
    <m/>
  </r>
  <r>
    <x v="1"/>
    <x v="4"/>
    <x v="22"/>
    <s v="Lisboa"/>
    <x v="10"/>
    <x v="1"/>
    <m/>
  </r>
  <r>
    <x v="1"/>
    <x v="4"/>
    <x v="23"/>
    <s v="Romania"/>
    <x v="10"/>
    <x v="1"/>
    <m/>
  </r>
  <r>
    <x v="1"/>
    <x v="4"/>
    <x v="24"/>
    <s v="Slovenia"/>
    <x v="10"/>
    <x v="1"/>
    <m/>
  </r>
  <r>
    <x v="1"/>
    <x v="4"/>
    <x v="25"/>
    <s v="Slovakia"/>
    <x v="10"/>
    <x v="1"/>
    <m/>
  </r>
  <r>
    <x v="1"/>
    <x v="4"/>
    <x v="26"/>
    <s v="Finland"/>
    <x v="10"/>
    <x v="1"/>
    <m/>
  </r>
  <r>
    <x v="1"/>
    <x v="4"/>
    <x v="27"/>
    <s v="Sweden"/>
    <x v="10"/>
    <x v="1"/>
    <m/>
  </r>
  <r>
    <x v="1"/>
    <x v="4"/>
    <x v="28"/>
    <s v="United Kingdom"/>
    <x v="10"/>
    <x v="1"/>
    <n v="5.0522999999999998"/>
  </r>
  <r>
    <x v="1"/>
    <x v="4"/>
    <x v="28"/>
    <s v="Leeds"/>
    <x v="10"/>
    <x v="1"/>
    <m/>
  </r>
  <r>
    <x v="1"/>
    <x v="4"/>
    <x v="28"/>
    <s v="Birmingham"/>
    <x v="10"/>
    <x v="1"/>
    <m/>
  </r>
  <r>
    <x v="1"/>
    <x v="4"/>
    <x v="28"/>
    <s v="London"/>
    <x v="10"/>
    <x v="1"/>
    <m/>
  </r>
  <r>
    <x v="1"/>
    <x v="4"/>
    <x v="29"/>
    <s v="Turkey"/>
    <x v="10"/>
    <x v="1"/>
    <m/>
  </r>
  <r>
    <x v="1"/>
    <x v="4"/>
    <x v="0"/>
    <s v="European Union (27 countries)"/>
    <x v="11"/>
    <x v="0"/>
    <m/>
  </r>
  <r>
    <x v="1"/>
    <x v="4"/>
    <x v="1"/>
    <s v="European Union (25 countries)"/>
    <x v="11"/>
    <x v="0"/>
    <m/>
  </r>
  <r>
    <x v="1"/>
    <x v="4"/>
    <x v="2"/>
    <s v="European Union (15 countries)"/>
    <x v="11"/>
    <x v="0"/>
    <m/>
  </r>
  <r>
    <x v="1"/>
    <x v="4"/>
    <x v="3"/>
    <s v="Euro area (EA11-2000, EA12-2006, EA13-2007, EA15-2008, EA16-2010, EA17)"/>
    <x v="11"/>
    <x v="0"/>
    <m/>
  </r>
  <r>
    <x v="1"/>
    <x v="4"/>
    <x v="4"/>
    <s v="Belgium"/>
    <x v="11"/>
    <x v="0"/>
    <m/>
  </r>
  <r>
    <x v="1"/>
    <x v="4"/>
    <x v="4"/>
    <s v="Bruxelles/Brussel"/>
    <x v="11"/>
    <x v="0"/>
    <n v="5.6782000000000004"/>
  </r>
  <r>
    <x v="1"/>
    <x v="4"/>
    <x v="5"/>
    <s v="Bulgaria"/>
    <x v="11"/>
    <x v="0"/>
    <m/>
  </r>
  <r>
    <x v="1"/>
    <x v="4"/>
    <x v="6"/>
    <s v="Czech Republic"/>
    <x v="11"/>
    <x v="0"/>
    <m/>
  </r>
  <r>
    <x v="1"/>
    <x v="4"/>
    <x v="7"/>
    <s v="Denmark"/>
    <x v="11"/>
    <x v="0"/>
    <m/>
  </r>
  <r>
    <x v="1"/>
    <x v="4"/>
    <x v="8"/>
    <s v="Germany (until 1990 former territory of the FRG)"/>
    <x v="11"/>
    <x v="0"/>
    <n v="5.8597999999999999"/>
  </r>
  <r>
    <x v="1"/>
    <x v="4"/>
    <x v="8"/>
    <s v="Stuttgart"/>
    <x v="11"/>
    <x v="0"/>
    <n v="6.6544999999999996"/>
  </r>
  <r>
    <x v="1"/>
    <x v="4"/>
    <x v="8"/>
    <s v="München"/>
    <x v="11"/>
    <x v="0"/>
    <n v="6.5484999999999998"/>
  </r>
  <r>
    <x v="1"/>
    <x v="4"/>
    <x v="8"/>
    <s v="Berlin"/>
    <x v="11"/>
    <x v="0"/>
    <n v="7.2267000000000001"/>
  </r>
  <r>
    <x v="1"/>
    <x v="4"/>
    <x v="8"/>
    <s v="Hamburg"/>
    <x v="11"/>
    <x v="0"/>
    <n v="5.9020999999999999"/>
  </r>
  <r>
    <x v="1"/>
    <x v="4"/>
    <x v="8"/>
    <s v="Frankfurt am Main"/>
    <x v="11"/>
    <x v="0"/>
    <n v="5.7272999999999996"/>
  </r>
  <r>
    <x v="1"/>
    <x v="4"/>
    <x v="8"/>
    <s v="Hannover"/>
    <x v="11"/>
    <x v="0"/>
    <n v="6.3154000000000003"/>
  </r>
  <r>
    <x v="1"/>
    <x v="4"/>
    <x v="8"/>
    <s v="Weser-Ems"/>
    <x v="11"/>
    <x v="0"/>
    <n v="5.2557999999999998"/>
  </r>
  <r>
    <x v="1"/>
    <x v="4"/>
    <x v="8"/>
    <s v="Düsseldorf"/>
    <x v="11"/>
    <x v="0"/>
    <n v="5.4729999999999999"/>
  </r>
  <r>
    <x v="1"/>
    <x v="4"/>
    <x v="8"/>
    <s v="Dortmund"/>
    <x v="11"/>
    <x v="0"/>
    <n v="5.3882000000000003"/>
  </r>
  <r>
    <x v="1"/>
    <x v="4"/>
    <x v="8"/>
    <s v="Dresden"/>
    <x v="11"/>
    <x v="0"/>
    <n v="6.6544999999999996"/>
  </r>
  <r>
    <x v="1"/>
    <x v="4"/>
    <x v="9"/>
    <s v="Estonia"/>
    <x v="11"/>
    <x v="0"/>
    <m/>
  </r>
  <r>
    <x v="1"/>
    <x v="4"/>
    <x v="10"/>
    <s v="Ireland"/>
    <x v="11"/>
    <x v="0"/>
    <m/>
  </r>
  <r>
    <x v="1"/>
    <x v="4"/>
    <x v="10"/>
    <s v="Dublin"/>
    <x v="11"/>
    <x v="0"/>
    <n v="6.9748999999999999"/>
  </r>
  <r>
    <x v="1"/>
    <x v="4"/>
    <x v="11"/>
    <s v="Spain"/>
    <x v="11"/>
    <x v="0"/>
    <m/>
  </r>
  <r>
    <x v="1"/>
    <x v="4"/>
    <x v="11"/>
    <s v="Madrid"/>
    <x v="11"/>
    <x v="0"/>
    <n v="6.3498000000000001"/>
  </r>
  <r>
    <x v="1"/>
    <x v="4"/>
    <x v="11"/>
    <s v="Barcelona"/>
    <x v="11"/>
    <x v="0"/>
    <n v="6.3498000000000001"/>
  </r>
  <r>
    <x v="1"/>
    <x v="4"/>
    <x v="11"/>
    <s v="Valencia / València"/>
    <x v="11"/>
    <x v="0"/>
    <n v="6.3498000000000001"/>
  </r>
  <r>
    <x v="1"/>
    <x v="4"/>
    <x v="12"/>
    <s v="France"/>
    <x v="11"/>
    <x v="0"/>
    <m/>
  </r>
  <r>
    <x v="1"/>
    <x v="4"/>
    <x v="12"/>
    <s v="Paris"/>
    <x v="11"/>
    <x v="0"/>
    <n v="5.9581"/>
  </r>
  <r>
    <x v="1"/>
    <x v="4"/>
    <x v="12"/>
    <s v="Lille"/>
    <x v="11"/>
    <x v="0"/>
    <n v="5.9581"/>
  </r>
  <r>
    <x v="1"/>
    <x v="4"/>
    <x v="12"/>
    <s v="Strasbourg"/>
    <x v="11"/>
    <x v="0"/>
    <n v="6.7577999999999996"/>
  </r>
  <r>
    <x v="1"/>
    <x v="4"/>
    <x v="12"/>
    <s v="Toulouse"/>
    <x v="11"/>
    <x v="0"/>
    <n v="5.9581"/>
  </r>
  <r>
    <x v="1"/>
    <x v="4"/>
    <x v="12"/>
    <s v="Lyon"/>
    <x v="11"/>
    <x v="0"/>
    <n v="5.9581"/>
  </r>
  <r>
    <x v="1"/>
    <x v="4"/>
    <x v="12"/>
    <s v="Marseille"/>
    <x v="11"/>
    <x v="0"/>
    <n v="5.9581"/>
  </r>
  <r>
    <x v="1"/>
    <x v="4"/>
    <x v="13"/>
    <s v="Croatia"/>
    <x v="11"/>
    <x v="0"/>
    <m/>
  </r>
  <r>
    <x v="1"/>
    <x v="4"/>
    <x v="14"/>
    <s v="Italy"/>
    <x v="11"/>
    <x v="0"/>
    <m/>
  </r>
  <r>
    <x v="1"/>
    <x v="4"/>
    <x v="14"/>
    <s v="Torino"/>
    <x v="11"/>
    <x v="0"/>
    <n v="11.194900000000001"/>
  </r>
  <r>
    <x v="1"/>
    <x v="4"/>
    <x v="14"/>
    <s v="Genova"/>
    <x v="11"/>
    <x v="0"/>
    <n v="11.7218"/>
  </r>
  <r>
    <x v="1"/>
    <x v="4"/>
    <x v="14"/>
    <s v="Milano"/>
    <x v="11"/>
    <x v="0"/>
    <n v="11.5723"/>
  </r>
  <r>
    <x v="1"/>
    <x v="4"/>
    <x v="14"/>
    <s v="Roma"/>
    <x v="11"/>
    <x v="0"/>
    <n v="13.4771"/>
  </r>
  <r>
    <x v="1"/>
    <x v="4"/>
    <x v="14"/>
    <s v="Napoli"/>
    <x v="11"/>
    <x v="0"/>
    <n v="12.8642"/>
  </r>
  <r>
    <x v="1"/>
    <x v="4"/>
    <x v="15"/>
    <s v="Latvia"/>
    <x v="11"/>
    <x v="0"/>
    <m/>
  </r>
  <r>
    <x v="1"/>
    <x v="4"/>
    <x v="16"/>
    <s v="Lithuania"/>
    <x v="11"/>
    <x v="0"/>
    <m/>
  </r>
  <r>
    <x v="1"/>
    <x v="4"/>
    <x v="17"/>
    <s v="Luxembourg"/>
    <x v="11"/>
    <x v="0"/>
    <m/>
  </r>
  <r>
    <x v="1"/>
    <x v="4"/>
    <x v="17"/>
    <s v="Luxembourg-City"/>
    <x v="11"/>
    <x v="0"/>
    <n v="5.2854000000000001"/>
  </r>
  <r>
    <x v="1"/>
    <x v="4"/>
    <x v="18"/>
    <s v="Hungary"/>
    <x v="11"/>
    <x v="0"/>
    <n v="2.1476000000000002"/>
  </r>
  <r>
    <x v="1"/>
    <x v="4"/>
    <x v="19"/>
    <s v="Netherlands"/>
    <x v="11"/>
    <x v="0"/>
    <m/>
  </r>
  <r>
    <x v="1"/>
    <x v="4"/>
    <x v="19"/>
    <s v="Rotterdam"/>
    <x v="11"/>
    <x v="0"/>
    <n v="6.0178000000000003"/>
  </r>
  <r>
    <x v="1"/>
    <x v="4"/>
    <x v="20"/>
    <s v="Austria"/>
    <x v="11"/>
    <x v="0"/>
    <m/>
  </r>
  <r>
    <x v="1"/>
    <x v="4"/>
    <x v="20"/>
    <s v="Wien"/>
    <x v="11"/>
    <x v="0"/>
    <n v="8.6054999999999993"/>
  </r>
  <r>
    <x v="1"/>
    <x v="4"/>
    <x v="21"/>
    <s v="Poland"/>
    <x v="11"/>
    <x v="0"/>
    <m/>
  </r>
  <r>
    <x v="1"/>
    <x v="4"/>
    <x v="22"/>
    <s v="Portugal"/>
    <x v="11"/>
    <x v="0"/>
    <m/>
  </r>
  <r>
    <x v="1"/>
    <x v="4"/>
    <x v="22"/>
    <s v="Lisboa"/>
    <x v="11"/>
    <x v="0"/>
    <m/>
  </r>
  <r>
    <x v="1"/>
    <x v="4"/>
    <x v="23"/>
    <s v="Romania"/>
    <x v="11"/>
    <x v="0"/>
    <m/>
  </r>
  <r>
    <x v="1"/>
    <x v="4"/>
    <x v="24"/>
    <s v="Slovenia"/>
    <x v="11"/>
    <x v="0"/>
    <m/>
  </r>
  <r>
    <x v="1"/>
    <x v="4"/>
    <x v="25"/>
    <s v="Slovakia"/>
    <x v="11"/>
    <x v="0"/>
    <m/>
  </r>
  <r>
    <x v="1"/>
    <x v="4"/>
    <x v="26"/>
    <s v="Finland"/>
    <x v="11"/>
    <x v="0"/>
    <m/>
  </r>
  <r>
    <x v="1"/>
    <x v="4"/>
    <x v="27"/>
    <s v="Sweden"/>
    <x v="11"/>
    <x v="0"/>
    <m/>
  </r>
  <r>
    <x v="1"/>
    <x v="4"/>
    <x v="28"/>
    <s v="United Kingdom"/>
    <x v="11"/>
    <x v="0"/>
    <n v="5.0351999999999997"/>
  </r>
  <r>
    <x v="1"/>
    <x v="4"/>
    <x v="28"/>
    <s v="Leeds"/>
    <x v="11"/>
    <x v="0"/>
    <m/>
  </r>
  <r>
    <x v="1"/>
    <x v="4"/>
    <x v="28"/>
    <s v="Birmingham"/>
    <x v="11"/>
    <x v="0"/>
    <m/>
  </r>
  <r>
    <x v="1"/>
    <x v="4"/>
    <x v="28"/>
    <s v="London"/>
    <x v="11"/>
    <x v="0"/>
    <m/>
  </r>
  <r>
    <x v="1"/>
    <x v="4"/>
    <x v="29"/>
    <s v="Turkey"/>
    <x v="11"/>
    <x v="0"/>
    <m/>
  </r>
  <r>
    <x v="1"/>
    <x v="4"/>
    <x v="0"/>
    <s v="European Union (27 countries)"/>
    <x v="11"/>
    <x v="1"/>
    <m/>
  </r>
  <r>
    <x v="1"/>
    <x v="4"/>
    <x v="1"/>
    <s v="European Union (25 countries)"/>
    <x v="11"/>
    <x v="1"/>
    <m/>
  </r>
  <r>
    <x v="1"/>
    <x v="4"/>
    <x v="2"/>
    <s v="European Union (15 countries)"/>
    <x v="11"/>
    <x v="1"/>
    <m/>
  </r>
  <r>
    <x v="1"/>
    <x v="4"/>
    <x v="3"/>
    <s v="Euro area (EA11-2000, EA12-2006, EA13-2007, EA15-2008, EA16-2010, EA17)"/>
    <x v="11"/>
    <x v="1"/>
    <m/>
  </r>
  <r>
    <x v="1"/>
    <x v="4"/>
    <x v="4"/>
    <s v="Belgium"/>
    <x v="11"/>
    <x v="1"/>
    <m/>
  </r>
  <r>
    <x v="1"/>
    <x v="4"/>
    <x v="4"/>
    <s v="Bruxelles/Brussel"/>
    <x v="11"/>
    <x v="1"/>
    <n v="5.6501000000000001"/>
  </r>
  <r>
    <x v="1"/>
    <x v="4"/>
    <x v="5"/>
    <s v="Bulgaria"/>
    <x v="11"/>
    <x v="1"/>
    <m/>
  </r>
  <r>
    <x v="1"/>
    <x v="4"/>
    <x v="6"/>
    <s v="Czech Republic"/>
    <x v="11"/>
    <x v="1"/>
    <m/>
  </r>
  <r>
    <x v="1"/>
    <x v="4"/>
    <x v="7"/>
    <s v="Denmark"/>
    <x v="11"/>
    <x v="1"/>
    <m/>
  </r>
  <r>
    <x v="1"/>
    <x v="4"/>
    <x v="8"/>
    <s v="Germany (until 1990 former territory of the FRG)"/>
    <x v="11"/>
    <x v="1"/>
    <n v="5.8299000000000003"/>
  </r>
  <r>
    <x v="1"/>
    <x v="4"/>
    <x v="8"/>
    <s v="Stuttgart"/>
    <x v="11"/>
    <x v="1"/>
    <n v="6.5731000000000002"/>
  </r>
  <r>
    <x v="1"/>
    <x v="4"/>
    <x v="8"/>
    <s v="München"/>
    <x v="11"/>
    <x v="1"/>
    <n v="6.7458"/>
  </r>
  <r>
    <x v="1"/>
    <x v="4"/>
    <x v="8"/>
    <s v="Berlin"/>
    <x v="11"/>
    <x v="1"/>
    <n v="6.976"/>
  </r>
  <r>
    <x v="1"/>
    <x v="4"/>
    <x v="8"/>
    <s v="Hamburg"/>
    <x v="11"/>
    <x v="1"/>
    <n v="5.8299000000000003"/>
  </r>
  <r>
    <x v="1"/>
    <x v="4"/>
    <x v="8"/>
    <s v="Frankfurt am Main"/>
    <x v="11"/>
    <x v="1"/>
    <n v="5.8718000000000004"/>
  </r>
  <r>
    <x v="1"/>
    <x v="4"/>
    <x v="8"/>
    <s v="Hannover"/>
    <x v="11"/>
    <x v="1"/>
    <n v="6.2381000000000002"/>
  </r>
  <r>
    <x v="1"/>
    <x v="4"/>
    <x v="8"/>
    <s v="Weser-Ems"/>
    <x v="11"/>
    <x v="1"/>
    <n v="5.1914999999999996"/>
  </r>
  <r>
    <x v="1"/>
    <x v="4"/>
    <x v="8"/>
    <s v="Düsseldorf"/>
    <x v="11"/>
    <x v="1"/>
    <n v="5.4059999999999997"/>
  </r>
  <r>
    <x v="1"/>
    <x v="4"/>
    <x v="8"/>
    <s v="Dortmund"/>
    <x v="11"/>
    <x v="1"/>
    <n v="5.3223000000000003"/>
  </r>
  <r>
    <x v="1"/>
    <x v="4"/>
    <x v="8"/>
    <s v="Dresden"/>
    <x v="11"/>
    <x v="1"/>
    <n v="6.5731000000000002"/>
  </r>
  <r>
    <x v="1"/>
    <x v="4"/>
    <x v="9"/>
    <s v="Estonia"/>
    <x v="11"/>
    <x v="1"/>
    <m/>
  </r>
  <r>
    <x v="1"/>
    <x v="4"/>
    <x v="10"/>
    <s v="Ireland"/>
    <x v="11"/>
    <x v="1"/>
    <m/>
  </r>
  <r>
    <x v="1"/>
    <x v="4"/>
    <x v="10"/>
    <s v="Dublin"/>
    <x v="11"/>
    <x v="1"/>
    <n v="7.1814"/>
  </r>
  <r>
    <x v="1"/>
    <x v="4"/>
    <x v="11"/>
    <s v="Spain"/>
    <x v="11"/>
    <x v="1"/>
    <m/>
  </r>
  <r>
    <x v="1"/>
    <x v="4"/>
    <x v="11"/>
    <s v="Madrid"/>
    <x v="11"/>
    <x v="1"/>
    <n v="6.2599"/>
  </r>
  <r>
    <x v="1"/>
    <x v="4"/>
    <x v="11"/>
    <s v="Barcelona"/>
    <x v="11"/>
    <x v="1"/>
    <n v="6.2599"/>
  </r>
  <r>
    <x v="1"/>
    <x v="4"/>
    <x v="11"/>
    <s v="Valencia / València"/>
    <x v="11"/>
    <x v="1"/>
    <n v="6.2599"/>
  </r>
  <r>
    <x v="1"/>
    <x v="4"/>
    <x v="12"/>
    <s v="France"/>
    <x v="11"/>
    <x v="1"/>
    <m/>
  </r>
  <r>
    <x v="1"/>
    <x v="4"/>
    <x v="12"/>
    <s v="Paris"/>
    <x v="11"/>
    <x v="1"/>
    <n v="5.8924000000000003"/>
  </r>
  <r>
    <x v="1"/>
    <x v="4"/>
    <x v="12"/>
    <s v="Lille"/>
    <x v="11"/>
    <x v="1"/>
    <n v="5.8924000000000003"/>
  </r>
  <r>
    <x v="1"/>
    <x v="4"/>
    <x v="12"/>
    <s v="Strasbourg"/>
    <x v="11"/>
    <x v="1"/>
    <n v="6.6543000000000001"/>
  </r>
  <r>
    <x v="1"/>
    <x v="4"/>
    <x v="12"/>
    <s v="Toulouse"/>
    <x v="11"/>
    <x v="1"/>
    <n v="5.8924000000000003"/>
  </r>
  <r>
    <x v="1"/>
    <x v="4"/>
    <x v="12"/>
    <s v="Lyon"/>
    <x v="11"/>
    <x v="1"/>
    <n v="5.8924000000000003"/>
  </r>
  <r>
    <x v="1"/>
    <x v="4"/>
    <x v="12"/>
    <s v="Marseille"/>
    <x v="11"/>
    <x v="1"/>
    <n v="5.8924000000000003"/>
  </r>
  <r>
    <x v="1"/>
    <x v="4"/>
    <x v="13"/>
    <s v="Croatia"/>
    <x v="11"/>
    <x v="1"/>
    <m/>
  </r>
  <r>
    <x v="1"/>
    <x v="4"/>
    <x v="14"/>
    <s v="Italy"/>
    <x v="11"/>
    <x v="1"/>
    <m/>
  </r>
  <r>
    <x v="1"/>
    <x v="4"/>
    <x v="14"/>
    <s v="Torino"/>
    <x v="11"/>
    <x v="1"/>
    <n v="11.840299999999999"/>
  </r>
  <r>
    <x v="1"/>
    <x v="4"/>
    <x v="14"/>
    <s v="Genova"/>
    <x v="11"/>
    <x v="1"/>
    <n v="12.396000000000001"/>
  </r>
  <r>
    <x v="1"/>
    <x v="4"/>
    <x v="14"/>
    <s v="Milano"/>
    <x v="11"/>
    <x v="1"/>
    <n v="12.238300000000001"/>
  </r>
  <r>
    <x v="1"/>
    <x v="4"/>
    <x v="14"/>
    <s v="Roma"/>
    <x v="11"/>
    <x v="1"/>
    <n v="14.247299999999999"/>
  </r>
  <r>
    <x v="1"/>
    <x v="4"/>
    <x v="14"/>
    <s v="Napoli"/>
    <x v="11"/>
    <x v="1"/>
    <n v="13.6008"/>
  </r>
  <r>
    <x v="1"/>
    <x v="4"/>
    <x v="15"/>
    <s v="Latvia"/>
    <x v="11"/>
    <x v="1"/>
    <m/>
  </r>
  <r>
    <x v="1"/>
    <x v="4"/>
    <x v="16"/>
    <s v="Lithuania"/>
    <x v="11"/>
    <x v="1"/>
    <m/>
  </r>
  <r>
    <x v="1"/>
    <x v="4"/>
    <x v="17"/>
    <s v="Luxembourg"/>
    <x v="11"/>
    <x v="1"/>
    <m/>
  </r>
  <r>
    <x v="1"/>
    <x v="4"/>
    <x v="17"/>
    <s v="Luxembourg-City"/>
    <x v="11"/>
    <x v="1"/>
    <n v="5.4462999999999999"/>
  </r>
  <r>
    <x v="1"/>
    <x v="4"/>
    <x v="18"/>
    <s v="Hungary"/>
    <x v="11"/>
    <x v="1"/>
    <n v="2.6179999999999999"/>
  </r>
  <r>
    <x v="1"/>
    <x v="4"/>
    <x v="19"/>
    <s v="Netherlands"/>
    <x v="11"/>
    <x v="1"/>
    <m/>
  </r>
  <r>
    <x v="1"/>
    <x v="4"/>
    <x v="19"/>
    <s v="Rotterdam"/>
    <x v="11"/>
    <x v="1"/>
    <n v="6.2672999999999996"/>
  </r>
  <r>
    <x v="1"/>
    <x v="4"/>
    <x v="20"/>
    <s v="Austria"/>
    <x v="11"/>
    <x v="1"/>
    <m/>
  </r>
  <r>
    <x v="1"/>
    <x v="4"/>
    <x v="20"/>
    <s v="Wien"/>
    <x v="11"/>
    <x v="1"/>
    <n v="9.6039999999999992"/>
  </r>
  <r>
    <x v="1"/>
    <x v="4"/>
    <x v="21"/>
    <s v="Poland"/>
    <x v="11"/>
    <x v="1"/>
    <m/>
  </r>
  <r>
    <x v="1"/>
    <x v="4"/>
    <x v="22"/>
    <s v="Portugal"/>
    <x v="11"/>
    <x v="1"/>
    <m/>
  </r>
  <r>
    <x v="1"/>
    <x v="4"/>
    <x v="22"/>
    <s v="Lisboa"/>
    <x v="11"/>
    <x v="1"/>
    <m/>
  </r>
  <r>
    <x v="1"/>
    <x v="4"/>
    <x v="23"/>
    <s v="Romania"/>
    <x v="11"/>
    <x v="1"/>
    <m/>
  </r>
  <r>
    <x v="1"/>
    <x v="4"/>
    <x v="24"/>
    <s v="Slovenia"/>
    <x v="11"/>
    <x v="1"/>
    <m/>
  </r>
  <r>
    <x v="1"/>
    <x v="4"/>
    <x v="25"/>
    <s v="Slovakia"/>
    <x v="11"/>
    <x v="1"/>
    <m/>
  </r>
  <r>
    <x v="1"/>
    <x v="4"/>
    <x v="26"/>
    <s v="Finland"/>
    <x v="11"/>
    <x v="1"/>
    <m/>
  </r>
  <r>
    <x v="1"/>
    <x v="4"/>
    <x v="27"/>
    <s v="Sweden"/>
    <x v="11"/>
    <x v="1"/>
    <n v="9.0539000000000005"/>
  </r>
  <r>
    <x v="1"/>
    <x v="4"/>
    <x v="28"/>
    <s v="United Kingdom"/>
    <x v="11"/>
    <x v="1"/>
    <n v="5.1731999999999996"/>
  </r>
  <r>
    <x v="1"/>
    <x v="4"/>
    <x v="28"/>
    <s v="Leeds"/>
    <x v="11"/>
    <x v="1"/>
    <m/>
  </r>
  <r>
    <x v="1"/>
    <x v="4"/>
    <x v="28"/>
    <s v="Birmingham"/>
    <x v="11"/>
    <x v="1"/>
    <m/>
  </r>
  <r>
    <x v="1"/>
    <x v="4"/>
    <x v="28"/>
    <s v="London"/>
    <x v="11"/>
    <x v="1"/>
    <m/>
  </r>
  <r>
    <x v="1"/>
    <x v="4"/>
    <x v="29"/>
    <s v="Turkey"/>
    <x v="11"/>
    <x v="1"/>
    <m/>
  </r>
  <r>
    <x v="1"/>
    <x v="4"/>
    <x v="0"/>
    <s v="European Union (27 countries)"/>
    <x v="12"/>
    <x v="0"/>
    <m/>
  </r>
  <r>
    <x v="1"/>
    <x v="4"/>
    <x v="1"/>
    <s v="European Union (25 countries)"/>
    <x v="12"/>
    <x v="0"/>
    <m/>
  </r>
  <r>
    <x v="1"/>
    <x v="4"/>
    <x v="2"/>
    <s v="European Union (15 countries)"/>
    <x v="12"/>
    <x v="0"/>
    <m/>
  </r>
  <r>
    <x v="1"/>
    <x v="4"/>
    <x v="3"/>
    <s v="Euro area (EA11-2000, EA12-2006, EA13-2007, EA15-2008, EA16-2010, EA17)"/>
    <x v="12"/>
    <x v="0"/>
    <m/>
  </r>
  <r>
    <x v="1"/>
    <x v="4"/>
    <x v="4"/>
    <s v="Belgium"/>
    <x v="12"/>
    <x v="0"/>
    <m/>
  </r>
  <r>
    <x v="1"/>
    <x v="4"/>
    <x v="4"/>
    <s v="Bruxelles/Brussel"/>
    <x v="12"/>
    <x v="0"/>
    <n v="5.7773000000000003"/>
  </r>
  <r>
    <x v="1"/>
    <x v="4"/>
    <x v="5"/>
    <s v="Bulgaria"/>
    <x v="12"/>
    <x v="0"/>
    <m/>
  </r>
  <r>
    <x v="1"/>
    <x v="4"/>
    <x v="6"/>
    <s v="Czech Republic"/>
    <x v="12"/>
    <x v="0"/>
    <m/>
  </r>
  <r>
    <x v="1"/>
    <x v="4"/>
    <x v="7"/>
    <s v="Denmark"/>
    <x v="12"/>
    <x v="0"/>
    <m/>
  </r>
  <r>
    <x v="1"/>
    <x v="4"/>
    <x v="8"/>
    <s v="Germany (until 1990 former territory of the FRG)"/>
    <x v="12"/>
    <x v="0"/>
    <n v="6.1398000000000001"/>
  </r>
  <r>
    <x v="1"/>
    <x v="4"/>
    <x v="8"/>
    <s v="Stuttgart"/>
    <x v="12"/>
    <x v="0"/>
    <n v="6.9656000000000002"/>
  </r>
  <r>
    <x v="1"/>
    <x v="4"/>
    <x v="8"/>
    <s v="München"/>
    <x v="12"/>
    <x v="0"/>
    <n v="6.9656000000000002"/>
  </r>
  <r>
    <x v="1"/>
    <x v="4"/>
    <x v="8"/>
    <s v="Berlin"/>
    <x v="12"/>
    <x v="0"/>
    <n v="6.9962999999999997"/>
  </r>
  <r>
    <x v="1"/>
    <x v="4"/>
    <x v="8"/>
    <s v="Hamburg"/>
    <x v="12"/>
    <x v="0"/>
    <n v="6.1551"/>
  </r>
  <r>
    <x v="1"/>
    <x v="4"/>
    <x v="8"/>
    <s v="Frankfurt am Main"/>
    <x v="12"/>
    <x v="0"/>
    <n v="6.1859000000000002"/>
  </r>
  <r>
    <x v="1"/>
    <x v="4"/>
    <x v="8"/>
    <s v="Hannover"/>
    <x v="12"/>
    <x v="0"/>
    <n v="6.4116"/>
  </r>
  <r>
    <x v="1"/>
    <x v="4"/>
    <x v="8"/>
    <s v="Weser-Ems"/>
    <x v="12"/>
    <x v="0"/>
    <n v="5.5140000000000002"/>
  </r>
  <r>
    <x v="1"/>
    <x v="4"/>
    <x v="8"/>
    <s v="Düsseldorf"/>
    <x v="12"/>
    <x v="0"/>
    <n v="5.6012000000000004"/>
  </r>
  <r>
    <x v="1"/>
    <x v="4"/>
    <x v="8"/>
    <s v="Dortmund"/>
    <x v="12"/>
    <x v="0"/>
    <n v="5.6421999999999999"/>
  </r>
  <r>
    <x v="1"/>
    <x v="4"/>
    <x v="8"/>
    <s v="Dresden"/>
    <x v="12"/>
    <x v="0"/>
    <n v="7.0937999999999999"/>
  </r>
  <r>
    <x v="1"/>
    <x v="4"/>
    <x v="9"/>
    <s v="Estonia"/>
    <x v="12"/>
    <x v="0"/>
    <m/>
  </r>
  <r>
    <x v="1"/>
    <x v="4"/>
    <x v="10"/>
    <s v="Ireland"/>
    <x v="12"/>
    <x v="0"/>
    <m/>
  </r>
  <r>
    <x v="1"/>
    <x v="4"/>
    <x v="10"/>
    <s v="Dublin"/>
    <x v="12"/>
    <x v="0"/>
    <n v="7.6416000000000004"/>
  </r>
  <r>
    <x v="1"/>
    <x v="4"/>
    <x v="11"/>
    <s v="Spain"/>
    <x v="12"/>
    <x v="0"/>
    <m/>
  </r>
  <r>
    <x v="1"/>
    <x v="4"/>
    <x v="11"/>
    <s v="Madrid"/>
    <x v="12"/>
    <x v="0"/>
    <n v="6.2601000000000004"/>
  </r>
  <r>
    <x v="1"/>
    <x v="4"/>
    <x v="11"/>
    <s v="Barcelona"/>
    <x v="12"/>
    <x v="0"/>
    <n v="6.2601000000000004"/>
  </r>
  <r>
    <x v="1"/>
    <x v="4"/>
    <x v="11"/>
    <s v="Valencia / València"/>
    <x v="12"/>
    <x v="0"/>
    <n v="6.2601000000000004"/>
  </r>
  <r>
    <x v="1"/>
    <x v="4"/>
    <x v="12"/>
    <s v="France"/>
    <x v="12"/>
    <x v="0"/>
    <m/>
  </r>
  <r>
    <x v="1"/>
    <x v="4"/>
    <x v="12"/>
    <s v="Paris"/>
    <x v="12"/>
    <x v="0"/>
    <n v="5.9226999999999999"/>
  </r>
  <r>
    <x v="1"/>
    <x v="4"/>
    <x v="12"/>
    <s v="Lille"/>
    <x v="12"/>
    <x v="0"/>
    <n v="5.9226999999999999"/>
  </r>
  <r>
    <x v="1"/>
    <x v="4"/>
    <x v="12"/>
    <s v="Strasbourg"/>
    <x v="12"/>
    <x v="0"/>
    <n v="6.6734999999999998"/>
  </r>
  <r>
    <x v="1"/>
    <x v="4"/>
    <x v="12"/>
    <s v="Toulouse"/>
    <x v="12"/>
    <x v="0"/>
    <n v="5.9226999999999999"/>
  </r>
  <r>
    <x v="1"/>
    <x v="4"/>
    <x v="12"/>
    <s v="Lyon"/>
    <x v="12"/>
    <x v="0"/>
    <n v="5.9226999999999999"/>
  </r>
  <r>
    <x v="1"/>
    <x v="4"/>
    <x v="12"/>
    <s v="Marseille"/>
    <x v="12"/>
    <x v="0"/>
    <n v="5.9226999999999999"/>
  </r>
  <r>
    <x v="1"/>
    <x v="4"/>
    <x v="13"/>
    <s v="Croatia"/>
    <x v="12"/>
    <x v="0"/>
    <m/>
  </r>
  <r>
    <x v="1"/>
    <x v="4"/>
    <x v="14"/>
    <s v="Italy"/>
    <x v="12"/>
    <x v="0"/>
    <m/>
  </r>
  <r>
    <x v="1"/>
    <x v="4"/>
    <x v="14"/>
    <s v="Torino"/>
    <x v="12"/>
    <x v="0"/>
    <n v="12.7887"/>
  </r>
  <r>
    <x v="1"/>
    <x v="4"/>
    <x v="14"/>
    <s v="Genova"/>
    <x v="12"/>
    <x v="0"/>
    <n v="13.210900000000001"/>
  </r>
  <r>
    <x v="1"/>
    <x v="4"/>
    <x v="14"/>
    <s v="Milano"/>
    <x v="12"/>
    <x v="0"/>
    <n v="12.792400000000001"/>
  </r>
  <r>
    <x v="1"/>
    <x v="4"/>
    <x v="14"/>
    <s v="Roma"/>
    <x v="12"/>
    <x v="0"/>
    <n v="14.6912"/>
  </r>
  <r>
    <x v="1"/>
    <x v="4"/>
    <x v="14"/>
    <s v="Napoli"/>
    <x v="12"/>
    <x v="0"/>
    <n v="14.308999999999999"/>
  </r>
  <r>
    <x v="1"/>
    <x v="4"/>
    <x v="15"/>
    <s v="Latvia"/>
    <x v="12"/>
    <x v="0"/>
    <m/>
  </r>
  <r>
    <x v="1"/>
    <x v="4"/>
    <x v="16"/>
    <s v="Lithuania"/>
    <x v="12"/>
    <x v="0"/>
    <m/>
  </r>
  <r>
    <x v="1"/>
    <x v="4"/>
    <x v="17"/>
    <s v="Luxembourg"/>
    <x v="12"/>
    <x v="0"/>
    <m/>
  </r>
  <r>
    <x v="1"/>
    <x v="4"/>
    <x v="17"/>
    <s v="Luxembourg-City"/>
    <x v="12"/>
    <x v="0"/>
    <n v="5.4257999999999997"/>
  </r>
  <r>
    <x v="1"/>
    <x v="4"/>
    <x v="18"/>
    <s v="Hungary"/>
    <x v="12"/>
    <x v="0"/>
    <n v="2.9967999999999999"/>
  </r>
  <r>
    <x v="1"/>
    <x v="4"/>
    <x v="19"/>
    <s v="Netherlands"/>
    <x v="12"/>
    <x v="0"/>
    <m/>
  </r>
  <r>
    <x v="1"/>
    <x v="4"/>
    <x v="19"/>
    <s v="Rotterdam"/>
    <x v="12"/>
    <x v="0"/>
    <n v="6.6368"/>
  </r>
  <r>
    <x v="1"/>
    <x v="4"/>
    <x v="20"/>
    <s v="Austria"/>
    <x v="12"/>
    <x v="0"/>
    <m/>
  </r>
  <r>
    <x v="1"/>
    <x v="4"/>
    <x v="20"/>
    <s v="Wien"/>
    <x v="12"/>
    <x v="0"/>
    <n v="9.4154"/>
  </r>
  <r>
    <x v="1"/>
    <x v="4"/>
    <x v="21"/>
    <s v="Poland"/>
    <x v="12"/>
    <x v="0"/>
    <m/>
  </r>
  <r>
    <x v="1"/>
    <x v="4"/>
    <x v="22"/>
    <s v="Portugal"/>
    <x v="12"/>
    <x v="0"/>
    <m/>
  </r>
  <r>
    <x v="1"/>
    <x v="4"/>
    <x v="22"/>
    <s v="Lisboa"/>
    <x v="12"/>
    <x v="0"/>
    <m/>
  </r>
  <r>
    <x v="1"/>
    <x v="4"/>
    <x v="23"/>
    <s v="Romania"/>
    <x v="12"/>
    <x v="0"/>
    <m/>
  </r>
  <r>
    <x v="1"/>
    <x v="4"/>
    <x v="24"/>
    <s v="Slovenia"/>
    <x v="12"/>
    <x v="0"/>
    <m/>
  </r>
  <r>
    <x v="1"/>
    <x v="4"/>
    <x v="25"/>
    <s v="Slovakia"/>
    <x v="12"/>
    <x v="0"/>
    <m/>
  </r>
  <r>
    <x v="1"/>
    <x v="4"/>
    <x v="26"/>
    <s v="Finland"/>
    <x v="12"/>
    <x v="0"/>
    <m/>
  </r>
  <r>
    <x v="1"/>
    <x v="4"/>
    <x v="27"/>
    <s v="Sweden"/>
    <x v="12"/>
    <x v="0"/>
    <n v="9.1615000000000002"/>
  </r>
  <r>
    <x v="1"/>
    <x v="4"/>
    <x v="28"/>
    <s v="United Kingdom"/>
    <x v="12"/>
    <x v="0"/>
    <n v="5.7624000000000004"/>
  </r>
  <r>
    <x v="1"/>
    <x v="4"/>
    <x v="28"/>
    <s v="Leeds"/>
    <x v="12"/>
    <x v="0"/>
    <m/>
  </r>
  <r>
    <x v="1"/>
    <x v="4"/>
    <x v="28"/>
    <s v="Birmingham"/>
    <x v="12"/>
    <x v="0"/>
    <m/>
  </r>
  <r>
    <x v="1"/>
    <x v="4"/>
    <x v="28"/>
    <s v="London"/>
    <x v="12"/>
    <x v="0"/>
    <m/>
  </r>
  <r>
    <x v="1"/>
    <x v="4"/>
    <x v="29"/>
    <s v="Turkey"/>
    <x v="12"/>
    <x v="0"/>
    <m/>
  </r>
  <r>
    <x v="1"/>
    <x v="4"/>
    <x v="0"/>
    <s v="European Union (27 countries)"/>
    <x v="12"/>
    <x v="1"/>
    <m/>
  </r>
  <r>
    <x v="1"/>
    <x v="4"/>
    <x v="1"/>
    <s v="European Union (25 countries)"/>
    <x v="12"/>
    <x v="1"/>
    <m/>
  </r>
  <r>
    <x v="1"/>
    <x v="4"/>
    <x v="2"/>
    <s v="European Union (15 countries)"/>
    <x v="12"/>
    <x v="1"/>
    <m/>
  </r>
  <r>
    <x v="1"/>
    <x v="4"/>
    <x v="3"/>
    <s v="Euro area (EA11-2000, EA12-2006, EA13-2007, EA15-2008, EA16-2010, EA17)"/>
    <x v="12"/>
    <x v="1"/>
    <m/>
  </r>
  <r>
    <x v="1"/>
    <x v="4"/>
    <x v="4"/>
    <s v="Belgium"/>
    <x v="12"/>
    <x v="1"/>
    <m/>
  </r>
  <r>
    <x v="1"/>
    <x v="4"/>
    <x v="4"/>
    <s v="Bruxelles/Brussel"/>
    <x v="12"/>
    <x v="1"/>
    <n v="5.9145000000000003"/>
  </r>
  <r>
    <x v="1"/>
    <x v="4"/>
    <x v="5"/>
    <s v="Bulgaria"/>
    <x v="12"/>
    <x v="1"/>
    <m/>
  </r>
  <r>
    <x v="1"/>
    <x v="4"/>
    <x v="6"/>
    <s v="Czech Republic"/>
    <x v="12"/>
    <x v="1"/>
    <m/>
  </r>
  <r>
    <x v="1"/>
    <x v="4"/>
    <x v="7"/>
    <s v="Denmark"/>
    <x v="12"/>
    <x v="1"/>
    <m/>
  </r>
  <r>
    <x v="1"/>
    <x v="4"/>
    <x v="8"/>
    <s v="Germany (until 1990 former territory of the FRG)"/>
    <x v="12"/>
    <x v="1"/>
    <n v="6.1603000000000003"/>
  </r>
  <r>
    <x v="1"/>
    <x v="4"/>
    <x v="8"/>
    <s v="Stuttgart"/>
    <x v="12"/>
    <x v="1"/>
    <n v="6.8627000000000002"/>
  </r>
  <r>
    <x v="1"/>
    <x v="4"/>
    <x v="8"/>
    <s v="München"/>
    <x v="12"/>
    <x v="1"/>
    <n v="7.2164999999999999"/>
  </r>
  <r>
    <x v="1"/>
    <x v="4"/>
    <x v="8"/>
    <s v="Berlin"/>
    <x v="12"/>
    <x v="1"/>
    <n v="6.8929999999999998"/>
  </r>
  <r>
    <x v="1"/>
    <x v="4"/>
    <x v="8"/>
    <s v="Hamburg"/>
    <x v="12"/>
    <x v="1"/>
    <n v="6.0643000000000002"/>
  </r>
  <r>
    <x v="1"/>
    <x v="4"/>
    <x v="8"/>
    <s v="Frankfurt am Main"/>
    <x v="12"/>
    <x v="1"/>
    <n v="6.5848000000000004"/>
  </r>
  <r>
    <x v="1"/>
    <x v="4"/>
    <x v="8"/>
    <s v="Hannover"/>
    <x v="12"/>
    <x v="1"/>
    <n v="6.6807999999999996"/>
  </r>
  <r>
    <x v="1"/>
    <x v="4"/>
    <x v="8"/>
    <s v="Weser-Ems"/>
    <x v="12"/>
    <x v="1"/>
    <n v="5.4325999999999999"/>
  </r>
  <r>
    <x v="1"/>
    <x v="4"/>
    <x v="8"/>
    <s v="Düsseldorf"/>
    <x v="12"/>
    <x v="1"/>
    <n v="5.5185000000000004"/>
  </r>
  <r>
    <x v="1"/>
    <x v="4"/>
    <x v="8"/>
    <s v="Dortmund"/>
    <x v="12"/>
    <x v="1"/>
    <n v="5.5589000000000004"/>
  </r>
  <r>
    <x v="1"/>
    <x v="4"/>
    <x v="8"/>
    <s v="Dresden"/>
    <x v="12"/>
    <x v="1"/>
    <n v="6.9889999999999999"/>
  </r>
  <r>
    <x v="1"/>
    <x v="4"/>
    <x v="9"/>
    <s v="Estonia"/>
    <x v="12"/>
    <x v="1"/>
    <m/>
  </r>
  <r>
    <x v="1"/>
    <x v="4"/>
    <x v="10"/>
    <s v="Ireland"/>
    <x v="12"/>
    <x v="1"/>
    <m/>
  </r>
  <r>
    <x v="1"/>
    <x v="4"/>
    <x v="10"/>
    <s v="Dublin"/>
    <x v="12"/>
    <x v="1"/>
    <n v="7.7070999999999996"/>
  </r>
  <r>
    <x v="1"/>
    <x v="4"/>
    <x v="11"/>
    <s v="Spain"/>
    <x v="12"/>
    <x v="1"/>
    <m/>
  </r>
  <r>
    <x v="1"/>
    <x v="4"/>
    <x v="11"/>
    <s v="Madrid"/>
    <x v="12"/>
    <x v="1"/>
    <n v="6.2378"/>
  </r>
  <r>
    <x v="1"/>
    <x v="4"/>
    <x v="11"/>
    <s v="Barcelona"/>
    <x v="12"/>
    <x v="1"/>
    <n v="6.2378"/>
  </r>
  <r>
    <x v="1"/>
    <x v="4"/>
    <x v="11"/>
    <s v="Valencia / València"/>
    <x v="12"/>
    <x v="1"/>
    <n v="6.2378"/>
  </r>
  <r>
    <x v="1"/>
    <x v="4"/>
    <x v="12"/>
    <s v="France"/>
    <x v="12"/>
    <x v="1"/>
    <m/>
  </r>
  <r>
    <x v="1"/>
    <x v="4"/>
    <x v="12"/>
    <s v="Paris"/>
    <x v="12"/>
    <x v="1"/>
    <n v="6.0427"/>
  </r>
  <r>
    <x v="1"/>
    <x v="4"/>
    <x v="12"/>
    <s v="Lille"/>
    <x v="12"/>
    <x v="1"/>
    <n v="6.0427"/>
  </r>
  <r>
    <x v="1"/>
    <x v="4"/>
    <x v="12"/>
    <s v="Strasbourg"/>
    <x v="12"/>
    <x v="1"/>
    <n v="6.7811000000000003"/>
  </r>
  <r>
    <x v="1"/>
    <x v="4"/>
    <x v="12"/>
    <s v="Toulouse"/>
    <x v="12"/>
    <x v="1"/>
    <n v="6.0427"/>
  </r>
  <r>
    <x v="1"/>
    <x v="4"/>
    <x v="12"/>
    <s v="Lyon"/>
    <x v="12"/>
    <x v="1"/>
    <n v="6.0427"/>
  </r>
  <r>
    <x v="1"/>
    <x v="4"/>
    <x v="12"/>
    <s v="Marseille"/>
    <x v="12"/>
    <x v="1"/>
    <n v="6.0427"/>
  </r>
  <r>
    <x v="1"/>
    <x v="4"/>
    <x v="13"/>
    <s v="Croatia"/>
    <x v="12"/>
    <x v="1"/>
    <m/>
  </r>
  <r>
    <x v="1"/>
    <x v="4"/>
    <x v="14"/>
    <s v="Italy"/>
    <x v="12"/>
    <x v="1"/>
    <m/>
  </r>
  <r>
    <x v="1"/>
    <x v="4"/>
    <x v="14"/>
    <s v="Torino"/>
    <x v="12"/>
    <x v="1"/>
    <n v="12.8239"/>
  </r>
  <r>
    <x v="1"/>
    <x v="4"/>
    <x v="14"/>
    <s v="Genova"/>
    <x v="12"/>
    <x v="1"/>
    <n v="13.2408"/>
  </r>
  <r>
    <x v="1"/>
    <x v="4"/>
    <x v="14"/>
    <s v="Milano"/>
    <x v="12"/>
    <x v="1"/>
    <n v="12.827"/>
  </r>
  <r>
    <x v="1"/>
    <x v="4"/>
    <x v="14"/>
    <s v="Roma"/>
    <x v="12"/>
    <x v="1"/>
    <n v="14.84"/>
  </r>
  <r>
    <x v="1"/>
    <x v="4"/>
    <x v="14"/>
    <s v="Napoli"/>
    <x v="12"/>
    <x v="1"/>
    <n v="14.3308"/>
  </r>
  <r>
    <x v="1"/>
    <x v="4"/>
    <x v="15"/>
    <s v="Latvia"/>
    <x v="12"/>
    <x v="1"/>
    <m/>
  </r>
  <r>
    <x v="1"/>
    <x v="4"/>
    <x v="16"/>
    <s v="Lithuania"/>
    <x v="12"/>
    <x v="1"/>
    <m/>
  </r>
  <r>
    <x v="1"/>
    <x v="4"/>
    <x v="17"/>
    <s v="Luxembourg"/>
    <x v="12"/>
    <x v="1"/>
    <m/>
  </r>
  <r>
    <x v="1"/>
    <x v="4"/>
    <x v="17"/>
    <s v="Luxembourg-City"/>
    <x v="12"/>
    <x v="1"/>
    <n v="5.6449999999999996"/>
  </r>
  <r>
    <x v="1"/>
    <x v="4"/>
    <x v="18"/>
    <s v="Hungary"/>
    <x v="12"/>
    <x v="1"/>
    <n v="3.2522000000000002"/>
  </r>
  <r>
    <x v="1"/>
    <x v="4"/>
    <x v="19"/>
    <s v="Netherlands"/>
    <x v="12"/>
    <x v="1"/>
    <m/>
  </r>
  <r>
    <x v="1"/>
    <x v="4"/>
    <x v="19"/>
    <s v="Rotterdam"/>
    <x v="12"/>
    <x v="1"/>
    <n v="6.7727000000000004"/>
  </r>
  <r>
    <x v="1"/>
    <x v="4"/>
    <x v="20"/>
    <s v="Austria"/>
    <x v="12"/>
    <x v="1"/>
    <m/>
  </r>
  <r>
    <x v="1"/>
    <x v="4"/>
    <x v="20"/>
    <s v="Wien"/>
    <x v="12"/>
    <x v="1"/>
    <n v="9.2758000000000003"/>
  </r>
  <r>
    <x v="1"/>
    <x v="4"/>
    <x v="21"/>
    <s v="Poland"/>
    <x v="12"/>
    <x v="1"/>
    <m/>
  </r>
  <r>
    <x v="1"/>
    <x v="4"/>
    <x v="22"/>
    <s v="Portugal"/>
    <x v="12"/>
    <x v="1"/>
    <m/>
  </r>
  <r>
    <x v="1"/>
    <x v="4"/>
    <x v="22"/>
    <s v="Lisboa"/>
    <x v="12"/>
    <x v="1"/>
    <m/>
  </r>
  <r>
    <x v="1"/>
    <x v="4"/>
    <x v="23"/>
    <s v="Romania"/>
    <x v="12"/>
    <x v="1"/>
    <m/>
  </r>
  <r>
    <x v="1"/>
    <x v="4"/>
    <x v="24"/>
    <s v="Slovenia"/>
    <x v="12"/>
    <x v="1"/>
    <m/>
  </r>
  <r>
    <x v="1"/>
    <x v="4"/>
    <x v="25"/>
    <s v="Slovakia"/>
    <x v="12"/>
    <x v="1"/>
    <m/>
  </r>
  <r>
    <x v="1"/>
    <x v="4"/>
    <x v="26"/>
    <s v="Finland"/>
    <x v="12"/>
    <x v="1"/>
    <m/>
  </r>
  <r>
    <x v="1"/>
    <x v="4"/>
    <x v="27"/>
    <s v="Sweden"/>
    <x v="12"/>
    <x v="1"/>
    <n v="9.3988999999999994"/>
  </r>
  <r>
    <x v="1"/>
    <x v="4"/>
    <x v="28"/>
    <s v="United Kingdom"/>
    <x v="12"/>
    <x v="1"/>
    <n v="6.2182000000000004"/>
  </r>
  <r>
    <x v="1"/>
    <x v="4"/>
    <x v="28"/>
    <s v="Leeds"/>
    <x v="12"/>
    <x v="1"/>
    <m/>
  </r>
  <r>
    <x v="1"/>
    <x v="4"/>
    <x v="28"/>
    <s v="Birmingham"/>
    <x v="12"/>
    <x v="1"/>
    <m/>
  </r>
  <r>
    <x v="1"/>
    <x v="4"/>
    <x v="28"/>
    <s v="London"/>
    <x v="12"/>
    <x v="1"/>
    <m/>
  </r>
  <r>
    <x v="1"/>
    <x v="4"/>
    <x v="29"/>
    <s v="Turkey"/>
    <x v="12"/>
    <x v="1"/>
    <m/>
  </r>
  <r>
    <x v="1"/>
    <x v="4"/>
    <x v="0"/>
    <s v="European Union (27 countries)"/>
    <x v="13"/>
    <x v="0"/>
    <m/>
  </r>
  <r>
    <x v="1"/>
    <x v="4"/>
    <x v="1"/>
    <s v="European Union (25 countries)"/>
    <x v="13"/>
    <x v="0"/>
    <m/>
  </r>
  <r>
    <x v="1"/>
    <x v="4"/>
    <x v="2"/>
    <s v="European Union (15 countries)"/>
    <x v="13"/>
    <x v="0"/>
    <m/>
  </r>
  <r>
    <x v="1"/>
    <x v="4"/>
    <x v="3"/>
    <s v="Euro area (EA11-2000, EA12-2006, EA13-2007, EA15-2008, EA16-2010, EA17)"/>
    <x v="13"/>
    <x v="0"/>
    <m/>
  </r>
  <r>
    <x v="1"/>
    <x v="4"/>
    <x v="4"/>
    <s v="Belgium"/>
    <x v="13"/>
    <x v="0"/>
    <m/>
  </r>
  <r>
    <x v="1"/>
    <x v="4"/>
    <x v="4"/>
    <s v="Bruxelles/Brussel"/>
    <x v="13"/>
    <x v="0"/>
    <n v="5.8661000000000003"/>
  </r>
  <r>
    <x v="1"/>
    <x v="4"/>
    <x v="5"/>
    <s v="Bulgaria"/>
    <x v="13"/>
    <x v="0"/>
    <m/>
  </r>
  <r>
    <x v="1"/>
    <x v="4"/>
    <x v="6"/>
    <s v="Czech Republic"/>
    <x v="13"/>
    <x v="0"/>
    <m/>
  </r>
  <r>
    <x v="1"/>
    <x v="4"/>
    <x v="7"/>
    <s v="Denmark"/>
    <x v="13"/>
    <x v="0"/>
    <m/>
  </r>
  <r>
    <x v="1"/>
    <x v="4"/>
    <x v="8"/>
    <s v="Germany (until 1990 former territory of the FRG)"/>
    <x v="13"/>
    <x v="0"/>
    <n v="6.1443000000000003"/>
  </r>
  <r>
    <x v="1"/>
    <x v="4"/>
    <x v="8"/>
    <s v="Stuttgart"/>
    <x v="13"/>
    <x v="0"/>
    <n v="6.8731"/>
  </r>
  <r>
    <x v="1"/>
    <x v="4"/>
    <x v="8"/>
    <s v="München"/>
    <x v="13"/>
    <x v="0"/>
    <n v="6.8883000000000001"/>
  </r>
  <r>
    <x v="1"/>
    <x v="4"/>
    <x v="8"/>
    <s v="Berlin"/>
    <x v="13"/>
    <x v="0"/>
    <n v="6.9035000000000002"/>
  </r>
  <r>
    <x v="1"/>
    <x v="4"/>
    <x v="8"/>
    <s v="Hamburg"/>
    <x v="13"/>
    <x v="0"/>
    <n v="5.9165999999999999"/>
  </r>
  <r>
    <x v="1"/>
    <x v="4"/>
    <x v="8"/>
    <s v="Frankfurt am Main"/>
    <x v="13"/>
    <x v="0"/>
    <n v="6.4530000000000003"/>
  </r>
  <r>
    <x v="1"/>
    <x v="4"/>
    <x v="8"/>
    <s v="Hannover"/>
    <x v="13"/>
    <x v="0"/>
    <n v="6.6909000000000001"/>
  </r>
  <r>
    <x v="1"/>
    <x v="4"/>
    <x v="8"/>
    <s v="Weser-Ems"/>
    <x v="13"/>
    <x v="0"/>
    <n v="5.4408000000000003"/>
  </r>
  <r>
    <x v="1"/>
    <x v="4"/>
    <x v="8"/>
    <s v="Düsseldorf"/>
    <x v="13"/>
    <x v="0"/>
    <n v="6.3822000000000001"/>
  </r>
  <r>
    <x v="1"/>
    <x v="4"/>
    <x v="8"/>
    <s v="Dortmund"/>
    <x v="13"/>
    <x v="0"/>
    <n v="5.5673000000000004"/>
  </r>
  <r>
    <x v="1"/>
    <x v="4"/>
    <x v="8"/>
    <s v="Dresden"/>
    <x v="13"/>
    <x v="0"/>
    <n v="6.9996999999999998"/>
  </r>
  <r>
    <x v="1"/>
    <x v="4"/>
    <x v="9"/>
    <s v="Estonia"/>
    <x v="13"/>
    <x v="0"/>
    <m/>
  </r>
  <r>
    <x v="1"/>
    <x v="4"/>
    <x v="10"/>
    <s v="Ireland"/>
    <x v="13"/>
    <x v="0"/>
    <m/>
  </r>
  <r>
    <x v="1"/>
    <x v="4"/>
    <x v="10"/>
    <s v="Dublin"/>
    <x v="13"/>
    <x v="0"/>
    <n v="7.2317999999999998"/>
  </r>
  <r>
    <x v="1"/>
    <x v="4"/>
    <x v="11"/>
    <s v="Spain"/>
    <x v="13"/>
    <x v="0"/>
    <m/>
  </r>
  <r>
    <x v="1"/>
    <x v="4"/>
    <x v="11"/>
    <s v="Madrid"/>
    <x v="13"/>
    <x v="0"/>
    <n v="6.2164999999999999"/>
  </r>
  <r>
    <x v="1"/>
    <x v="4"/>
    <x v="11"/>
    <s v="Barcelona"/>
    <x v="13"/>
    <x v="0"/>
    <n v="6.2164999999999999"/>
  </r>
  <r>
    <x v="1"/>
    <x v="4"/>
    <x v="11"/>
    <s v="Valencia / València"/>
    <x v="13"/>
    <x v="0"/>
    <n v="6.2164999999999999"/>
  </r>
  <r>
    <x v="1"/>
    <x v="4"/>
    <x v="12"/>
    <s v="France"/>
    <x v="13"/>
    <x v="0"/>
    <m/>
  </r>
  <r>
    <x v="1"/>
    <x v="4"/>
    <x v="12"/>
    <s v="Paris"/>
    <x v="13"/>
    <x v="0"/>
    <n v="6.2869999999999999"/>
  </r>
  <r>
    <x v="1"/>
    <x v="4"/>
    <x v="12"/>
    <s v="Lille"/>
    <x v="13"/>
    <x v="0"/>
    <n v="6.2869999999999999"/>
  </r>
  <r>
    <x v="1"/>
    <x v="4"/>
    <x v="12"/>
    <s v="Strasbourg"/>
    <x v="13"/>
    <x v="0"/>
    <n v="7.0259999999999998"/>
  </r>
  <r>
    <x v="1"/>
    <x v="4"/>
    <x v="12"/>
    <s v="Toulouse"/>
    <x v="13"/>
    <x v="0"/>
    <n v="6.2869999999999999"/>
  </r>
  <r>
    <x v="1"/>
    <x v="4"/>
    <x v="12"/>
    <s v="Lyon"/>
    <x v="13"/>
    <x v="0"/>
    <n v="6.2869999999999999"/>
  </r>
  <r>
    <x v="1"/>
    <x v="4"/>
    <x v="12"/>
    <s v="Marseille"/>
    <x v="13"/>
    <x v="0"/>
    <n v="6.2869999999999999"/>
  </r>
  <r>
    <x v="1"/>
    <x v="4"/>
    <x v="13"/>
    <s v="Croatia"/>
    <x v="13"/>
    <x v="0"/>
    <m/>
  </r>
  <r>
    <x v="1"/>
    <x v="4"/>
    <x v="14"/>
    <s v="Italy"/>
    <x v="13"/>
    <x v="0"/>
    <m/>
  </r>
  <r>
    <x v="1"/>
    <x v="4"/>
    <x v="14"/>
    <s v="Torino"/>
    <x v="13"/>
    <x v="0"/>
    <n v="12.5512"/>
  </r>
  <r>
    <x v="1"/>
    <x v="4"/>
    <x v="14"/>
    <s v="Genova"/>
    <x v="13"/>
    <x v="0"/>
    <n v="12.964700000000001"/>
  </r>
  <r>
    <x v="1"/>
    <x v="4"/>
    <x v="14"/>
    <s v="Milano"/>
    <x v="13"/>
    <x v="0"/>
    <n v="12.8886"/>
  </r>
  <r>
    <x v="1"/>
    <x v="4"/>
    <x v="14"/>
    <s v="Roma"/>
    <x v="13"/>
    <x v="0"/>
    <n v="14.548999999999999"/>
  </r>
  <r>
    <x v="1"/>
    <x v="4"/>
    <x v="14"/>
    <s v="Napoli"/>
    <x v="13"/>
    <x v="0"/>
    <n v="14.0404"/>
  </r>
  <r>
    <x v="1"/>
    <x v="4"/>
    <x v="15"/>
    <s v="Latvia"/>
    <x v="13"/>
    <x v="0"/>
    <m/>
  </r>
  <r>
    <x v="1"/>
    <x v="4"/>
    <x v="16"/>
    <s v="Lithuania"/>
    <x v="13"/>
    <x v="0"/>
    <m/>
  </r>
  <r>
    <x v="1"/>
    <x v="4"/>
    <x v="17"/>
    <s v="Luxembourg"/>
    <x v="13"/>
    <x v="0"/>
    <m/>
  </r>
  <r>
    <x v="1"/>
    <x v="4"/>
    <x v="17"/>
    <s v="Luxembourg-City"/>
    <x v="13"/>
    <x v="0"/>
    <n v="5.4343000000000004"/>
  </r>
  <r>
    <x v="1"/>
    <x v="4"/>
    <x v="18"/>
    <s v="Hungary"/>
    <x v="13"/>
    <x v="0"/>
    <n v="3.3439000000000001"/>
  </r>
  <r>
    <x v="1"/>
    <x v="4"/>
    <x v="19"/>
    <s v="Netherlands"/>
    <x v="13"/>
    <x v="0"/>
    <m/>
  </r>
  <r>
    <x v="1"/>
    <x v="4"/>
    <x v="19"/>
    <s v="Rotterdam"/>
    <x v="13"/>
    <x v="0"/>
    <n v="6.9522000000000004"/>
  </r>
  <r>
    <x v="1"/>
    <x v="4"/>
    <x v="20"/>
    <s v="Austria"/>
    <x v="13"/>
    <x v="0"/>
    <m/>
  </r>
  <r>
    <x v="1"/>
    <x v="4"/>
    <x v="20"/>
    <s v="Wien"/>
    <x v="13"/>
    <x v="0"/>
    <n v="8.5616000000000003"/>
  </r>
  <r>
    <x v="1"/>
    <x v="4"/>
    <x v="21"/>
    <s v="Poland"/>
    <x v="13"/>
    <x v="0"/>
    <m/>
  </r>
  <r>
    <x v="1"/>
    <x v="4"/>
    <x v="22"/>
    <s v="Portugal"/>
    <x v="13"/>
    <x v="0"/>
    <m/>
  </r>
  <r>
    <x v="1"/>
    <x v="4"/>
    <x v="22"/>
    <s v="Lisboa"/>
    <x v="13"/>
    <x v="0"/>
    <m/>
  </r>
  <r>
    <x v="1"/>
    <x v="4"/>
    <x v="23"/>
    <s v="Romania"/>
    <x v="13"/>
    <x v="0"/>
    <m/>
  </r>
  <r>
    <x v="1"/>
    <x v="4"/>
    <x v="24"/>
    <s v="Slovenia"/>
    <x v="13"/>
    <x v="0"/>
    <m/>
  </r>
  <r>
    <x v="1"/>
    <x v="4"/>
    <x v="25"/>
    <s v="Slovakia"/>
    <x v="13"/>
    <x v="0"/>
    <m/>
  </r>
  <r>
    <x v="1"/>
    <x v="4"/>
    <x v="26"/>
    <s v="Finland"/>
    <x v="13"/>
    <x v="0"/>
    <n v="6.5797999999999996"/>
  </r>
  <r>
    <x v="1"/>
    <x v="4"/>
    <x v="27"/>
    <s v="Sweden"/>
    <x v="13"/>
    <x v="0"/>
    <n v="9.4982000000000006"/>
  </r>
  <r>
    <x v="1"/>
    <x v="4"/>
    <x v="28"/>
    <s v="United Kingdom"/>
    <x v="13"/>
    <x v="0"/>
    <n v="6.1497999999999999"/>
  </r>
  <r>
    <x v="1"/>
    <x v="4"/>
    <x v="28"/>
    <s v="Leeds"/>
    <x v="13"/>
    <x v="0"/>
    <m/>
  </r>
  <r>
    <x v="1"/>
    <x v="4"/>
    <x v="28"/>
    <s v="Birmingham"/>
    <x v="13"/>
    <x v="0"/>
    <m/>
  </r>
  <r>
    <x v="1"/>
    <x v="4"/>
    <x v="28"/>
    <s v="London"/>
    <x v="13"/>
    <x v="0"/>
    <m/>
  </r>
  <r>
    <x v="1"/>
    <x v="4"/>
    <x v="29"/>
    <s v="Turkey"/>
    <x v="13"/>
    <x v="0"/>
    <m/>
  </r>
  <r>
    <x v="1"/>
    <x v="4"/>
    <x v="0"/>
    <s v="European Union (27 countries)"/>
    <x v="13"/>
    <x v="1"/>
    <m/>
  </r>
  <r>
    <x v="1"/>
    <x v="4"/>
    <x v="1"/>
    <s v="European Union (25 countries)"/>
    <x v="13"/>
    <x v="1"/>
    <m/>
  </r>
  <r>
    <x v="1"/>
    <x v="4"/>
    <x v="2"/>
    <s v="European Union (15 countries)"/>
    <x v="13"/>
    <x v="1"/>
    <m/>
  </r>
  <r>
    <x v="1"/>
    <x v="4"/>
    <x v="3"/>
    <s v="Euro area (EA11-2000, EA12-2006, EA13-2007, EA15-2008, EA16-2010, EA17)"/>
    <x v="13"/>
    <x v="1"/>
    <m/>
  </r>
  <r>
    <x v="1"/>
    <x v="4"/>
    <x v="4"/>
    <s v="Belgium"/>
    <x v="13"/>
    <x v="1"/>
    <m/>
  </r>
  <r>
    <x v="1"/>
    <x v="4"/>
    <x v="4"/>
    <s v="Bruxelles/Brussel"/>
    <x v="13"/>
    <x v="1"/>
    <n v="5.5785"/>
  </r>
  <r>
    <x v="1"/>
    <x v="4"/>
    <x v="5"/>
    <s v="Bulgaria"/>
    <x v="13"/>
    <x v="1"/>
    <m/>
  </r>
  <r>
    <x v="1"/>
    <x v="4"/>
    <x v="6"/>
    <s v="Czech Republic"/>
    <x v="13"/>
    <x v="1"/>
    <m/>
  </r>
  <r>
    <x v="1"/>
    <x v="4"/>
    <x v="7"/>
    <s v="Denmark"/>
    <x v="13"/>
    <x v="1"/>
    <m/>
  </r>
  <r>
    <x v="1"/>
    <x v="4"/>
    <x v="8"/>
    <s v="Germany (until 1990 former territory of the FRG)"/>
    <x v="13"/>
    <x v="1"/>
    <n v="6.0663"/>
  </r>
  <r>
    <x v="1"/>
    <x v="4"/>
    <x v="8"/>
    <s v="Stuttgart"/>
    <x v="13"/>
    <x v="1"/>
    <n v="6.8822000000000001"/>
  </r>
  <r>
    <x v="1"/>
    <x v="4"/>
    <x v="8"/>
    <s v="München"/>
    <x v="13"/>
    <x v="1"/>
    <n v="6.7858999999999998"/>
  </r>
  <r>
    <x v="1"/>
    <x v="4"/>
    <x v="8"/>
    <s v="Berlin"/>
    <x v="13"/>
    <x v="1"/>
    <n v="6.9126000000000003"/>
  </r>
  <r>
    <x v="1"/>
    <x v="4"/>
    <x v="8"/>
    <s v="Hamburg"/>
    <x v="13"/>
    <x v="1"/>
    <n v="5.6456999999999997"/>
  </r>
  <r>
    <x v="1"/>
    <x v="4"/>
    <x v="8"/>
    <s v="Frankfurt am Main"/>
    <x v="13"/>
    <x v="1"/>
    <n v="6.3197000000000001"/>
  </r>
  <r>
    <x v="1"/>
    <x v="4"/>
    <x v="8"/>
    <s v="Hannover"/>
    <x v="13"/>
    <x v="1"/>
    <n v="6.6997999999999998"/>
  </r>
  <r>
    <x v="1"/>
    <x v="4"/>
    <x v="8"/>
    <s v="Weser-Ems"/>
    <x v="13"/>
    <x v="1"/>
    <n v="5.4480000000000004"/>
  </r>
  <r>
    <x v="1"/>
    <x v="4"/>
    <x v="8"/>
    <s v="Düsseldorf"/>
    <x v="13"/>
    <x v="1"/>
    <n v="6.3906000000000001"/>
  </r>
  <r>
    <x v="1"/>
    <x v="4"/>
    <x v="8"/>
    <s v="Dortmund"/>
    <x v="13"/>
    <x v="1"/>
    <n v="5.1540999999999997"/>
  </r>
  <r>
    <x v="1"/>
    <x v="4"/>
    <x v="8"/>
    <s v="Dresden"/>
    <x v="13"/>
    <x v="1"/>
    <n v="7.5461"/>
  </r>
  <r>
    <x v="1"/>
    <x v="4"/>
    <x v="9"/>
    <s v="Estonia"/>
    <x v="13"/>
    <x v="1"/>
    <m/>
  </r>
  <r>
    <x v="1"/>
    <x v="4"/>
    <x v="10"/>
    <s v="Ireland"/>
    <x v="13"/>
    <x v="1"/>
    <m/>
  </r>
  <r>
    <x v="1"/>
    <x v="4"/>
    <x v="10"/>
    <s v="Dublin"/>
    <x v="13"/>
    <x v="1"/>
    <n v="7.2535999999999996"/>
  </r>
  <r>
    <x v="1"/>
    <x v="4"/>
    <x v="11"/>
    <s v="Spain"/>
    <x v="13"/>
    <x v="1"/>
    <m/>
  </r>
  <r>
    <x v="1"/>
    <x v="4"/>
    <x v="11"/>
    <s v="Madrid"/>
    <x v="13"/>
    <x v="1"/>
    <n v="6.2168999999999999"/>
  </r>
  <r>
    <x v="1"/>
    <x v="4"/>
    <x v="11"/>
    <s v="Barcelona"/>
    <x v="13"/>
    <x v="1"/>
    <n v="6.2168999999999999"/>
  </r>
  <r>
    <x v="1"/>
    <x v="4"/>
    <x v="11"/>
    <s v="Valencia / València"/>
    <x v="13"/>
    <x v="1"/>
    <n v="6.2168999999999999"/>
  </r>
  <r>
    <x v="1"/>
    <x v="4"/>
    <x v="12"/>
    <s v="France"/>
    <x v="13"/>
    <x v="1"/>
    <m/>
  </r>
  <r>
    <x v="1"/>
    <x v="4"/>
    <x v="12"/>
    <s v="Paris"/>
    <x v="13"/>
    <x v="1"/>
    <n v="6.0391000000000004"/>
  </r>
  <r>
    <x v="1"/>
    <x v="4"/>
    <x v="12"/>
    <s v="Lille"/>
    <x v="13"/>
    <x v="1"/>
    <n v="6.0391000000000004"/>
  </r>
  <r>
    <x v="1"/>
    <x v="4"/>
    <x v="12"/>
    <s v="Strasbourg"/>
    <x v="13"/>
    <x v="1"/>
    <n v="6.8357000000000001"/>
  </r>
  <r>
    <x v="1"/>
    <x v="4"/>
    <x v="12"/>
    <s v="Toulouse"/>
    <x v="13"/>
    <x v="1"/>
    <n v="6.0391000000000004"/>
  </r>
  <r>
    <x v="1"/>
    <x v="4"/>
    <x v="12"/>
    <s v="Lyon"/>
    <x v="13"/>
    <x v="1"/>
    <n v="6.0391000000000004"/>
  </r>
  <r>
    <x v="1"/>
    <x v="4"/>
    <x v="12"/>
    <s v="Marseille"/>
    <x v="13"/>
    <x v="1"/>
    <n v="6.0391000000000004"/>
  </r>
  <r>
    <x v="1"/>
    <x v="4"/>
    <x v="13"/>
    <s v="Croatia"/>
    <x v="13"/>
    <x v="1"/>
    <m/>
  </r>
  <r>
    <x v="1"/>
    <x v="4"/>
    <x v="14"/>
    <s v="Italy"/>
    <x v="13"/>
    <x v="1"/>
    <m/>
  </r>
  <r>
    <x v="1"/>
    <x v="4"/>
    <x v="14"/>
    <s v="Torino"/>
    <x v="13"/>
    <x v="1"/>
    <n v="12.1471"/>
  </r>
  <r>
    <x v="1"/>
    <x v="4"/>
    <x v="14"/>
    <s v="Genova"/>
    <x v="13"/>
    <x v="1"/>
    <n v="12.561400000000001"/>
  </r>
  <r>
    <x v="1"/>
    <x v="4"/>
    <x v="14"/>
    <s v="Milano"/>
    <x v="13"/>
    <x v="1"/>
    <n v="12.4854"/>
  </r>
  <r>
    <x v="1"/>
    <x v="4"/>
    <x v="14"/>
    <s v="Roma"/>
    <x v="13"/>
    <x v="1"/>
    <n v="14.143599999999999"/>
  </r>
  <r>
    <x v="1"/>
    <x v="4"/>
    <x v="14"/>
    <s v="Napoli"/>
    <x v="13"/>
    <x v="1"/>
    <n v="13.6357"/>
  </r>
  <r>
    <x v="1"/>
    <x v="4"/>
    <x v="15"/>
    <s v="Latvia"/>
    <x v="13"/>
    <x v="1"/>
    <m/>
  </r>
  <r>
    <x v="1"/>
    <x v="4"/>
    <x v="16"/>
    <s v="Lithuania"/>
    <x v="13"/>
    <x v="1"/>
    <m/>
  </r>
  <r>
    <x v="1"/>
    <x v="4"/>
    <x v="17"/>
    <s v="Luxembourg"/>
    <x v="13"/>
    <x v="1"/>
    <m/>
  </r>
  <r>
    <x v="1"/>
    <x v="4"/>
    <x v="17"/>
    <s v="Luxembourg-City"/>
    <x v="13"/>
    <x v="1"/>
    <n v="5.3167999999999997"/>
  </r>
  <r>
    <x v="1"/>
    <x v="4"/>
    <x v="18"/>
    <s v="Hungary"/>
    <x v="13"/>
    <x v="1"/>
    <n v="3.1377000000000002"/>
  </r>
  <r>
    <x v="1"/>
    <x v="4"/>
    <x v="19"/>
    <s v="Netherlands"/>
    <x v="13"/>
    <x v="1"/>
    <m/>
  </r>
  <r>
    <x v="1"/>
    <x v="4"/>
    <x v="19"/>
    <s v="Rotterdam"/>
    <x v="13"/>
    <x v="1"/>
    <n v="6.6128"/>
  </r>
  <r>
    <x v="1"/>
    <x v="4"/>
    <x v="20"/>
    <s v="Austria"/>
    <x v="13"/>
    <x v="1"/>
    <m/>
  </r>
  <r>
    <x v="1"/>
    <x v="4"/>
    <x v="20"/>
    <s v="Wien"/>
    <x v="13"/>
    <x v="1"/>
    <n v="8.5724999999999998"/>
  </r>
  <r>
    <x v="1"/>
    <x v="4"/>
    <x v="21"/>
    <s v="Poland"/>
    <x v="13"/>
    <x v="1"/>
    <m/>
  </r>
  <r>
    <x v="1"/>
    <x v="4"/>
    <x v="22"/>
    <s v="Portugal"/>
    <x v="13"/>
    <x v="1"/>
    <m/>
  </r>
  <r>
    <x v="1"/>
    <x v="4"/>
    <x v="22"/>
    <s v="Lisboa"/>
    <x v="13"/>
    <x v="1"/>
    <m/>
  </r>
  <r>
    <x v="1"/>
    <x v="4"/>
    <x v="23"/>
    <s v="Romania"/>
    <x v="13"/>
    <x v="1"/>
    <m/>
  </r>
  <r>
    <x v="1"/>
    <x v="4"/>
    <x v="24"/>
    <s v="Slovenia"/>
    <x v="13"/>
    <x v="1"/>
    <m/>
  </r>
  <r>
    <x v="1"/>
    <x v="4"/>
    <x v="25"/>
    <s v="Slovakia"/>
    <x v="13"/>
    <x v="1"/>
    <m/>
  </r>
  <r>
    <x v="1"/>
    <x v="4"/>
    <x v="26"/>
    <s v="Finland"/>
    <x v="13"/>
    <x v="1"/>
    <n v="6.2857000000000003"/>
  </r>
  <r>
    <x v="1"/>
    <x v="4"/>
    <x v="27"/>
    <s v="Sweden"/>
    <x v="13"/>
    <x v="1"/>
    <n v="9.4444999999999997"/>
  </r>
  <r>
    <x v="1"/>
    <x v="4"/>
    <x v="28"/>
    <s v="United Kingdom"/>
    <x v="13"/>
    <x v="1"/>
    <n v="5.7065000000000001"/>
  </r>
  <r>
    <x v="1"/>
    <x v="4"/>
    <x v="28"/>
    <s v="Leeds"/>
    <x v="13"/>
    <x v="1"/>
    <m/>
  </r>
  <r>
    <x v="1"/>
    <x v="4"/>
    <x v="28"/>
    <s v="Birmingham"/>
    <x v="13"/>
    <x v="1"/>
    <m/>
  </r>
  <r>
    <x v="1"/>
    <x v="4"/>
    <x v="28"/>
    <s v="London"/>
    <x v="13"/>
    <x v="1"/>
    <m/>
  </r>
  <r>
    <x v="1"/>
    <x v="4"/>
    <x v="29"/>
    <s v="Turkey"/>
    <x v="13"/>
    <x v="1"/>
    <m/>
  </r>
  <r>
    <x v="1"/>
    <x v="4"/>
    <x v="0"/>
    <s v="European Union (27 countries)"/>
    <x v="14"/>
    <x v="0"/>
    <m/>
  </r>
  <r>
    <x v="1"/>
    <x v="4"/>
    <x v="1"/>
    <s v="European Union (25 countries)"/>
    <x v="14"/>
    <x v="0"/>
    <m/>
  </r>
  <r>
    <x v="1"/>
    <x v="4"/>
    <x v="2"/>
    <s v="European Union (15 countries)"/>
    <x v="14"/>
    <x v="0"/>
    <m/>
  </r>
  <r>
    <x v="1"/>
    <x v="4"/>
    <x v="3"/>
    <s v="Euro area (EA11-2000, EA12-2006, EA13-2007, EA15-2008, EA16-2010, EA17)"/>
    <x v="14"/>
    <x v="0"/>
    <m/>
  </r>
  <r>
    <x v="1"/>
    <x v="4"/>
    <x v="4"/>
    <s v="Belgium"/>
    <x v="14"/>
    <x v="0"/>
    <m/>
  </r>
  <r>
    <x v="1"/>
    <x v="4"/>
    <x v="4"/>
    <s v="Bruxelles/Brussel"/>
    <x v="14"/>
    <x v="0"/>
    <n v="5.2751999999999999"/>
  </r>
  <r>
    <x v="1"/>
    <x v="4"/>
    <x v="5"/>
    <s v="Bulgaria"/>
    <x v="14"/>
    <x v="0"/>
    <m/>
  </r>
  <r>
    <x v="1"/>
    <x v="4"/>
    <x v="6"/>
    <s v="Czech Republic"/>
    <x v="14"/>
    <x v="0"/>
    <m/>
  </r>
  <r>
    <x v="1"/>
    <x v="4"/>
    <x v="7"/>
    <s v="Denmark"/>
    <x v="14"/>
    <x v="0"/>
    <n v="11.140700000000001"/>
  </r>
  <r>
    <x v="1"/>
    <x v="4"/>
    <x v="8"/>
    <s v="Germany (until 1990 former territory of the FRG)"/>
    <x v="14"/>
    <x v="0"/>
    <n v="5.7674000000000003"/>
  </r>
  <r>
    <x v="1"/>
    <x v="4"/>
    <x v="8"/>
    <s v="Stuttgart"/>
    <x v="14"/>
    <x v="0"/>
    <n v="6.3349000000000002"/>
  </r>
  <r>
    <x v="1"/>
    <x v="4"/>
    <x v="8"/>
    <s v="München"/>
    <x v="14"/>
    <x v="0"/>
    <n v="6.1355000000000004"/>
  </r>
  <r>
    <x v="1"/>
    <x v="4"/>
    <x v="8"/>
    <s v="Berlin"/>
    <x v="14"/>
    <x v="0"/>
    <n v="6.9740000000000002"/>
  </r>
  <r>
    <x v="1"/>
    <x v="4"/>
    <x v="8"/>
    <s v="Hamburg"/>
    <x v="14"/>
    <x v="0"/>
    <n v="5.6958000000000002"/>
  </r>
  <r>
    <x v="1"/>
    <x v="4"/>
    <x v="8"/>
    <s v="Frankfurt am Main"/>
    <x v="14"/>
    <x v="0"/>
    <n v="5.7674000000000003"/>
  </r>
  <r>
    <x v="1"/>
    <x v="4"/>
    <x v="8"/>
    <s v="Hannover"/>
    <x v="14"/>
    <x v="0"/>
    <n v="6.0229999999999997"/>
  </r>
  <r>
    <x v="1"/>
    <x v="4"/>
    <x v="8"/>
    <s v="Weser-Ems"/>
    <x v="14"/>
    <x v="0"/>
    <n v="5.2100999999999997"/>
  </r>
  <r>
    <x v="1"/>
    <x v="4"/>
    <x v="8"/>
    <s v="Düsseldorf"/>
    <x v="14"/>
    <x v="0"/>
    <n v="5.8083"/>
  </r>
  <r>
    <x v="1"/>
    <x v="4"/>
    <x v="8"/>
    <s v="Dortmund"/>
    <x v="14"/>
    <x v="0"/>
    <n v="5.1997999999999998"/>
  </r>
  <r>
    <x v="1"/>
    <x v="4"/>
    <x v="8"/>
    <s v="Dresden"/>
    <x v="14"/>
    <x v="0"/>
    <n v="7.6131000000000002"/>
  </r>
  <r>
    <x v="1"/>
    <x v="4"/>
    <x v="9"/>
    <s v="Estonia"/>
    <x v="14"/>
    <x v="0"/>
    <m/>
  </r>
  <r>
    <x v="1"/>
    <x v="4"/>
    <x v="10"/>
    <s v="Ireland"/>
    <x v="14"/>
    <x v="0"/>
    <m/>
  </r>
  <r>
    <x v="1"/>
    <x v="4"/>
    <x v="10"/>
    <s v="Dublin"/>
    <x v="14"/>
    <x v="0"/>
    <m/>
  </r>
  <r>
    <x v="1"/>
    <x v="4"/>
    <x v="11"/>
    <s v="Spain"/>
    <x v="14"/>
    <x v="0"/>
    <m/>
  </r>
  <r>
    <x v="1"/>
    <x v="4"/>
    <x v="11"/>
    <s v="Madrid"/>
    <x v="14"/>
    <x v="0"/>
    <n v="6.0468000000000002"/>
  </r>
  <r>
    <x v="1"/>
    <x v="4"/>
    <x v="11"/>
    <s v="Barcelona"/>
    <x v="14"/>
    <x v="0"/>
    <n v="6.0468000000000002"/>
  </r>
  <r>
    <x v="1"/>
    <x v="4"/>
    <x v="11"/>
    <s v="Valencia / València"/>
    <x v="14"/>
    <x v="0"/>
    <n v="6.0468000000000002"/>
  </r>
  <r>
    <x v="1"/>
    <x v="4"/>
    <x v="12"/>
    <s v="France"/>
    <x v="14"/>
    <x v="0"/>
    <m/>
  </r>
  <r>
    <x v="1"/>
    <x v="4"/>
    <x v="12"/>
    <s v="Paris"/>
    <x v="14"/>
    <x v="0"/>
    <n v="5.9394"/>
  </r>
  <r>
    <x v="1"/>
    <x v="4"/>
    <x v="12"/>
    <s v="Lille"/>
    <x v="14"/>
    <x v="0"/>
    <n v="5.9394"/>
  </r>
  <r>
    <x v="1"/>
    <x v="4"/>
    <x v="12"/>
    <s v="Strasbourg"/>
    <x v="14"/>
    <x v="0"/>
    <n v="6.6863999999999999"/>
  </r>
  <r>
    <x v="1"/>
    <x v="4"/>
    <x v="12"/>
    <s v="Toulouse"/>
    <x v="14"/>
    <x v="0"/>
    <n v="5.9394"/>
  </r>
  <r>
    <x v="1"/>
    <x v="4"/>
    <x v="12"/>
    <s v="Lyon"/>
    <x v="14"/>
    <x v="0"/>
    <n v="5.9394"/>
  </r>
  <r>
    <x v="1"/>
    <x v="4"/>
    <x v="12"/>
    <s v="Marseille"/>
    <x v="14"/>
    <x v="0"/>
    <n v="5.9394"/>
  </r>
  <r>
    <x v="1"/>
    <x v="4"/>
    <x v="13"/>
    <s v="Croatia"/>
    <x v="14"/>
    <x v="0"/>
    <m/>
  </r>
  <r>
    <x v="1"/>
    <x v="4"/>
    <x v="14"/>
    <s v="Italy"/>
    <x v="14"/>
    <x v="0"/>
    <m/>
  </r>
  <r>
    <x v="1"/>
    <x v="4"/>
    <x v="14"/>
    <s v="Torino"/>
    <x v="14"/>
    <x v="0"/>
    <n v="11.771599999999999"/>
  </r>
  <r>
    <x v="1"/>
    <x v="4"/>
    <x v="14"/>
    <s v="Genova"/>
    <x v="14"/>
    <x v="0"/>
    <n v="12.1866"/>
  </r>
  <r>
    <x v="1"/>
    <x v="4"/>
    <x v="14"/>
    <s v="Milano"/>
    <x v="14"/>
    <x v="0"/>
    <n v="12.1104"/>
  </r>
  <r>
    <x v="1"/>
    <x v="4"/>
    <x v="14"/>
    <s v="Roma"/>
    <x v="14"/>
    <x v="0"/>
    <n v="13.778"/>
  </r>
  <r>
    <x v="1"/>
    <x v="4"/>
    <x v="14"/>
    <s v="Napoli"/>
    <x v="14"/>
    <x v="0"/>
    <n v="13.267799999999999"/>
  </r>
  <r>
    <x v="1"/>
    <x v="4"/>
    <x v="15"/>
    <s v="Latvia"/>
    <x v="14"/>
    <x v="0"/>
    <m/>
  </r>
  <r>
    <x v="1"/>
    <x v="4"/>
    <x v="16"/>
    <s v="Lithuania"/>
    <x v="14"/>
    <x v="0"/>
    <m/>
  </r>
  <r>
    <x v="1"/>
    <x v="4"/>
    <x v="17"/>
    <s v="Luxembourg"/>
    <x v="14"/>
    <x v="0"/>
    <m/>
  </r>
  <r>
    <x v="1"/>
    <x v="4"/>
    <x v="17"/>
    <s v="Luxembourg-City"/>
    <x v="14"/>
    <x v="0"/>
    <n v="4.9675000000000002"/>
  </r>
  <r>
    <x v="1"/>
    <x v="4"/>
    <x v="18"/>
    <s v="Hungary"/>
    <x v="14"/>
    <x v="0"/>
    <n v="2.9893999999999998"/>
  </r>
  <r>
    <x v="1"/>
    <x v="4"/>
    <x v="19"/>
    <s v="Netherlands"/>
    <x v="14"/>
    <x v="0"/>
    <m/>
  </r>
  <r>
    <x v="1"/>
    <x v="4"/>
    <x v="19"/>
    <s v="Rotterdam"/>
    <x v="14"/>
    <x v="0"/>
    <n v="6.5389999999999997"/>
  </r>
  <r>
    <x v="1"/>
    <x v="4"/>
    <x v="20"/>
    <s v="Austria"/>
    <x v="14"/>
    <x v="0"/>
    <m/>
  </r>
  <r>
    <x v="1"/>
    <x v="4"/>
    <x v="20"/>
    <s v="Wien"/>
    <x v="14"/>
    <x v="0"/>
    <n v="8.6487999999999996"/>
  </r>
  <r>
    <x v="1"/>
    <x v="4"/>
    <x v="21"/>
    <s v="Poland"/>
    <x v="14"/>
    <x v="0"/>
    <m/>
  </r>
  <r>
    <x v="1"/>
    <x v="4"/>
    <x v="22"/>
    <s v="Portugal"/>
    <x v="14"/>
    <x v="0"/>
    <m/>
  </r>
  <r>
    <x v="1"/>
    <x v="4"/>
    <x v="22"/>
    <s v="Lisboa"/>
    <x v="14"/>
    <x v="0"/>
    <m/>
  </r>
  <r>
    <x v="1"/>
    <x v="4"/>
    <x v="23"/>
    <s v="Romania"/>
    <x v="14"/>
    <x v="0"/>
    <m/>
  </r>
  <r>
    <x v="1"/>
    <x v="4"/>
    <x v="24"/>
    <s v="Slovenia"/>
    <x v="14"/>
    <x v="0"/>
    <m/>
  </r>
  <r>
    <x v="1"/>
    <x v="4"/>
    <x v="25"/>
    <s v="Slovakia"/>
    <x v="14"/>
    <x v="0"/>
    <m/>
  </r>
  <r>
    <x v="1"/>
    <x v="4"/>
    <x v="26"/>
    <s v="Finland"/>
    <x v="14"/>
    <x v="0"/>
    <n v="6.0548000000000002"/>
  </r>
  <r>
    <x v="1"/>
    <x v="4"/>
    <x v="27"/>
    <s v="Sweden"/>
    <x v="14"/>
    <x v="0"/>
    <n v="8.6539000000000001"/>
  </r>
  <r>
    <x v="1"/>
    <x v="4"/>
    <x v="28"/>
    <s v="United Kingdom"/>
    <x v="14"/>
    <x v="0"/>
    <n v="5.3918999999999997"/>
  </r>
  <r>
    <x v="1"/>
    <x v="4"/>
    <x v="28"/>
    <s v="Leeds"/>
    <x v="14"/>
    <x v="0"/>
    <m/>
  </r>
  <r>
    <x v="1"/>
    <x v="4"/>
    <x v="28"/>
    <s v="Birmingham"/>
    <x v="14"/>
    <x v="0"/>
    <m/>
  </r>
  <r>
    <x v="1"/>
    <x v="4"/>
    <x v="28"/>
    <s v="London"/>
    <x v="14"/>
    <x v="0"/>
    <m/>
  </r>
  <r>
    <x v="1"/>
    <x v="4"/>
    <x v="29"/>
    <s v="Turkey"/>
    <x v="14"/>
    <x v="0"/>
    <m/>
  </r>
  <r>
    <x v="1"/>
    <x v="4"/>
    <x v="0"/>
    <s v="European Union (27 countries)"/>
    <x v="14"/>
    <x v="1"/>
    <m/>
  </r>
  <r>
    <x v="1"/>
    <x v="4"/>
    <x v="1"/>
    <s v="European Union (25 countries)"/>
    <x v="14"/>
    <x v="1"/>
    <m/>
  </r>
  <r>
    <x v="1"/>
    <x v="4"/>
    <x v="2"/>
    <s v="European Union (15 countries)"/>
    <x v="14"/>
    <x v="1"/>
    <m/>
  </r>
  <r>
    <x v="1"/>
    <x v="4"/>
    <x v="3"/>
    <s v="Euro area (EA11-2000, EA12-2006, EA13-2007, EA15-2008, EA16-2010, EA17)"/>
    <x v="14"/>
    <x v="1"/>
    <m/>
  </r>
  <r>
    <x v="1"/>
    <x v="4"/>
    <x v="4"/>
    <s v="Belgium"/>
    <x v="14"/>
    <x v="1"/>
    <m/>
  </r>
  <r>
    <x v="1"/>
    <x v="4"/>
    <x v="4"/>
    <s v="Bruxelles/Brussel"/>
    <x v="14"/>
    <x v="1"/>
    <n v="5.2058"/>
  </r>
  <r>
    <x v="1"/>
    <x v="4"/>
    <x v="5"/>
    <s v="Bulgaria"/>
    <x v="14"/>
    <x v="1"/>
    <m/>
  </r>
  <r>
    <x v="1"/>
    <x v="4"/>
    <x v="6"/>
    <s v="Czech Republic"/>
    <x v="14"/>
    <x v="1"/>
    <m/>
  </r>
  <r>
    <x v="1"/>
    <x v="4"/>
    <x v="7"/>
    <s v="Denmark"/>
    <x v="14"/>
    <x v="1"/>
    <n v="11.9146"/>
  </r>
  <r>
    <x v="1"/>
    <x v="4"/>
    <x v="8"/>
    <s v="Germany (until 1990 former territory of the FRG)"/>
    <x v="14"/>
    <x v="1"/>
    <n v="5.8491999999999997"/>
  </r>
  <r>
    <x v="1"/>
    <x v="4"/>
    <x v="8"/>
    <s v="Stuttgart"/>
    <x v="14"/>
    <x v="1"/>
    <n v="6.4321000000000002"/>
  </r>
  <r>
    <x v="1"/>
    <x v="4"/>
    <x v="8"/>
    <s v="München"/>
    <x v="14"/>
    <x v="1"/>
    <n v="6.4474"/>
  </r>
  <r>
    <x v="1"/>
    <x v="4"/>
    <x v="8"/>
    <s v="Berlin"/>
    <x v="14"/>
    <x v="1"/>
    <n v="7.0712000000000002"/>
  </r>
  <r>
    <x v="1"/>
    <x v="4"/>
    <x v="8"/>
    <s v="Hamburg"/>
    <x v="14"/>
    <x v="1"/>
    <n v="5.6958000000000002"/>
  </r>
  <r>
    <x v="1"/>
    <x v="4"/>
    <x v="8"/>
    <s v="Frankfurt am Main"/>
    <x v="14"/>
    <x v="1"/>
    <n v="5.7674000000000003"/>
  </r>
  <r>
    <x v="1"/>
    <x v="4"/>
    <x v="8"/>
    <s v="Hannover"/>
    <x v="14"/>
    <x v="1"/>
    <n v="5.6242000000000001"/>
  </r>
  <r>
    <x v="1"/>
    <x v="4"/>
    <x v="8"/>
    <s v="Weser-Ems"/>
    <x v="14"/>
    <x v="1"/>
    <n v="5.2407000000000004"/>
  </r>
  <r>
    <x v="1"/>
    <x v="4"/>
    <x v="8"/>
    <s v="Düsseldorf"/>
    <x v="14"/>
    <x v="1"/>
    <n v="6.2633000000000001"/>
  </r>
  <r>
    <x v="1"/>
    <x v="4"/>
    <x v="8"/>
    <s v="Dortmund"/>
    <x v="14"/>
    <x v="1"/>
    <n v="5.2253999999999996"/>
  </r>
  <r>
    <x v="1"/>
    <x v="4"/>
    <x v="8"/>
    <s v="Dresden"/>
    <x v="14"/>
    <x v="1"/>
    <n v="7.5415999999999999"/>
  </r>
  <r>
    <x v="1"/>
    <x v="4"/>
    <x v="9"/>
    <s v="Estonia"/>
    <x v="14"/>
    <x v="1"/>
    <m/>
  </r>
  <r>
    <x v="1"/>
    <x v="4"/>
    <x v="10"/>
    <s v="Ireland"/>
    <x v="14"/>
    <x v="1"/>
    <m/>
  </r>
  <r>
    <x v="1"/>
    <x v="4"/>
    <x v="10"/>
    <s v="Dublin"/>
    <x v="14"/>
    <x v="1"/>
    <m/>
  </r>
  <r>
    <x v="1"/>
    <x v="4"/>
    <x v="11"/>
    <s v="Spain"/>
    <x v="14"/>
    <x v="1"/>
    <m/>
  </r>
  <r>
    <x v="1"/>
    <x v="4"/>
    <x v="11"/>
    <s v="Madrid"/>
    <x v="14"/>
    <x v="1"/>
    <n v="5.7553000000000001"/>
  </r>
  <r>
    <x v="1"/>
    <x v="4"/>
    <x v="11"/>
    <s v="Barcelona"/>
    <x v="14"/>
    <x v="1"/>
    <n v="5.7553000000000001"/>
  </r>
  <r>
    <x v="1"/>
    <x v="4"/>
    <x v="11"/>
    <s v="Valencia / València"/>
    <x v="14"/>
    <x v="1"/>
    <n v="5.7553000000000001"/>
  </r>
  <r>
    <x v="1"/>
    <x v="4"/>
    <x v="12"/>
    <s v="France"/>
    <x v="14"/>
    <x v="1"/>
    <m/>
  </r>
  <r>
    <x v="1"/>
    <x v="4"/>
    <x v="12"/>
    <s v="Paris"/>
    <x v="14"/>
    <x v="1"/>
    <n v="5.6436999999999999"/>
  </r>
  <r>
    <x v="1"/>
    <x v="4"/>
    <x v="12"/>
    <s v="Lille"/>
    <x v="14"/>
    <x v="1"/>
    <n v="5.6436999999999999"/>
  </r>
  <r>
    <x v="1"/>
    <x v="4"/>
    <x v="12"/>
    <s v="Strasbourg"/>
    <x v="14"/>
    <x v="1"/>
    <n v="6.383"/>
  </r>
  <r>
    <x v="1"/>
    <x v="4"/>
    <x v="12"/>
    <s v="Toulouse"/>
    <x v="14"/>
    <x v="1"/>
    <n v="5.6436999999999999"/>
  </r>
  <r>
    <x v="1"/>
    <x v="4"/>
    <x v="12"/>
    <s v="Lyon"/>
    <x v="14"/>
    <x v="1"/>
    <n v="5.6436999999999999"/>
  </r>
  <r>
    <x v="1"/>
    <x v="4"/>
    <x v="12"/>
    <s v="Marseille"/>
    <x v="14"/>
    <x v="1"/>
    <n v="5.6436999999999999"/>
  </r>
  <r>
    <x v="1"/>
    <x v="4"/>
    <x v="13"/>
    <s v="Croatia"/>
    <x v="14"/>
    <x v="1"/>
    <m/>
  </r>
  <r>
    <x v="1"/>
    <x v="4"/>
    <x v="14"/>
    <s v="Italy"/>
    <x v="14"/>
    <x v="1"/>
    <m/>
  </r>
  <r>
    <x v="1"/>
    <x v="4"/>
    <x v="14"/>
    <s v="Torino"/>
    <x v="14"/>
    <x v="1"/>
    <n v="11.819599999999999"/>
  </r>
  <r>
    <x v="1"/>
    <x v="4"/>
    <x v="14"/>
    <s v="Genova"/>
    <x v="14"/>
    <x v="1"/>
    <n v="12.234400000000001"/>
  </r>
  <r>
    <x v="1"/>
    <x v="4"/>
    <x v="14"/>
    <s v="Milano"/>
    <x v="14"/>
    <x v="1"/>
    <n v="12.1579"/>
  </r>
  <r>
    <x v="1"/>
    <x v="4"/>
    <x v="14"/>
    <s v="Roma"/>
    <x v="14"/>
    <x v="1"/>
    <n v="13.8256"/>
  </r>
  <r>
    <x v="1"/>
    <x v="4"/>
    <x v="14"/>
    <s v="Napoli"/>
    <x v="14"/>
    <x v="1"/>
    <n v="13.301299999999999"/>
  </r>
  <r>
    <x v="1"/>
    <x v="4"/>
    <x v="15"/>
    <s v="Latvia"/>
    <x v="14"/>
    <x v="1"/>
    <m/>
  </r>
  <r>
    <x v="1"/>
    <x v="4"/>
    <x v="16"/>
    <s v="Lithuania"/>
    <x v="14"/>
    <x v="1"/>
    <m/>
  </r>
  <r>
    <x v="1"/>
    <x v="4"/>
    <x v="17"/>
    <s v="Luxembourg"/>
    <x v="14"/>
    <x v="1"/>
    <m/>
  </r>
  <r>
    <x v="1"/>
    <x v="4"/>
    <x v="17"/>
    <s v="Luxembourg-City"/>
    <x v="14"/>
    <x v="1"/>
    <n v="4.7545999999999999"/>
  </r>
  <r>
    <x v="1"/>
    <x v="4"/>
    <x v="18"/>
    <s v="Hungary"/>
    <x v="14"/>
    <x v="1"/>
    <n v="2.9495"/>
  </r>
  <r>
    <x v="1"/>
    <x v="4"/>
    <x v="19"/>
    <s v="Netherlands"/>
    <x v="14"/>
    <x v="1"/>
    <m/>
  </r>
  <r>
    <x v="1"/>
    <x v="4"/>
    <x v="19"/>
    <s v="Rotterdam"/>
    <x v="14"/>
    <x v="1"/>
    <n v="6.2576000000000001"/>
  </r>
  <r>
    <x v="1"/>
    <x v="4"/>
    <x v="20"/>
    <s v="Austria"/>
    <x v="14"/>
    <x v="1"/>
    <m/>
  </r>
  <r>
    <x v="1"/>
    <x v="4"/>
    <x v="20"/>
    <s v="Wien"/>
    <x v="14"/>
    <x v="1"/>
    <n v="8.6487999999999996"/>
  </r>
  <r>
    <x v="1"/>
    <x v="4"/>
    <x v="21"/>
    <s v="Poland"/>
    <x v="14"/>
    <x v="1"/>
    <m/>
  </r>
  <r>
    <x v="1"/>
    <x v="4"/>
    <x v="22"/>
    <s v="Portugal"/>
    <x v="14"/>
    <x v="1"/>
    <m/>
  </r>
  <r>
    <x v="1"/>
    <x v="4"/>
    <x v="22"/>
    <s v="Lisboa"/>
    <x v="14"/>
    <x v="1"/>
    <m/>
  </r>
  <r>
    <x v="1"/>
    <x v="4"/>
    <x v="23"/>
    <s v="Romania"/>
    <x v="14"/>
    <x v="1"/>
    <m/>
  </r>
  <r>
    <x v="1"/>
    <x v="4"/>
    <x v="24"/>
    <s v="Slovenia"/>
    <x v="14"/>
    <x v="1"/>
    <m/>
  </r>
  <r>
    <x v="1"/>
    <x v="4"/>
    <x v="25"/>
    <s v="Slovakia"/>
    <x v="14"/>
    <x v="1"/>
    <m/>
  </r>
  <r>
    <x v="1"/>
    <x v="4"/>
    <x v="26"/>
    <s v="Finland"/>
    <x v="14"/>
    <x v="1"/>
    <n v="5.8529"/>
  </r>
  <r>
    <x v="1"/>
    <x v="4"/>
    <x v="27"/>
    <s v="Sweden"/>
    <x v="14"/>
    <x v="1"/>
    <n v="8.7711000000000006"/>
  </r>
  <r>
    <x v="1"/>
    <x v="4"/>
    <x v="28"/>
    <s v="United Kingdom"/>
    <x v="14"/>
    <x v="1"/>
    <n v="5.6249000000000002"/>
  </r>
  <r>
    <x v="1"/>
    <x v="4"/>
    <x v="28"/>
    <s v="Leeds"/>
    <x v="14"/>
    <x v="1"/>
    <m/>
  </r>
  <r>
    <x v="1"/>
    <x v="4"/>
    <x v="28"/>
    <s v="Birmingham"/>
    <x v="14"/>
    <x v="1"/>
    <m/>
  </r>
  <r>
    <x v="1"/>
    <x v="4"/>
    <x v="28"/>
    <s v="London"/>
    <x v="14"/>
    <x v="1"/>
    <m/>
  </r>
  <r>
    <x v="1"/>
    <x v="4"/>
    <x v="29"/>
    <s v="Turkey"/>
    <x v="14"/>
    <x v="1"/>
    <m/>
  </r>
  <r>
    <x v="1"/>
    <x v="4"/>
    <x v="0"/>
    <s v="European Union (27 countries)"/>
    <x v="15"/>
    <x v="0"/>
    <m/>
  </r>
  <r>
    <x v="1"/>
    <x v="4"/>
    <x v="1"/>
    <s v="European Union (25 countries)"/>
    <x v="15"/>
    <x v="0"/>
    <m/>
  </r>
  <r>
    <x v="1"/>
    <x v="4"/>
    <x v="2"/>
    <s v="European Union (15 countries)"/>
    <x v="15"/>
    <x v="0"/>
    <m/>
  </r>
  <r>
    <x v="1"/>
    <x v="4"/>
    <x v="3"/>
    <s v="Euro area (EA11-2000, EA12-2006, EA13-2007, EA15-2008, EA16-2010, EA17)"/>
    <x v="15"/>
    <x v="0"/>
    <m/>
  </r>
  <r>
    <x v="1"/>
    <x v="4"/>
    <x v="4"/>
    <s v="Belgium"/>
    <x v="15"/>
    <x v="0"/>
    <m/>
  </r>
  <r>
    <x v="1"/>
    <x v="4"/>
    <x v="4"/>
    <s v="Bruxelles/Brussel"/>
    <x v="15"/>
    <x v="0"/>
    <n v="6.242"/>
  </r>
  <r>
    <x v="1"/>
    <x v="4"/>
    <x v="5"/>
    <s v="Bulgaria"/>
    <x v="15"/>
    <x v="0"/>
    <m/>
  </r>
  <r>
    <x v="1"/>
    <x v="4"/>
    <x v="6"/>
    <s v="Czech Republic"/>
    <x v="15"/>
    <x v="0"/>
    <n v="3.2961999999999998"/>
  </r>
  <r>
    <x v="1"/>
    <x v="4"/>
    <x v="7"/>
    <s v="Denmark"/>
    <x v="15"/>
    <x v="0"/>
    <n v="14.4655"/>
  </r>
  <r>
    <x v="1"/>
    <x v="4"/>
    <x v="8"/>
    <s v="Germany (until 1990 former territory of the FRG)"/>
    <x v="15"/>
    <x v="0"/>
    <n v="6.4832000000000001"/>
  </r>
  <r>
    <x v="1"/>
    <x v="4"/>
    <x v="8"/>
    <s v="Stuttgart"/>
    <x v="15"/>
    <x v="0"/>
    <n v="7.1017999999999999"/>
  </r>
  <r>
    <x v="1"/>
    <x v="4"/>
    <x v="8"/>
    <s v="München"/>
    <x v="15"/>
    <x v="0"/>
    <n v="7.1581000000000001"/>
  </r>
  <r>
    <x v="1"/>
    <x v="4"/>
    <x v="8"/>
    <s v="Berlin"/>
    <x v="15"/>
    <x v="0"/>
    <n v="7.0712000000000002"/>
  </r>
  <r>
    <x v="1"/>
    <x v="4"/>
    <x v="8"/>
    <s v="Hamburg"/>
    <x v="15"/>
    <x v="0"/>
    <n v="6.2633000000000001"/>
  </r>
  <r>
    <x v="1"/>
    <x v="4"/>
    <x v="8"/>
    <s v="Frankfurt am Main"/>
    <x v="15"/>
    <x v="0"/>
    <n v="6.2786999999999997"/>
  </r>
  <r>
    <x v="1"/>
    <x v="4"/>
    <x v="8"/>
    <s v="Hannover"/>
    <x v="15"/>
    <x v="0"/>
    <n v="5.7674000000000003"/>
  </r>
  <r>
    <x v="1"/>
    <x v="4"/>
    <x v="8"/>
    <s v="Weser-Ems"/>
    <x v="15"/>
    <x v="0"/>
    <n v="6.0945999999999998"/>
  </r>
  <r>
    <x v="1"/>
    <x v="4"/>
    <x v="8"/>
    <s v="Düsseldorf"/>
    <x v="15"/>
    <x v="0"/>
    <n v="7.3011999999999997"/>
  </r>
  <r>
    <x v="1"/>
    <x v="4"/>
    <x v="8"/>
    <s v="Dortmund"/>
    <x v="15"/>
    <x v="0"/>
    <n v="6.0792999999999999"/>
  </r>
  <r>
    <x v="1"/>
    <x v="4"/>
    <x v="8"/>
    <s v="Dresden"/>
    <x v="15"/>
    <x v="0"/>
    <n v="8.5335000000000001"/>
  </r>
  <r>
    <x v="1"/>
    <x v="4"/>
    <x v="9"/>
    <s v="Estonia"/>
    <x v="15"/>
    <x v="0"/>
    <m/>
  </r>
  <r>
    <x v="1"/>
    <x v="4"/>
    <x v="10"/>
    <s v="Ireland"/>
    <x v="15"/>
    <x v="0"/>
    <m/>
  </r>
  <r>
    <x v="1"/>
    <x v="4"/>
    <x v="10"/>
    <s v="Dublin"/>
    <x v="15"/>
    <x v="0"/>
    <m/>
  </r>
  <r>
    <x v="1"/>
    <x v="4"/>
    <x v="11"/>
    <s v="Spain"/>
    <x v="15"/>
    <x v="0"/>
    <m/>
  </r>
  <r>
    <x v="1"/>
    <x v="4"/>
    <x v="11"/>
    <s v="Madrid"/>
    <x v="15"/>
    <x v="0"/>
    <n v="6.2553000000000001"/>
  </r>
  <r>
    <x v="1"/>
    <x v="4"/>
    <x v="11"/>
    <s v="Barcelona"/>
    <x v="15"/>
    <x v="0"/>
    <n v="6.2553000000000001"/>
  </r>
  <r>
    <x v="1"/>
    <x v="4"/>
    <x v="11"/>
    <s v="Valencia / València"/>
    <x v="15"/>
    <x v="0"/>
    <n v="6.2553000000000001"/>
  </r>
  <r>
    <x v="1"/>
    <x v="4"/>
    <x v="12"/>
    <s v="France"/>
    <x v="15"/>
    <x v="0"/>
    <m/>
  </r>
  <r>
    <x v="1"/>
    <x v="4"/>
    <x v="12"/>
    <s v="Paris"/>
    <x v="15"/>
    <x v="0"/>
    <n v="5.6436999999999999"/>
  </r>
  <r>
    <x v="1"/>
    <x v="4"/>
    <x v="12"/>
    <s v="Lille"/>
    <x v="15"/>
    <x v="0"/>
    <n v="5.6436999999999999"/>
  </r>
  <r>
    <x v="1"/>
    <x v="4"/>
    <x v="12"/>
    <s v="Strasbourg"/>
    <x v="15"/>
    <x v="0"/>
    <n v="6.383"/>
  </r>
  <r>
    <x v="1"/>
    <x v="4"/>
    <x v="12"/>
    <s v="Toulouse"/>
    <x v="15"/>
    <x v="0"/>
    <n v="5.6436999999999999"/>
  </r>
  <r>
    <x v="1"/>
    <x v="4"/>
    <x v="12"/>
    <s v="Lyon"/>
    <x v="15"/>
    <x v="0"/>
    <n v="5.6436999999999999"/>
  </r>
  <r>
    <x v="1"/>
    <x v="4"/>
    <x v="12"/>
    <s v="Marseille"/>
    <x v="15"/>
    <x v="0"/>
    <n v="5.6436999999999999"/>
  </r>
  <r>
    <x v="1"/>
    <x v="4"/>
    <x v="13"/>
    <s v="Croatia"/>
    <x v="15"/>
    <x v="0"/>
    <m/>
  </r>
  <r>
    <x v="1"/>
    <x v="4"/>
    <x v="14"/>
    <s v="Italy"/>
    <x v="15"/>
    <x v="0"/>
    <m/>
  </r>
  <r>
    <x v="1"/>
    <x v="4"/>
    <x v="14"/>
    <s v="Torino"/>
    <x v="15"/>
    <x v="0"/>
    <n v="12.4497"/>
  </r>
  <r>
    <x v="1"/>
    <x v="4"/>
    <x v="14"/>
    <s v="Genova"/>
    <x v="15"/>
    <x v="0"/>
    <n v="12.234400000000001"/>
  </r>
  <r>
    <x v="1"/>
    <x v="4"/>
    <x v="14"/>
    <s v="Milano"/>
    <x v="15"/>
    <x v="0"/>
    <n v="12.7761"/>
  </r>
  <r>
    <x v="1"/>
    <x v="4"/>
    <x v="14"/>
    <s v="Roma"/>
    <x v="15"/>
    <x v="0"/>
    <n v="14.4556"/>
  </r>
  <r>
    <x v="1"/>
    <x v="4"/>
    <x v="14"/>
    <s v="Napoli"/>
    <x v="15"/>
    <x v="0"/>
    <n v="13.930400000000001"/>
  </r>
  <r>
    <x v="1"/>
    <x v="4"/>
    <x v="15"/>
    <s v="Latvia"/>
    <x v="15"/>
    <x v="0"/>
    <m/>
  </r>
  <r>
    <x v="1"/>
    <x v="4"/>
    <x v="16"/>
    <s v="Lithuania"/>
    <x v="15"/>
    <x v="0"/>
    <m/>
  </r>
  <r>
    <x v="1"/>
    <x v="4"/>
    <x v="17"/>
    <s v="Luxembourg"/>
    <x v="15"/>
    <x v="0"/>
    <m/>
  </r>
  <r>
    <x v="1"/>
    <x v="4"/>
    <x v="17"/>
    <s v="Luxembourg-City"/>
    <x v="15"/>
    <x v="0"/>
    <n v="5.351"/>
  </r>
  <r>
    <x v="1"/>
    <x v="4"/>
    <x v="18"/>
    <s v="Hungary"/>
    <x v="15"/>
    <x v="0"/>
    <n v="2.8976999999999999"/>
  </r>
  <r>
    <x v="1"/>
    <x v="4"/>
    <x v="19"/>
    <s v="Netherlands"/>
    <x v="15"/>
    <x v="0"/>
    <m/>
  </r>
  <r>
    <x v="1"/>
    <x v="4"/>
    <x v="19"/>
    <s v="Rotterdam"/>
    <x v="15"/>
    <x v="0"/>
    <n v="6.843"/>
  </r>
  <r>
    <x v="1"/>
    <x v="4"/>
    <x v="20"/>
    <s v="Austria"/>
    <x v="15"/>
    <x v="0"/>
    <m/>
  </r>
  <r>
    <x v="1"/>
    <x v="4"/>
    <x v="20"/>
    <s v="Wien"/>
    <x v="15"/>
    <x v="0"/>
    <n v="8.6487999999999996"/>
  </r>
  <r>
    <x v="1"/>
    <x v="4"/>
    <x v="21"/>
    <s v="Poland"/>
    <x v="15"/>
    <x v="0"/>
    <m/>
  </r>
  <r>
    <x v="1"/>
    <x v="4"/>
    <x v="22"/>
    <s v="Portugal"/>
    <x v="15"/>
    <x v="0"/>
    <m/>
  </r>
  <r>
    <x v="1"/>
    <x v="4"/>
    <x v="22"/>
    <s v="Lisboa"/>
    <x v="15"/>
    <x v="0"/>
    <m/>
  </r>
  <r>
    <x v="1"/>
    <x v="4"/>
    <x v="23"/>
    <s v="Romania"/>
    <x v="15"/>
    <x v="0"/>
    <m/>
  </r>
  <r>
    <x v="1"/>
    <x v="4"/>
    <x v="24"/>
    <s v="Slovenia"/>
    <x v="15"/>
    <x v="0"/>
    <m/>
  </r>
  <r>
    <x v="1"/>
    <x v="4"/>
    <x v="25"/>
    <s v="Slovakia"/>
    <x v="15"/>
    <x v="0"/>
    <m/>
  </r>
  <r>
    <x v="1"/>
    <x v="4"/>
    <x v="26"/>
    <s v="Finland"/>
    <x v="15"/>
    <x v="0"/>
    <m/>
  </r>
  <r>
    <x v="1"/>
    <x v="4"/>
    <x v="27"/>
    <s v="Sweden"/>
    <x v="15"/>
    <x v="0"/>
    <n v="9.6315000000000008"/>
  </r>
  <r>
    <x v="1"/>
    <x v="4"/>
    <x v="28"/>
    <s v="United Kingdom"/>
    <x v="15"/>
    <x v="0"/>
    <n v="5.9676"/>
  </r>
  <r>
    <x v="1"/>
    <x v="4"/>
    <x v="28"/>
    <s v="Leeds"/>
    <x v="15"/>
    <x v="0"/>
    <m/>
  </r>
  <r>
    <x v="1"/>
    <x v="4"/>
    <x v="28"/>
    <s v="Birmingham"/>
    <x v="15"/>
    <x v="0"/>
    <m/>
  </r>
  <r>
    <x v="1"/>
    <x v="4"/>
    <x v="28"/>
    <s v="London"/>
    <x v="15"/>
    <x v="0"/>
    <m/>
  </r>
  <r>
    <x v="1"/>
    <x v="4"/>
    <x v="29"/>
    <s v="Turkey"/>
    <x v="15"/>
    <x v="0"/>
    <m/>
  </r>
  <r>
    <x v="1"/>
    <x v="4"/>
    <x v="0"/>
    <s v="European Union (27 countries)"/>
    <x v="15"/>
    <x v="1"/>
    <m/>
  </r>
  <r>
    <x v="1"/>
    <x v="4"/>
    <x v="1"/>
    <s v="European Union (25 countries)"/>
    <x v="15"/>
    <x v="1"/>
    <m/>
  </r>
  <r>
    <x v="1"/>
    <x v="4"/>
    <x v="2"/>
    <s v="European Union (15 countries)"/>
    <x v="15"/>
    <x v="1"/>
    <m/>
  </r>
  <r>
    <x v="1"/>
    <x v="4"/>
    <x v="3"/>
    <s v="Euro area (EA11-2000, EA12-2006, EA13-2007, EA15-2008, EA16-2010, EA17)"/>
    <x v="15"/>
    <x v="1"/>
    <m/>
  </r>
  <r>
    <x v="1"/>
    <x v="4"/>
    <x v="4"/>
    <s v="Belgium"/>
    <x v="15"/>
    <x v="1"/>
    <m/>
  </r>
  <r>
    <x v="1"/>
    <x v="4"/>
    <x v="4"/>
    <s v="Bruxelles/Brussel"/>
    <x v="15"/>
    <x v="1"/>
    <n v="7.0898000000000003"/>
  </r>
  <r>
    <x v="1"/>
    <x v="4"/>
    <x v="5"/>
    <s v="Bulgaria"/>
    <x v="15"/>
    <x v="1"/>
    <m/>
  </r>
  <r>
    <x v="1"/>
    <x v="4"/>
    <x v="6"/>
    <s v="Czech Republic"/>
    <x v="15"/>
    <x v="1"/>
    <n v="3.8271999999999999"/>
  </r>
  <r>
    <x v="1"/>
    <x v="4"/>
    <x v="7"/>
    <s v="Denmark"/>
    <x v="15"/>
    <x v="1"/>
    <n v="15.1631"/>
  </r>
  <r>
    <x v="1"/>
    <x v="4"/>
    <x v="8"/>
    <s v="Germany (until 1990 former territory of the FRG)"/>
    <x v="15"/>
    <x v="1"/>
    <n v="7.6489000000000003"/>
  </r>
  <r>
    <x v="1"/>
    <x v="4"/>
    <x v="8"/>
    <s v="Stuttgart"/>
    <x v="15"/>
    <x v="1"/>
    <n v="8.4670000000000005"/>
  </r>
  <r>
    <x v="1"/>
    <x v="4"/>
    <x v="8"/>
    <s v="München"/>
    <x v="15"/>
    <x v="1"/>
    <n v="8.6510999999999996"/>
  </r>
  <r>
    <x v="1"/>
    <x v="4"/>
    <x v="8"/>
    <s v="Berlin"/>
    <x v="15"/>
    <x v="1"/>
    <n v="7.8125"/>
  </r>
  <r>
    <x v="1"/>
    <x v="4"/>
    <x v="8"/>
    <s v="Hamburg"/>
    <x v="15"/>
    <x v="1"/>
    <n v="7.6847000000000003"/>
  </r>
  <r>
    <x v="1"/>
    <x v="4"/>
    <x v="8"/>
    <s v="Frankfurt am Main"/>
    <x v="15"/>
    <x v="1"/>
    <n v="7.4137000000000004"/>
  </r>
  <r>
    <x v="1"/>
    <x v="4"/>
    <x v="8"/>
    <s v="Hannover"/>
    <x v="15"/>
    <x v="1"/>
    <n v="7.8380999999999998"/>
  </r>
  <r>
    <x v="1"/>
    <x v="4"/>
    <x v="8"/>
    <s v="Weser-Ems"/>
    <x v="15"/>
    <x v="1"/>
    <n v="7.1887999999999996"/>
  </r>
  <r>
    <x v="1"/>
    <x v="4"/>
    <x v="8"/>
    <s v="Düsseldorf"/>
    <x v="15"/>
    <x v="1"/>
    <n v="7.9659000000000004"/>
  </r>
  <r>
    <x v="1"/>
    <x v="4"/>
    <x v="8"/>
    <s v="Dortmund"/>
    <x v="15"/>
    <x v="1"/>
    <n v="7.0712000000000002"/>
  </r>
  <r>
    <x v="1"/>
    <x v="4"/>
    <x v="8"/>
    <s v="Dresden"/>
    <x v="15"/>
    <x v="1"/>
    <n v="9.2441999999999993"/>
  </r>
  <r>
    <x v="1"/>
    <x v="4"/>
    <x v="9"/>
    <s v="Estonia"/>
    <x v="15"/>
    <x v="1"/>
    <m/>
  </r>
  <r>
    <x v="1"/>
    <x v="4"/>
    <x v="10"/>
    <s v="Ireland"/>
    <x v="15"/>
    <x v="1"/>
    <m/>
  </r>
  <r>
    <x v="1"/>
    <x v="4"/>
    <x v="10"/>
    <s v="Dublin"/>
    <x v="15"/>
    <x v="1"/>
    <m/>
  </r>
  <r>
    <x v="1"/>
    <x v="4"/>
    <x v="11"/>
    <s v="Spain"/>
    <x v="15"/>
    <x v="1"/>
    <m/>
  </r>
  <r>
    <x v="1"/>
    <x v="4"/>
    <x v="11"/>
    <s v="Madrid"/>
    <x v="15"/>
    <x v="1"/>
    <n v="7.0048000000000004"/>
  </r>
  <r>
    <x v="1"/>
    <x v="4"/>
    <x v="11"/>
    <s v="Barcelona"/>
    <x v="15"/>
    <x v="1"/>
    <n v="7.0048000000000004"/>
  </r>
  <r>
    <x v="1"/>
    <x v="4"/>
    <x v="11"/>
    <s v="Valencia / València"/>
    <x v="15"/>
    <x v="1"/>
    <n v="7.0048000000000004"/>
  </r>
  <r>
    <x v="1"/>
    <x v="4"/>
    <x v="12"/>
    <s v="France"/>
    <x v="15"/>
    <x v="1"/>
    <m/>
  </r>
  <r>
    <x v="1"/>
    <x v="4"/>
    <x v="12"/>
    <s v="Paris"/>
    <x v="15"/>
    <x v="1"/>
    <n v="6.0293999999999999"/>
  </r>
  <r>
    <x v="1"/>
    <x v="4"/>
    <x v="12"/>
    <s v="Lille"/>
    <x v="15"/>
    <x v="1"/>
    <n v="6.0293999999999999"/>
  </r>
  <r>
    <x v="1"/>
    <x v="4"/>
    <x v="12"/>
    <s v="Strasbourg"/>
    <x v="15"/>
    <x v="1"/>
    <n v="6.7046999999999999"/>
  </r>
  <r>
    <x v="1"/>
    <x v="4"/>
    <x v="12"/>
    <s v="Toulouse"/>
    <x v="15"/>
    <x v="1"/>
    <n v="6.0293999999999999"/>
  </r>
  <r>
    <x v="1"/>
    <x v="4"/>
    <x v="12"/>
    <s v="Lyon"/>
    <x v="15"/>
    <x v="1"/>
    <n v="6.0293999999999999"/>
  </r>
  <r>
    <x v="1"/>
    <x v="4"/>
    <x v="12"/>
    <s v="Marseille"/>
    <x v="15"/>
    <x v="1"/>
    <n v="6.0293999999999999"/>
  </r>
  <r>
    <x v="1"/>
    <x v="4"/>
    <x v="13"/>
    <s v="Croatia"/>
    <x v="15"/>
    <x v="1"/>
    <m/>
  </r>
  <r>
    <x v="1"/>
    <x v="4"/>
    <x v="14"/>
    <s v="Italy"/>
    <x v="15"/>
    <x v="1"/>
    <m/>
  </r>
  <r>
    <x v="1"/>
    <x v="4"/>
    <x v="14"/>
    <s v="Torino"/>
    <x v="15"/>
    <x v="1"/>
    <n v="13.3819"/>
  </r>
  <r>
    <x v="1"/>
    <x v="4"/>
    <x v="14"/>
    <s v="Genova"/>
    <x v="15"/>
    <x v="1"/>
    <n v="13.804"/>
  </r>
  <r>
    <x v="1"/>
    <x v="4"/>
    <x v="14"/>
    <s v="Milano"/>
    <x v="15"/>
    <x v="1"/>
    <n v="13.727399999999999"/>
  </r>
  <r>
    <x v="1"/>
    <x v="4"/>
    <x v="14"/>
    <s v="Roma"/>
    <x v="15"/>
    <x v="1"/>
    <n v="15.3878"/>
  </r>
  <r>
    <x v="1"/>
    <x v="4"/>
    <x v="14"/>
    <s v="Napoli"/>
    <x v="15"/>
    <x v="1"/>
    <n v="14.863099999999999"/>
  </r>
  <r>
    <x v="1"/>
    <x v="4"/>
    <x v="15"/>
    <s v="Latvia"/>
    <x v="15"/>
    <x v="1"/>
    <m/>
  </r>
  <r>
    <x v="1"/>
    <x v="4"/>
    <x v="16"/>
    <s v="Lithuania"/>
    <x v="15"/>
    <x v="1"/>
    <m/>
  </r>
  <r>
    <x v="1"/>
    <x v="4"/>
    <x v="17"/>
    <s v="Luxembourg"/>
    <x v="15"/>
    <x v="1"/>
    <m/>
  </r>
  <r>
    <x v="1"/>
    <x v="4"/>
    <x v="17"/>
    <s v="Luxembourg-City"/>
    <x v="15"/>
    <x v="1"/>
    <n v="6.5373999999999999"/>
  </r>
  <r>
    <x v="1"/>
    <x v="4"/>
    <x v="18"/>
    <s v="Hungary"/>
    <x v="15"/>
    <x v="1"/>
    <n v="3.1781999999999999"/>
  </r>
  <r>
    <x v="1"/>
    <x v="4"/>
    <x v="19"/>
    <s v="Netherlands"/>
    <x v="15"/>
    <x v="1"/>
    <m/>
  </r>
  <r>
    <x v="1"/>
    <x v="4"/>
    <x v="19"/>
    <s v="Rotterdam"/>
    <x v="15"/>
    <x v="1"/>
    <n v="7.2332999999999998"/>
  </r>
  <r>
    <x v="1"/>
    <x v="4"/>
    <x v="20"/>
    <s v="Austria"/>
    <x v="15"/>
    <x v="1"/>
    <m/>
  </r>
  <r>
    <x v="1"/>
    <x v="4"/>
    <x v="20"/>
    <s v="Wien"/>
    <x v="15"/>
    <x v="1"/>
    <n v="7.8449999999999998"/>
  </r>
  <r>
    <x v="1"/>
    <x v="4"/>
    <x v="21"/>
    <s v="Poland"/>
    <x v="15"/>
    <x v="1"/>
    <n v="4.9002999999999997"/>
  </r>
  <r>
    <x v="1"/>
    <x v="4"/>
    <x v="22"/>
    <s v="Portugal"/>
    <x v="15"/>
    <x v="1"/>
    <m/>
  </r>
  <r>
    <x v="1"/>
    <x v="4"/>
    <x v="22"/>
    <s v="Lisboa"/>
    <x v="15"/>
    <x v="1"/>
    <m/>
  </r>
  <r>
    <x v="1"/>
    <x v="4"/>
    <x v="23"/>
    <s v="Romania"/>
    <x v="15"/>
    <x v="1"/>
    <m/>
  </r>
  <r>
    <x v="1"/>
    <x v="4"/>
    <x v="24"/>
    <s v="Slovenia"/>
    <x v="15"/>
    <x v="1"/>
    <m/>
  </r>
  <r>
    <x v="1"/>
    <x v="4"/>
    <x v="25"/>
    <s v="Slovakia"/>
    <x v="15"/>
    <x v="1"/>
    <m/>
  </r>
  <r>
    <x v="1"/>
    <x v="4"/>
    <x v="26"/>
    <s v="Finland"/>
    <x v="15"/>
    <x v="1"/>
    <m/>
  </r>
  <r>
    <x v="1"/>
    <x v="4"/>
    <x v="27"/>
    <s v="Sweden"/>
    <x v="15"/>
    <x v="1"/>
    <n v="9.8489000000000004"/>
  </r>
  <r>
    <x v="1"/>
    <x v="4"/>
    <x v="28"/>
    <s v="United Kingdom"/>
    <x v="15"/>
    <x v="1"/>
    <n v="5.7942"/>
  </r>
  <r>
    <x v="1"/>
    <x v="4"/>
    <x v="28"/>
    <s v="Leeds"/>
    <x v="15"/>
    <x v="1"/>
    <m/>
  </r>
  <r>
    <x v="1"/>
    <x v="4"/>
    <x v="28"/>
    <s v="Birmingham"/>
    <x v="15"/>
    <x v="1"/>
    <m/>
  </r>
  <r>
    <x v="1"/>
    <x v="4"/>
    <x v="28"/>
    <s v="London"/>
    <x v="15"/>
    <x v="1"/>
    <m/>
  </r>
  <r>
    <x v="1"/>
    <x v="4"/>
    <x v="29"/>
    <s v="Turkey"/>
    <x v="15"/>
    <x v="1"/>
    <m/>
  </r>
  <r>
    <x v="1"/>
    <x v="4"/>
    <x v="0"/>
    <s v="European Union (27 countries)"/>
    <x v="16"/>
    <x v="0"/>
    <m/>
  </r>
  <r>
    <x v="1"/>
    <x v="4"/>
    <x v="1"/>
    <s v="European Union (25 countries)"/>
    <x v="16"/>
    <x v="0"/>
    <m/>
  </r>
  <r>
    <x v="1"/>
    <x v="4"/>
    <x v="2"/>
    <s v="European Union (15 countries)"/>
    <x v="16"/>
    <x v="0"/>
    <m/>
  </r>
  <r>
    <x v="1"/>
    <x v="4"/>
    <x v="3"/>
    <s v="Euro area (EA11-2000, EA12-2006, EA13-2007, EA15-2008, EA16-2010, EA17)"/>
    <x v="16"/>
    <x v="0"/>
    <m/>
  </r>
  <r>
    <x v="1"/>
    <x v="4"/>
    <x v="4"/>
    <s v="Belgium"/>
    <x v="16"/>
    <x v="0"/>
    <m/>
  </r>
  <r>
    <x v="1"/>
    <x v="4"/>
    <x v="4"/>
    <s v="Bruxelles/Brussel"/>
    <x v="16"/>
    <x v="0"/>
    <n v="8.2151999999999994"/>
  </r>
  <r>
    <x v="1"/>
    <x v="4"/>
    <x v="5"/>
    <s v="Bulgaria"/>
    <x v="16"/>
    <x v="0"/>
    <m/>
  </r>
  <r>
    <x v="1"/>
    <x v="4"/>
    <x v="6"/>
    <s v="Czech Republic"/>
    <x v="16"/>
    <x v="0"/>
    <n v="4.5092999999999996"/>
  </r>
  <r>
    <x v="1"/>
    <x v="4"/>
    <x v="7"/>
    <s v="Denmark"/>
    <x v="16"/>
    <x v="0"/>
    <n v="17.546399999999998"/>
  </r>
  <r>
    <x v="1"/>
    <x v="4"/>
    <x v="8"/>
    <s v="Germany (until 1990 former territory of the FRG)"/>
    <x v="16"/>
    <x v="0"/>
    <n v="9.2186000000000003"/>
  </r>
  <r>
    <x v="1"/>
    <x v="4"/>
    <x v="8"/>
    <s v="Stuttgart"/>
    <x v="16"/>
    <x v="0"/>
    <n v="9.8833000000000002"/>
  </r>
  <r>
    <x v="1"/>
    <x v="4"/>
    <x v="8"/>
    <s v="München"/>
    <x v="16"/>
    <x v="0"/>
    <n v="10.5122"/>
  </r>
  <r>
    <x v="1"/>
    <x v="4"/>
    <x v="8"/>
    <s v="Berlin"/>
    <x v="16"/>
    <x v="0"/>
    <n v="10.082700000000001"/>
  </r>
  <r>
    <x v="1"/>
    <x v="4"/>
    <x v="8"/>
    <s v="Hamburg"/>
    <x v="16"/>
    <x v="0"/>
    <n v="9.1060999999999996"/>
  </r>
  <r>
    <x v="1"/>
    <x v="4"/>
    <x v="8"/>
    <s v="Frankfurt am Main"/>
    <x v="16"/>
    <x v="0"/>
    <n v="9.2594999999999992"/>
  </r>
  <r>
    <x v="1"/>
    <x v="4"/>
    <x v="8"/>
    <s v="Hannover"/>
    <x v="16"/>
    <x v="0"/>
    <n v="8.9628999999999994"/>
  </r>
  <r>
    <x v="1"/>
    <x v="4"/>
    <x v="8"/>
    <s v="Weser-Ems"/>
    <x v="16"/>
    <x v="0"/>
    <n v="8.4362999999999992"/>
  </r>
  <r>
    <x v="1"/>
    <x v="4"/>
    <x v="8"/>
    <s v="Düsseldorf"/>
    <x v="16"/>
    <x v="0"/>
    <n v="9.3310999999999993"/>
  </r>
  <r>
    <x v="1"/>
    <x v="4"/>
    <x v="8"/>
    <s v="Dortmund"/>
    <x v="16"/>
    <x v="0"/>
    <n v="9.4895999999999994"/>
  </r>
  <r>
    <x v="1"/>
    <x v="4"/>
    <x v="8"/>
    <s v="Dresden"/>
    <x v="16"/>
    <x v="0"/>
    <n v="11.376200000000001"/>
  </r>
  <r>
    <x v="1"/>
    <x v="4"/>
    <x v="9"/>
    <s v="Estonia"/>
    <x v="16"/>
    <x v="0"/>
    <m/>
  </r>
  <r>
    <x v="1"/>
    <x v="4"/>
    <x v="10"/>
    <s v="Ireland"/>
    <x v="16"/>
    <x v="0"/>
    <m/>
  </r>
  <r>
    <x v="1"/>
    <x v="4"/>
    <x v="10"/>
    <s v="Dublin"/>
    <x v="16"/>
    <x v="0"/>
    <m/>
  </r>
  <r>
    <x v="1"/>
    <x v="4"/>
    <x v="11"/>
    <s v="Spain"/>
    <x v="16"/>
    <x v="0"/>
    <m/>
  </r>
  <r>
    <x v="1"/>
    <x v="4"/>
    <x v="11"/>
    <s v="Madrid"/>
    <x v="16"/>
    <x v="0"/>
    <n v="7.5564999999999998"/>
  </r>
  <r>
    <x v="1"/>
    <x v="4"/>
    <x v="11"/>
    <s v="Barcelona"/>
    <x v="16"/>
    <x v="0"/>
    <n v="7.5564999999999998"/>
  </r>
  <r>
    <x v="1"/>
    <x v="4"/>
    <x v="11"/>
    <s v="Valencia / València"/>
    <x v="16"/>
    <x v="0"/>
    <n v="7.5564999999999998"/>
  </r>
  <r>
    <x v="1"/>
    <x v="4"/>
    <x v="12"/>
    <s v="France"/>
    <x v="16"/>
    <x v="0"/>
    <m/>
  </r>
  <r>
    <x v="1"/>
    <x v="4"/>
    <x v="12"/>
    <s v="Paris"/>
    <x v="16"/>
    <x v="0"/>
    <n v="6.819"/>
  </r>
  <r>
    <x v="1"/>
    <x v="4"/>
    <x v="12"/>
    <s v="Lille"/>
    <x v="16"/>
    <x v="0"/>
    <n v="6.819"/>
  </r>
  <r>
    <x v="1"/>
    <x v="4"/>
    <x v="12"/>
    <s v="Strasbourg"/>
    <x v="16"/>
    <x v="0"/>
    <n v="7.4120999999999997"/>
  </r>
  <r>
    <x v="1"/>
    <x v="4"/>
    <x v="12"/>
    <s v="Toulouse"/>
    <x v="16"/>
    <x v="0"/>
    <n v="6.819"/>
  </r>
  <r>
    <x v="1"/>
    <x v="4"/>
    <x v="12"/>
    <s v="Lyon"/>
    <x v="16"/>
    <x v="0"/>
    <n v="6.819"/>
  </r>
  <r>
    <x v="1"/>
    <x v="4"/>
    <x v="12"/>
    <s v="Marseille"/>
    <x v="16"/>
    <x v="0"/>
    <n v="6.819"/>
  </r>
  <r>
    <x v="1"/>
    <x v="4"/>
    <x v="13"/>
    <s v="Croatia"/>
    <x v="16"/>
    <x v="0"/>
    <m/>
  </r>
  <r>
    <x v="1"/>
    <x v="4"/>
    <x v="14"/>
    <s v="Italy"/>
    <x v="16"/>
    <x v="0"/>
    <m/>
  </r>
  <r>
    <x v="1"/>
    <x v="4"/>
    <x v="14"/>
    <s v="Torino"/>
    <x v="16"/>
    <x v="0"/>
    <n v="14.451000000000001"/>
  </r>
  <r>
    <x v="1"/>
    <x v="4"/>
    <x v="14"/>
    <s v="Genova"/>
    <x v="16"/>
    <x v="0"/>
    <n v="15.058199999999999"/>
  </r>
  <r>
    <x v="1"/>
    <x v="4"/>
    <x v="14"/>
    <s v="Milano"/>
    <x v="16"/>
    <x v="0"/>
    <n v="14.803699999999999"/>
  </r>
  <r>
    <x v="1"/>
    <x v="4"/>
    <x v="14"/>
    <s v="Roma"/>
    <x v="16"/>
    <x v="0"/>
    <n v="16.456900000000001"/>
  </r>
  <r>
    <x v="1"/>
    <x v="4"/>
    <x v="14"/>
    <s v="Napoli"/>
    <x v="16"/>
    <x v="0"/>
    <n v="15.9322"/>
  </r>
  <r>
    <x v="1"/>
    <x v="4"/>
    <x v="15"/>
    <s v="Latvia"/>
    <x v="16"/>
    <x v="0"/>
    <m/>
  </r>
  <r>
    <x v="1"/>
    <x v="4"/>
    <x v="16"/>
    <s v="Lithuania"/>
    <x v="16"/>
    <x v="0"/>
    <m/>
  </r>
  <r>
    <x v="1"/>
    <x v="4"/>
    <x v="17"/>
    <s v="Luxembourg"/>
    <x v="16"/>
    <x v="0"/>
    <m/>
  </r>
  <r>
    <x v="1"/>
    <x v="4"/>
    <x v="17"/>
    <s v="Luxembourg-City"/>
    <x v="16"/>
    <x v="0"/>
    <n v="7.3041999999999998"/>
  </r>
  <r>
    <x v="1"/>
    <x v="4"/>
    <x v="18"/>
    <s v="Hungary"/>
    <x v="16"/>
    <x v="0"/>
    <n v="3.1208999999999998"/>
  </r>
  <r>
    <x v="1"/>
    <x v="4"/>
    <x v="19"/>
    <s v="Netherlands"/>
    <x v="16"/>
    <x v="0"/>
    <m/>
  </r>
  <r>
    <x v="1"/>
    <x v="4"/>
    <x v="19"/>
    <s v="Rotterdam"/>
    <x v="16"/>
    <x v="0"/>
    <n v="7.7370000000000001"/>
  </r>
  <r>
    <x v="1"/>
    <x v="4"/>
    <x v="20"/>
    <s v="Austria"/>
    <x v="16"/>
    <x v="0"/>
    <m/>
  </r>
  <r>
    <x v="1"/>
    <x v="4"/>
    <x v="20"/>
    <s v="Wien"/>
    <x v="16"/>
    <x v="0"/>
    <n v="8.4533000000000005"/>
  </r>
  <r>
    <x v="1"/>
    <x v="4"/>
    <x v="21"/>
    <s v="Poland"/>
    <x v="16"/>
    <x v="0"/>
    <n v="5.1463000000000001"/>
  </r>
  <r>
    <x v="1"/>
    <x v="4"/>
    <x v="22"/>
    <s v="Portugal"/>
    <x v="16"/>
    <x v="0"/>
    <m/>
  </r>
  <r>
    <x v="1"/>
    <x v="4"/>
    <x v="22"/>
    <s v="Lisboa"/>
    <x v="16"/>
    <x v="0"/>
    <m/>
  </r>
  <r>
    <x v="1"/>
    <x v="4"/>
    <x v="23"/>
    <s v="Romania"/>
    <x v="16"/>
    <x v="0"/>
    <m/>
  </r>
  <r>
    <x v="1"/>
    <x v="4"/>
    <x v="24"/>
    <s v="Slovenia"/>
    <x v="16"/>
    <x v="0"/>
    <m/>
  </r>
  <r>
    <x v="1"/>
    <x v="4"/>
    <x v="25"/>
    <s v="Slovakia"/>
    <x v="16"/>
    <x v="0"/>
    <m/>
  </r>
  <r>
    <x v="1"/>
    <x v="4"/>
    <x v="26"/>
    <s v="Finland"/>
    <x v="16"/>
    <x v="0"/>
    <m/>
  </r>
  <r>
    <x v="1"/>
    <x v="4"/>
    <x v="27"/>
    <s v="Sweden"/>
    <x v="16"/>
    <x v="0"/>
    <n v="12.5428"/>
  </r>
  <r>
    <x v="1"/>
    <x v="4"/>
    <x v="28"/>
    <s v="United Kingdom"/>
    <x v="16"/>
    <x v="0"/>
    <n v="5.6238000000000001"/>
  </r>
  <r>
    <x v="1"/>
    <x v="4"/>
    <x v="28"/>
    <s v="Leeds"/>
    <x v="16"/>
    <x v="0"/>
    <m/>
  </r>
  <r>
    <x v="1"/>
    <x v="4"/>
    <x v="28"/>
    <s v="Birmingham"/>
    <x v="16"/>
    <x v="0"/>
    <m/>
  </r>
  <r>
    <x v="1"/>
    <x v="4"/>
    <x v="28"/>
    <s v="London"/>
    <x v="16"/>
    <x v="0"/>
    <m/>
  </r>
  <r>
    <x v="1"/>
    <x v="4"/>
    <x v="29"/>
    <s v="Turkey"/>
    <x v="16"/>
    <x v="0"/>
    <m/>
  </r>
  <r>
    <x v="1"/>
    <x v="4"/>
    <x v="0"/>
    <s v="European Union (27 countries)"/>
    <x v="16"/>
    <x v="1"/>
    <m/>
  </r>
  <r>
    <x v="1"/>
    <x v="4"/>
    <x v="1"/>
    <s v="European Union (25 countries)"/>
    <x v="16"/>
    <x v="1"/>
    <m/>
  </r>
  <r>
    <x v="1"/>
    <x v="4"/>
    <x v="2"/>
    <s v="European Union (15 countries)"/>
    <x v="16"/>
    <x v="1"/>
    <m/>
  </r>
  <r>
    <x v="1"/>
    <x v="4"/>
    <x v="3"/>
    <s v="Euro area (EA11-2000, EA12-2006, EA13-2007, EA15-2008, EA16-2010, EA17)"/>
    <x v="16"/>
    <x v="1"/>
    <m/>
  </r>
  <r>
    <x v="1"/>
    <x v="4"/>
    <x v="4"/>
    <s v="Belgium"/>
    <x v="16"/>
    <x v="1"/>
    <m/>
  </r>
  <r>
    <x v="1"/>
    <x v="4"/>
    <x v="4"/>
    <s v="Bruxelles/Brussel"/>
    <x v="16"/>
    <x v="1"/>
    <n v="7.5781000000000001"/>
  </r>
  <r>
    <x v="1"/>
    <x v="4"/>
    <x v="5"/>
    <s v="Bulgaria"/>
    <x v="16"/>
    <x v="1"/>
    <m/>
  </r>
  <r>
    <x v="1"/>
    <x v="4"/>
    <x v="6"/>
    <s v="Czech Republic"/>
    <x v="16"/>
    <x v="1"/>
    <n v="4.7591000000000001"/>
  </r>
  <r>
    <x v="1"/>
    <x v="4"/>
    <x v="7"/>
    <s v="Denmark"/>
    <x v="16"/>
    <x v="1"/>
    <n v="15.709199999999999"/>
  </r>
  <r>
    <x v="1"/>
    <x v="4"/>
    <x v="8"/>
    <s v="Germany (until 1990 former territory of the FRG)"/>
    <x v="16"/>
    <x v="1"/>
    <n v="9.3618000000000006"/>
  </r>
  <r>
    <x v="1"/>
    <x v="4"/>
    <x v="8"/>
    <s v="Stuttgart"/>
    <x v="16"/>
    <x v="1"/>
    <n v="9.8833000000000002"/>
  </r>
  <r>
    <x v="1"/>
    <x v="4"/>
    <x v="8"/>
    <s v="München"/>
    <x v="16"/>
    <x v="1"/>
    <n v="10.5122"/>
  </r>
  <r>
    <x v="1"/>
    <x v="4"/>
    <x v="8"/>
    <s v="Berlin"/>
    <x v="16"/>
    <x v="1"/>
    <n v="9.6736000000000004"/>
  </r>
  <r>
    <x v="1"/>
    <x v="4"/>
    <x v="8"/>
    <s v="Hamburg"/>
    <x v="16"/>
    <x v="1"/>
    <n v="9.6021000000000001"/>
  </r>
  <r>
    <x v="1"/>
    <x v="4"/>
    <x v="8"/>
    <s v="Frankfurt am Main"/>
    <x v="16"/>
    <x v="1"/>
    <n v="9.6838999999999995"/>
  </r>
  <r>
    <x v="1"/>
    <x v="4"/>
    <x v="8"/>
    <s v="Hannover"/>
    <x v="16"/>
    <x v="1"/>
    <n v="10.4252"/>
  </r>
  <r>
    <x v="1"/>
    <x v="4"/>
    <x v="8"/>
    <s v="Weser-Ems"/>
    <x v="16"/>
    <x v="1"/>
    <n v="8.1653000000000002"/>
  </r>
  <r>
    <x v="1"/>
    <x v="4"/>
    <x v="8"/>
    <s v="Düsseldorf"/>
    <x v="16"/>
    <x v="1"/>
    <n v="10.7525"/>
  </r>
  <r>
    <x v="1"/>
    <x v="4"/>
    <x v="8"/>
    <s v="Dortmund"/>
    <x v="16"/>
    <x v="1"/>
    <n v="9.4895999999999994"/>
  </r>
  <r>
    <x v="1"/>
    <x v="4"/>
    <x v="8"/>
    <s v="Dresden"/>
    <x v="16"/>
    <x v="1"/>
    <n v="11.662599999999999"/>
  </r>
  <r>
    <x v="1"/>
    <x v="4"/>
    <x v="9"/>
    <s v="Estonia"/>
    <x v="16"/>
    <x v="1"/>
    <m/>
  </r>
  <r>
    <x v="1"/>
    <x v="4"/>
    <x v="10"/>
    <s v="Ireland"/>
    <x v="16"/>
    <x v="1"/>
    <m/>
  </r>
  <r>
    <x v="1"/>
    <x v="4"/>
    <x v="10"/>
    <s v="Dublin"/>
    <x v="16"/>
    <x v="1"/>
    <m/>
  </r>
  <r>
    <x v="1"/>
    <x v="4"/>
    <x v="11"/>
    <s v="Spain"/>
    <x v="16"/>
    <x v="1"/>
    <m/>
  </r>
  <r>
    <x v="1"/>
    <x v="4"/>
    <x v="11"/>
    <s v="Madrid"/>
    <x v="16"/>
    <x v="1"/>
    <n v="7.4242999999999997"/>
  </r>
  <r>
    <x v="1"/>
    <x v="4"/>
    <x v="11"/>
    <s v="Barcelona"/>
    <x v="16"/>
    <x v="1"/>
    <n v="7.4242999999999997"/>
  </r>
  <r>
    <x v="1"/>
    <x v="4"/>
    <x v="11"/>
    <s v="Valencia / València"/>
    <x v="16"/>
    <x v="1"/>
    <n v="7.4242999999999997"/>
  </r>
  <r>
    <x v="1"/>
    <x v="4"/>
    <x v="12"/>
    <s v="France"/>
    <x v="16"/>
    <x v="1"/>
    <m/>
  </r>
  <r>
    <x v="1"/>
    <x v="4"/>
    <x v="12"/>
    <s v="Paris"/>
    <x v="16"/>
    <x v="1"/>
    <n v="7.5461999999999998"/>
  </r>
  <r>
    <x v="1"/>
    <x v="4"/>
    <x v="12"/>
    <s v="Lille"/>
    <x v="16"/>
    <x v="1"/>
    <n v="7.5461999999999998"/>
  </r>
  <r>
    <x v="1"/>
    <x v="4"/>
    <x v="12"/>
    <s v="Strasbourg"/>
    <x v="16"/>
    <x v="1"/>
    <n v="8.1332000000000004"/>
  </r>
  <r>
    <x v="1"/>
    <x v="4"/>
    <x v="12"/>
    <s v="Toulouse"/>
    <x v="16"/>
    <x v="1"/>
    <n v="7.5461999999999998"/>
  </r>
  <r>
    <x v="1"/>
    <x v="4"/>
    <x v="12"/>
    <s v="Lyon"/>
    <x v="16"/>
    <x v="1"/>
    <n v="7.5461999999999998"/>
  </r>
  <r>
    <x v="1"/>
    <x v="4"/>
    <x v="12"/>
    <s v="Marseille"/>
    <x v="16"/>
    <x v="1"/>
    <n v="7.5461999999999998"/>
  </r>
  <r>
    <x v="1"/>
    <x v="4"/>
    <x v="13"/>
    <s v="Croatia"/>
    <x v="16"/>
    <x v="1"/>
    <m/>
  </r>
  <r>
    <x v="1"/>
    <x v="4"/>
    <x v="14"/>
    <s v="Italy"/>
    <x v="16"/>
    <x v="1"/>
    <m/>
  </r>
  <r>
    <x v="1"/>
    <x v="4"/>
    <x v="14"/>
    <s v="Torino"/>
    <x v="16"/>
    <x v="1"/>
    <n v="13.8209"/>
  </r>
  <r>
    <x v="1"/>
    <x v="4"/>
    <x v="14"/>
    <s v="Genova"/>
    <x v="16"/>
    <x v="1"/>
    <n v="14.5556"/>
  </r>
  <r>
    <x v="1"/>
    <x v="4"/>
    <x v="14"/>
    <s v="Milano"/>
    <x v="16"/>
    <x v="1"/>
    <n v="13.9376"/>
  </r>
  <r>
    <x v="1"/>
    <x v="4"/>
    <x v="14"/>
    <s v="Roma"/>
    <x v="16"/>
    <x v="1"/>
    <n v="15.5924"/>
  </r>
  <r>
    <x v="1"/>
    <x v="4"/>
    <x v="14"/>
    <s v="Napoli"/>
    <x v="16"/>
    <x v="1"/>
    <n v="15.2887"/>
  </r>
  <r>
    <x v="1"/>
    <x v="4"/>
    <x v="15"/>
    <s v="Latvia"/>
    <x v="16"/>
    <x v="1"/>
    <m/>
  </r>
  <r>
    <x v="1"/>
    <x v="4"/>
    <x v="16"/>
    <s v="Lithuania"/>
    <x v="16"/>
    <x v="1"/>
    <m/>
  </r>
  <r>
    <x v="1"/>
    <x v="4"/>
    <x v="17"/>
    <s v="Luxembourg"/>
    <x v="16"/>
    <x v="1"/>
    <m/>
  </r>
  <r>
    <x v="1"/>
    <x v="4"/>
    <x v="17"/>
    <s v="Luxembourg-City"/>
    <x v="16"/>
    <x v="1"/>
    <n v="7.3956999999999997"/>
  </r>
  <r>
    <x v="1"/>
    <x v="4"/>
    <x v="18"/>
    <s v="Hungary"/>
    <x v="16"/>
    <x v="1"/>
    <n v="3.7134999999999998"/>
  </r>
  <r>
    <x v="1"/>
    <x v="4"/>
    <x v="19"/>
    <s v="Netherlands"/>
    <x v="16"/>
    <x v="1"/>
    <m/>
  </r>
  <r>
    <x v="1"/>
    <x v="4"/>
    <x v="19"/>
    <s v="Rotterdam"/>
    <x v="16"/>
    <x v="1"/>
    <n v="8.1181000000000001"/>
  </r>
  <r>
    <x v="1"/>
    <x v="4"/>
    <x v="20"/>
    <s v="Austria"/>
    <x v="16"/>
    <x v="1"/>
    <m/>
  </r>
  <r>
    <x v="1"/>
    <x v="4"/>
    <x v="20"/>
    <s v="Wien"/>
    <x v="16"/>
    <x v="1"/>
    <n v="8.4533000000000005"/>
  </r>
  <r>
    <x v="1"/>
    <x v="4"/>
    <x v="21"/>
    <s v="Poland"/>
    <x v="16"/>
    <x v="1"/>
    <n v="6.1734999999999998"/>
  </r>
  <r>
    <x v="1"/>
    <x v="4"/>
    <x v="22"/>
    <s v="Portugal"/>
    <x v="16"/>
    <x v="1"/>
    <m/>
  </r>
  <r>
    <x v="1"/>
    <x v="4"/>
    <x v="22"/>
    <s v="Lisboa"/>
    <x v="16"/>
    <x v="1"/>
    <m/>
  </r>
  <r>
    <x v="1"/>
    <x v="4"/>
    <x v="23"/>
    <s v="Romania"/>
    <x v="16"/>
    <x v="1"/>
    <m/>
  </r>
  <r>
    <x v="1"/>
    <x v="4"/>
    <x v="24"/>
    <s v="Slovenia"/>
    <x v="16"/>
    <x v="1"/>
    <m/>
  </r>
  <r>
    <x v="1"/>
    <x v="4"/>
    <x v="25"/>
    <s v="Slovakia"/>
    <x v="16"/>
    <x v="1"/>
    <m/>
  </r>
  <r>
    <x v="1"/>
    <x v="4"/>
    <x v="26"/>
    <s v="Finland"/>
    <x v="16"/>
    <x v="1"/>
    <m/>
  </r>
  <r>
    <x v="1"/>
    <x v="4"/>
    <x v="27"/>
    <s v="Sweden"/>
    <x v="16"/>
    <x v="1"/>
    <n v="12.824199999999999"/>
  </r>
  <r>
    <x v="1"/>
    <x v="4"/>
    <x v="28"/>
    <s v="United Kingdom"/>
    <x v="16"/>
    <x v="1"/>
    <n v="6.0963000000000003"/>
  </r>
  <r>
    <x v="1"/>
    <x v="4"/>
    <x v="28"/>
    <s v="Leeds"/>
    <x v="16"/>
    <x v="1"/>
    <m/>
  </r>
  <r>
    <x v="1"/>
    <x v="4"/>
    <x v="28"/>
    <s v="Birmingham"/>
    <x v="16"/>
    <x v="1"/>
    <m/>
  </r>
  <r>
    <x v="1"/>
    <x v="4"/>
    <x v="28"/>
    <s v="London"/>
    <x v="16"/>
    <x v="1"/>
    <m/>
  </r>
  <r>
    <x v="1"/>
    <x v="4"/>
    <x v="29"/>
    <s v="Turkey"/>
    <x v="16"/>
    <x v="1"/>
    <m/>
  </r>
  <r>
    <x v="1"/>
    <x v="4"/>
    <x v="0"/>
    <s v="European Union (27 countries)"/>
    <x v="17"/>
    <x v="0"/>
    <m/>
  </r>
  <r>
    <x v="1"/>
    <x v="4"/>
    <x v="1"/>
    <s v="European Union (25 countries)"/>
    <x v="17"/>
    <x v="0"/>
    <m/>
  </r>
  <r>
    <x v="1"/>
    <x v="4"/>
    <x v="2"/>
    <s v="European Union (15 countries)"/>
    <x v="17"/>
    <x v="0"/>
    <m/>
  </r>
  <r>
    <x v="1"/>
    <x v="4"/>
    <x v="3"/>
    <s v="Euro area (EA11-2000, EA12-2006, EA13-2007, EA15-2008, EA16-2010, EA17)"/>
    <x v="17"/>
    <x v="0"/>
    <m/>
  </r>
  <r>
    <x v="1"/>
    <x v="4"/>
    <x v="4"/>
    <s v="Belgium"/>
    <x v="17"/>
    <x v="0"/>
    <m/>
  </r>
  <r>
    <x v="1"/>
    <x v="4"/>
    <x v="4"/>
    <s v="Bruxelles/Brussel"/>
    <x v="17"/>
    <x v="0"/>
    <n v="7.09"/>
  </r>
  <r>
    <x v="1"/>
    <x v="4"/>
    <x v="5"/>
    <s v="Bulgaria"/>
    <x v="17"/>
    <x v="0"/>
    <m/>
  </r>
  <r>
    <x v="1"/>
    <x v="4"/>
    <x v="6"/>
    <s v="Czech Republic"/>
    <x v="17"/>
    <x v="0"/>
    <n v="5.1999000000000004"/>
  </r>
  <r>
    <x v="1"/>
    <x v="4"/>
    <x v="7"/>
    <s v="Denmark"/>
    <x v="17"/>
    <x v="0"/>
    <n v="14.340299999999999"/>
  </r>
  <r>
    <x v="1"/>
    <x v="4"/>
    <x v="8"/>
    <s v="Germany (until 1990 former territory of the FRG)"/>
    <x v="17"/>
    <x v="0"/>
    <n v="8.89"/>
  </r>
  <r>
    <x v="1"/>
    <x v="4"/>
    <x v="8"/>
    <s v="Stuttgart"/>
    <x v="17"/>
    <x v="0"/>
    <n v="9.19"/>
  </r>
  <r>
    <x v="1"/>
    <x v="4"/>
    <x v="8"/>
    <s v="München"/>
    <x v="17"/>
    <x v="0"/>
    <n v="10.39"/>
  </r>
  <r>
    <x v="1"/>
    <x v="4"/>
    <x v="8"/>
    <s v="Berlin"/>
    <x v="17"/>
    <x v="0"/>
    <n v="9.0299999999999994"/>
  </r>
  <r>
    <x v="1"/>
    <x v="4"/>
    <x v="8"/>
    <s v="Hamburg"/>
    <x v="17"/>
    <x v="0"/>
    <n v="8.36"/>
  </r>
  <r>
    <x v="1"/>
    <x v="4"/>
    <x v="8"/>
    <s v="Frankfurt am Main"/>
    <x v="17"/>
    <x v="0"/>
    <n v="8.9700000000000006"/>
  </r>
  <r>
    <x v="1"/>
    <x v="4"/>
    <x v="8"/>
    <s v="Hannover"/>
    <x v="17"/>
    <x v="0"/>
    <n v="9.86"/>
  </r>
  <r>
    <x v="1"/>
    <x v="4"/>
    <x v="8"/>
    <s v="Weser-Ems"/>
    <x v="17"/>
    <x v="0"/>
    <n v="8.17"/>
  </r>
  <r>
    <x v="1"/>
    <x v="4"/>
    <x v="8"/>
    <s v="Düsseldorf"/>
    <x v="17"/>
    <x v="0"/>
    <n v="9.4700000000000006"/>
  </r>
  <r>
    <x v="1"/>
    <x v="4"/>
    <x v="8"/>
    <s v="Dortmund"/>
    <x v="17"/>
    <x v="0"/>
    <n v="9.5"/>
  </r>
  <r>
    <x v="1"/>
    <x v="4"/>
    <x v="8"/>
    <s v="Dresden"/>
    <x v="17"/>
    <x v="0"/>
    <n v="10.86"/>
  </r>
  <r>
    <x v="1"/>
    <x v="4"/>
    <x v="9"/>
    <s v="Estonia"/>
    <x v="17"/>
    <x v="0"/>
    <m/>
  </r>
  <r>
    <x v="1"/>
    <x v="4"/>
    <x v="10"/>
    <s v="Ireland"/>
    <x v="17"/>
    <x v="0"/>
    <m/>
  </r>
  <r>
    <x v="1"/>
    <x v="4"/>
    <x v="10"/>
    <s v="Dublin"/>
    <x v="17"/>
    <x v="0"/>
    <m/>
  </r>
  <r>
    <x v="1"/>
    <x v="4"/>
    <x v="11"/>
    <s v="Spain"/>
    <x v="17"/>
    <x v="0"/>
    <m/>
  </r>
  <r>
    <x v="1"/>
    <x v="4"/>
    <x v="11"/>
    <s v="Madrid"/>
    <x v="17"/>
    <x v="0"/>
    <n v="7.15"/>
  </r>
  <r>
    <x v="1"/>
    <x v="4"/>
    <x v="11"/>
    <s v="Barcelona"/>
    <x v="17"/>
    <x v="0"/>
    <n v="7.15"/>
  </r>
  <r>
    <x v="1"/>
    <x v="4"/>
    <x v="11"/>
    <s v="Valencia / València"/>
    <x v="17"/>
    <x v="0"/>
    <n v="7.15"/>
  </r>
  <r>
    <x v="1"/>
    <x v="4"/>
    <x v="12"/>
    <s v="France"/>
    <x v="17"/>
    <x v="0"/>
    <m/>
  </r>
  <r>
    <x v="1"/>
    <x v="4"/>
    <x v="12"/>
    <s v="Paris"/>
    <x v="17"/>
    <x v="0"/>
    <n v="7.55"/>
  </r>
  <r>
    <x v="1"/>
    <x v="4"/>
    <x v="12"/>
    <s v="Lille"/>
    <x v="17"/>
    <x v="0"/>
    <n v="7.55"/>
  </r>
  <r>
    <x v="1"/>
    <x v="4"/>
    <x v="12"/>
    <s v="Strasbourg"/>
    <x v="17"/>
    <x v="0"/>
    <n v="8.1300000000000008"/>
  </r>
  <r>
    <x v="1"/>
    <x v="4"/>
    <x v="12"/>
    <s v="Toulouse"/>
    <x v="17"/>
    <x v="0"/>
    <n v="7.55"/>
  </r>
  <r>
    <x v="1"/>
    <x v="4"/>
    <x v="12"/>
    <s v="Lyon"/>
    <x v="17"/>
    <x v="0"/>
    <n v="7.55"/>
  </r>
  <r>
    <x v="1"/>
    <x v="4"/>
    <x v="12"/>
    <s v="Marseille"/>
    <x v="17"/>
    <x v="0"/>
    <n v="7.55"/>
  </r>
  <r>
    <x v="1"/>
    <x v="4"/>
    <x v="13"/>
    <s v="Croatia"/>
    <x v="17"/>
    <x v="0"/>
    <m/>
  </r>
  <r>
    <x v="1"/>
    <x v="4"/>
    <x v="14"/>
    <s v="Italy"/>
    <x v="17"/>
    <x v="0"/>
    <m/>
  </r>
  <r>
    <x v="1"/>
    <x v="4"/>
    <x v="14"/>
    <s v="Torino"/>
    <x v="17"/>
    <x v="0"/>
    <n v="13.29"/>
  </r>
  <r>
    <x v="1"/>
    <x v="4"/>
    <x v="14"/>
    <s v="Genova"/>
    <x v="17"/>
    <x v="0"/>
    <n v="13.96"/>
  </r>
  <r>
    <x v="1"/>
    <x v="4"/>
    <x v="14"/>
    <s v="Milano"/>
    <x v="17"/>
    <x v="0"/>
    <n v="13.53"/>
  </r>
  <r>
    <x v="1"/>
    <x v="4"/>
    <x v="14"/>
    <s v="Roma"/>
    <x v="17"/>
    <x v="0"/>
    <n v="15.57"/>
  </r>
  <r>
    <x v="1"/>
    <x v="4"/>
    <x v="14"/>
    <s v="Napoli"/>
    <x v="17"/>
    <x v="0"/>
    <n v="15.13"/>
  </r>
  <r>
    <x v="1"/>
    <x v="4"/>
    <x v="15"/>
    <s v="Latvia"/>
    <x v="17"/>
    <x v="0"/>
    <m/>
  </r>
  <r>
    <x v="1"/>
    <x v="4"/>
    <x v="16"/>
    <s v="Lithuania"/>
    <x v="17"/>
    <x v="0"/>
    <m/>
  </r>
  <r>
    <x v="1"/>
    <x v="4"/>
    <x v="17"/>
    <s v="Luxembourg"/>
    <x v="17"/>
    <x v="0"/>
    <m/>
  </r>
  <r>
    <x v="1"/>
    <x v="4"/>
    <x v="17"/>
    <s v="Luxembourg-City"/>
    <x v="17"/>
    <x v="0"/>
    <n v="6.31"/>
  </r>
  <r>
    <x v="1"/>
    <x v="4"/>
    <x v="18"/>
    <s v="Hungary"/>
    <x v="17"/>
    <x v="0"/>
    <n v="3.7911999999999999"/>
  </r>
  <r>
    <x v="1"/>
    <x v="4"/>
    <x v="19"/>
    <s v="Netherlands"/>
    <x v="17"/>
    <x v="0"/>
    <m/>
  </r>
  <r>
    <x v="1"/>
    <x v="4"/>
    <x v="19"/>
    <s v="Rotterdam"/>
    <x v="17"/>
    <x v="0"/>
    <n v="8.5500000000000007"/>
  </r>
  <r>
    <x v="1"/>
    <x v="4"/>
    <x v="20"/>
    <s v="Austria"/>
    <x v="17"/>
    <x v="0"/>
    <m/>
  </r>
  <r>
    <x v="1"/>
    <x v="4"/>
    <x v="20"/>
    <s v="Wien"/>
    <x v="17"/>
    <x v="0"/>
    <n v="8.4499999999999993"/>
  </r>
  <r>
    <x v="1"/>
    <x v="4"/>
    <x v="21"/>
    <s v="Poland"/>
    <x v="17"/>
    <x v="0"/>
    <n v="6.2161999999999997"/>
  </r>
  <r>
    <x v="1"/>
    <x v="4"/>
    <x v="22"/>
    <s v="Portugal"/>
    <x v="17"/>
    <x v="0"/>
    <n v="11.4"/>
  </r>
  <r>
    <x v="1"/>
    <x v="4"/>
    <x v="22"/>
    <s v="Lisboa"/>
    <x v="17"/>
    <x v="0"/>
    <n v="11.4"/>
  </r>
  <r>
    <x v="1"/>
    <x v="4"/>
    <x v="23"/>
    <s v="Romania"/>
    <x v="17"/>
    <x v="0"/>
    <m/>
  </r>
  <r>
    <x v="1"/>
    <x v="4"/>
    <x v="24"/>
    <s v="Slovenia"/>
    <x v="17"/>
    <x v="0"/>
    <m/>
  </r>
  <r>
    <x v="1"/>
    <x v="4"/>
    <x v="25"/>
    <s v="Slovakia"/>
    <x v="17"/>
    <x v="0"/>
    <m/>
  </r>
  <r>
    <x v="1"/>
    <x v="4"/>
    <x v="26"/>
    <s v="Finland"/>
    <x v="17"/>
    <x v="0"/>
    <m/>
  </r>
  <r>
    <x v="1"/>
    <x v="4"/>
    <x v="27"/>
    <s v="Sweden"/>
    <x v="17"/>
    <x v="0"/>
    <n v="13.178000000000001"/>
  </r>
  <r>
    <x v="1"/>
    <x v="4"/>
    <x v="28"/>
    <s v="United Kingdom"/>
    <x v="17"/>
    <x v="0"/>
    <n v="5.9683000000000002"/>
  </r>
  <r>
    <x v="1"/>
    <x v="4"/>
    <x v="28"/>
    <s v="Leeds"/>
    <x v="17"/>
    <x v="0"/>
    <m/>
  </r>
  <r>
    <x v="1"/>
    <x v="4"/>
    <x v="28"/>
    <s v="Birmingham"/>
    <x v="17"/>
    <x v="0"/>
    <m/>
  </r>
  <r>
    <x v="1"/>
    <x v="4"/>
    <x v="28"/>
    <s v="London"/>
    <x v="17"/>
    <x v="0"/>
    <m/>
  </r>
  <r>
    <x v="1"/>
    <x v="4"/>
    <x v="29"/>
    <s v="Turkey"/>
    <x v="17"/>
    <x v="0"/>
    <m/>
  </r>
  <r>
    <x v="1"/>
    <x v="4"/>
    <x v="0"/>
    <s v="European Union (27 countries)"/>
    <x v="17"/>
    <x v="1"/>
    <m/>
  </r>
  <r>
    <x v="1"/>
    <x v="4"/>
    <x v="1"/>
    <s v="European Union (25 countries)"/>
    <x v="17"/>
    <x v="1"/>
    <m/>
  </r>
  <r>
    <x v="1"/>
    <x v="4"/>
    <x v="2"/>
    <s v="European Union (15 countries)"/>
    <x v="17"/>
    <x v="1"/>
    <m/>
  </r>
  <r>
    <x v="1"/>
    <x v="4"/>
    <x v="3"/>
    <s v="Euro area (EA11-2000, EA12-2006, EA13-2007, EA15-2008, EA16-2010, EA17)"/>
    <x v="17"/>
    <x v="1"/>
    <m/>
  </r>
  <r>
    <x v="1"/>
    <x v="4"/>
    <x v="4"/>
    <s v="Belgium"/>
    <x v="17"/>
    <x v="1"/>
    <m/>
  </r>
  <r>
    <x v="1"/>
    <x v="4"/>
    <x v="4"/>
    <s v="Bruxelles/Brussel"/>
    <x v="17"/>
    <x v="1"/>
    <n v="6.93"/>
  </r>
  <r>
    <x v="1"/>
    <x v="4"/>
    <x v="5"/>
    <s v="Bulgaria"/>
    <x v="17"/>
    <x v="1"/>
    <m/>
  </r>
  <r>
    <x v="1"/>
    <x v="4"/>
    <x v="6"/>
    <s v="Czech Republic"/>
    <x v="17"/>
    <x v="1"/>
    <n v="5.1416000000000004"/>
  </r>
  <r>
    <x v="1"/>
    <x v="4"/>
    <x v="7"/>
    <s v="Denmark"/>
    <x v="17"/>
    <x v="1"/>
    <n v="14.867900000000001"/>
  </r>
  <r>
    <x v="1"/>
    <x v="4"/>
    <x v="8"/>
    <s v="Germany (until 1990 former territory of the FRG)"/>
    <x v="17"/>
    <x v="1"/>
    <n v="8.3699999999999992"/>
  </r>
  <r>
    <x v="1"/>
    <x v="4"/>
    <x v="8"/>
    <s v="Stuttgart"/>
    <x v="17"/>
    <x v="1"/>
    <n v="8.58"/>
  </r>
  <r>
    <x v="1"/>
    <x v="4"/>
    <x v="8"/>
    <s v="München"/>
    <x v="17"/>
    <x v="1"/>
    <n v="9"/>
  </r>
  <r>
    <x v="1"/>
    <x v="4"/>
    <x v="8"/>
    <s v="Berlin"/>
    <x v="17"/>
    <x v="1"/>
    <n v="8.4700000000000006"/>
  </r>
  <r>
    <x v="1"/>
    <x v="4"/>
    <x v="8"/>
    <s v="Hamburg"/>
    <x v="17"/>
    <x v="1"/>
    <n v="8"/>
  </r>
  <r>
    <x v="1"/>
    <x v="4"/>
    <x v="8"/>
    <s v="Frankfurt am Main"/>
    <x v="17"/>
    <x v="1"/>
    <n v="8.42"/>
  </r>
  <r>
    <x v="1"/>
    <x v="4"/>
    <x v="8"/>
    <s v="Hannover"/>
    <x v="17"/>
    <x v="1"/>
    <n v="9.58"/>
  </r>
  <r>
    <x v="1"/>
    <x v="4"/>
    <x v="8"/>
    <s v="Weser-Ems"/>
    <x v="17"/>
    <x v="1"/>
    <n v="7.61"/>
  </r>
  <r>
    <x v="1"/>
    <x v="4"/>
    <x v="8"/>
    <s v="Düsseldorf"/>
    <x v="17"/>
    <x v="1"/>
    <n v="9.4700000000000006"/>
  </r>
  <r>
    <x v="1"/>
    <x v="4"/>
    <x v="8"/>
    <s v="Dortmund"/>
    <x v="17"/>
    <x v="1"/>
    <n v="9.2200000000000006"/>
  </r>
  <r>
    <x v="1"/>
    <x v="4"/>
    <x v="8"/>
    <s v="Dresden"/>
    <x v="17"/>
    <x v="1"/>
    <n v="10.5"/>
  </r>
  <r>
    <x v="1"/>
    <x v="4"/>
    <x v="9"/>
    <s v="Estonia"/>
    <x v="17"/>
    <x v="1"/>
    <m/>
  </r>
  <r>
    <x v="1"/>
    <x v="4"/>
    <x v="10"/>
    <s v="Ireland"/>
    <x v="17"/>
    <x v="1"/>
    <m/>
  </r>
  <r>
    <x v="1"/>
    <x v="4"/>
    <x v="10"/>
    <s v="Dublin"/>
    <x v="17"/>
    <x v="1"/>
    <m/>
  </r>
  <r>
    <x v="1"/>
    <x v="4"/>
    <x v="11"/>
    <s v="Spain"/>
    <x v="17"/>
    <x v="1"/>
    <m/>
  </r>
  <r>
    <x v="1"/>
    <x v="4"/>
    <x v="11"/>
    <s v="Madrid"/>
    <x v="17"/>
    <x v="1"/>
    <n v="6.8559999999999999"/>
  </r>
  <r>
    <x v="1"/>
    <x v="4"/>
    <x v="11"/>
    <s v="Barcelona"/>
    <x v="17"/>
    <x v="1"/>
    <n v="6.8559999999999999"/>
  </r>
  <r>
    <x v="1"/>
    <x v="4"/>
    <x v="11"/>
    <s v="Valencia / València"/>
    <x v="17"/>
    <x v="1"/>
    <n v="6.8559999999999999"/>
  </r>
  <r>
    <x v="1"/>
    <x v="4"/>
    <x v="12"/>
    <s v="France"/>
    <x v="17"/>
    <x v="1"/>
    <m/>
  </r>
  <r>
    <x v="1"/>
    <x v="4"/>
    <x v="12"/>
    <s v="Paris"/>
    <x v="17"/>
    <x v="1"/>
    <n v="7.18"/>
  </r>
  <r>
    <x v="1"/>
    <x v="4"/>
    <x v="12"/>
    <s v="Lille"/>
    <x v="17"/>
    <x v="1"/>
    <n v="7.18"/>
  </r>
  <r>
    <x v="1"/>
    <x v="4"/>
    <x v="12"/>
    <s v="Strasbourg"/>
    <x v="17"/>
    <x v="1"/>
    <n v="7.74"/>
  </r>
  <r>
    <x v="1"/>
    <x v="4"/>
    <x v="12"/>
    <s v="Toulouse"/>
    <x v="17"/>
    <x v="1"/>
    <n v="7.18"/>
  </r>
  <r>
    <x v="1"/>
    <x v="4"/>
    <x v="12"/>
    <s v="Lyon"/>
    <x v="17"/>
    <x v="1"/>
    <n v="7.18"/>
  </r>
  <r>
    <x v="1"/>
    <x v="4"/>
    <x v="12"/>
    <s v="Marseille"/>
    <x v="17"/>
    <x v="1"/>
    <n v="7.18"/>
  </r>
  <r>
    <x v="1"/>
    <x v="4"/>
    <x v="13"/>
    <s v="Croatia"/>
    <x v="17"/>
    <x v="1"/>
    <m/>
  </r>
  <r>
    <x v="1"/>
    <x v="4"/>
    <x v="14"/>
    <s v="Italy"/>
    <x v="17"/>
    <x v="1"/>
    <m/>
  </r>
  <r>
    <x v="1"/>
    <x v="4"/>
    <x v="14"/>
    <s v="Torino"/>
    <x v="17"/>
    <x v="1"/>
    <n v="13.009"/>
  </r>
  <r>
    <x v="1"/>
    <x v="4"/>
    <x v="14"/>
    <s v="Genova"/>
    <x v="17"/>
    <x v="1"/>
    <n v="13.67"/>
  </r>
  <r>
    <x v="1"/>
    <x v="4"/>
    <x v="14"/>
    <s v="Milano"/>
    <x v="17"/>
    <x v="1"/>
    <n v="13.186999999999999"/>
  </r>
  <r>
    <x v="1"/>
    <x v="4"/>
    <x v="14"/>
    <s v="Roma"/>
    <x v="17"/>
    <x v="1"/>
    <n v="15.282999999999999"/>
  </r>
  <r>
    <x v="1"/>
    <x v="4"/>
    <x v="14"/>
    <s v="Napoli"/>
    <x v="17"/>
    <x v="1"/>
    <n v="14.843"/>
  </r>
  <r>
    <x v="1"/>
    <x v="4"/>
    <x v="15"/>
    <s v="Latvia"/>
    <x v="17"/>
    <x v="1"/>
    <m/>
  </r>
  <r>
    <x v="1"/>
    <x v="4"/>
    <x v="16"/>
    <s v="Lithuania"/>
    <x v="17"/>
    <x v="1"/>
    <m/>
  </r>
  <r>
    <x v="1"/>
    <x v="4"/>
    <x v="17"/>
    <s v="Luxembourg"/>
    <x v="17"/>
    <x v="1"/>
    <m/>
  </r>
  <r>
    <x v="1"/>
    <x v="4"/>
    <x v="17"/>
    <s v="Luxembourg-City"/>
    <x v="17"/>
    <x v="1"/>
    <n v="6.32"/>
  </r>
  <r>
    <x v="1"/>
    <x v="4"/>
    <x v="18"/>
    <s v="Hungary"/>
    <x v="17"/>
    <x v="1"/>
    <n v="3.7469000000000001"/>
  </r>
  <r>
    <x v="1"/>
    <x v="4"/>
    <x v="19"/>
    <s v="Netherlands"/>
    <x v="17"/>
    <x v="1"/>
    <m/>
  </r>
  <r>
    <x v="1"/>
    <x v="4"/>
    <x v="19"/>
    <s v="Rotterdam"/>
    <x v="17"/>
    <x v="1"/>
    <n v="8.6199999999999992"/>
  </r>
  <r>
    <x v="1"/>
    <x v="4"/>
    <x v="20"/>
    <s v="Austria"/>
    <x v="17"/>
    <x v="1"/>
    <m/>
  </r>
  <r>
    <x v="1"/>
    <x v="4"/>
    <x v="20"/>
    <s v="Wien"/>
    <x v="17"/>
    <x v="1"/>
    <n v="7.41"/>
  </r>
  <r>
    <x v="1"/>
    <x v="4"/>
    <x v="21"/>
    <s v="Poland"/>
    <x v="17"/>
    <x v="1"/>
    <n v="5.4424999999999999"/>
  </r>
  <r>
    <x v="1"/>
    <x v="4"/>
    <x v="22"/>
    <s v="Portugal"/>
    <x v="17"/>
    <x v="1"/>
    <n v="10.54"/>
  </r>
  <r>
    <x v="1"/>
    <x v="4"/>
    <x v="22"/>
    <s v="Lisboa"/>
    <x v="17"/>
    <x v="1"/>
    <m/>
  </r>
  <r>
    <x v="1"/>
    <x v="4"/>
    <x v="23"/>
    <s v="Romania"/>
    <x v="17"/>
    <x v="1"/>
    <m/>
  </r>
  <r>
    <x v="1"/>
    <x v="4"/>
    <x v="24"/>
    <s v="Slovenia"/>
    <x v="17"/>
    <x v="1"/>
    <m/>
  </r>
  <r>
    <x v="1"/>
    <x v="4"/>
    <x v="25"/>
    <s v="Slovakia"/>
    <x v="17"/>
    <x v="1"/>
    <m/>
  </r>
  <r>
    <x v="1"/>
    <x v="4"/>
    <x v="26"/>
    <s v="Finland"/>
    <x v="17"/>
    <x v="1"/>
    <m/>
  </r>
  <r>
    <x v="1"/>
    <x v="4"/>
    <x v="27"/>
    <s v="Sweden"/>
    <x v="17"/>
    <x v="1"/>
    <n v="13.270200000000001"/>
  </r>
  <r>
    <x v="1"/>
    <x v="4"/>
    <x v="28"/>
    <s v="United Kingdom"/>
    <x v="17"/>
    <x v="1"/>
    <n v="6.0747999999999998"/>
  </r>
  <r>
    <x v="1"/>
    <x v="4"/>
    <x v="28"/>
    <s v="Leeds"/>
    <x v="17"/>
    <x v="1"/>
    <m/>
  </r>
  <r>
    <x v="1"/>
    <x v="4"/>
    <x v="28"/>
    <s v="Birmingham"/>
    <x v="17"/>
    <x v="1"/>
    <m/>
  </r>
  <r>
    <x v="1"/>
    <x v="4"/>
    <x v="28"/>
    <s v="London"/>
    <x v="17"/>
    <x v="1"/>
    <m/>
  </r>
  <r>
    <x v="1"/>
    <x v="4"/>
    <x v="29"/>
    <s v="Turkey"/>
    <x v="17"/>
    <x v="1"/>
    <m/>
  </r>
  <r>
    <x v="1"/>
    <x v="4"/>
    <x v="0"/>
    <s v="European Union (27 countries)"/>
    <x v="18"/>
    <x v="0"/>
    <m/>
  </r>
  <r>
    <x v="1"/>
    <x v="4"/>
    <x v="1"/>
    <s v="European Union (25 countries)"/>
    <x v="18"/>
    <x v="0"/>
    <m/>
  </r>
  <r>
    <x v="1"/>
    <x v="4"/>
    <x v="2"/>
    <s v="European Union (15 countries)"/>
    <x v="18"/>
    <x v="0"/>
    <m/>
  </r>
  <r>
    <x v="1"/>
    <x v="4"/>
    <x v="3"/>
    <s v="Euro area (EA11-2000, EA12-2006, EA13-2007, EA15-2008, EA16-2010, EA17)"/>
    <x v="18"/>
    <x v="0"/>
    <m/>
  </r>
  <r>
    <x v="1"/>
    <x v="4"/>
    <x v="4"/>
    <s v="Belgium"/>
    <x v="18"/>
    <x v="0"/>
    <m/>
  </r>
  <r>
    <x v="1"/>
    <x v="4"/>
    <x v="4"/>
    <s v="Bruxelles/Brussel"/>
    <x v="18"/>
    <x v="0"/>
    <n v="7.2809999999999997"/>
  </r>
  <r>
    <x v="1"/>
    <x v="4"/>
    <x v="5"/>
    <s v="Bulgaria"/>
    <x v="18"/>
    <x v="0"/>
    <m/>
  </r>
  <r>
    <x v="1"/>
    <x v="4"/>
    <x v="6"/>
    <s v="Czech Republic"/>
    <x v="18"/>
    <x v="0"/>
    <n v="4.5871000000000004"/>
  </r>
  <r>
    <x v="1"/>
    <x v="4"/>
    <x v="7"/>
    <s v="Denmark"/>
    <x v="18"/>
    <x v="0"/>
    <n v="15.133699999999999"/>
  </r>
  <r>
    <x v="1"/>
    <x v="4"/>
    <x v="8"/>
    <s v="Germany (until 1990 former territory of the FRG)"/>
    <x v="18"/>
    <x v="0"/>
    <n v="9.07"/>
  </r>
  <r>
    <x v="1"/>
    <x v="4"/>
    <x v="8"/>
    <s v="Stuttgart"/>
    <x v="18"/>
    <x v="0"/>
    <n v="9.42"/>
  </r>
  <r>
    <x v="1"/>
    <x v="4"/>
    <x v="8"/>
    <s v="München"/>
    <x v="18"/>
    <x v="0"/>
    <n v="10.220000000000001"/>
  </r>
  <r>
    <x v="1"/>
    <x v="4"/>
    <x v="8"/>
    <s v="Berlin"/>
    <x v="18"/>
    <x v="0"/>
    <n v="9.31"/>
  </r>
  <r>
    <x v="1"/>
    <x v="4"/>
    <x v="8"/>
    <s v="Hamburg"/>
    <x v="18"/>
    <x v="0"/>
    <n v="8.83"/>
  </r>
  <r>
    <x v="1"/>
    <x v="4"/>
    <x v="8"/>
    <s v="Frankfurt am Main"/>
    <x v="18"/>
    <x v="0"/>
    <n v="8.9700000000000006"/>
  </r>
  <r>
    <x v="1"/>
    <x v="4"/>
    <x v="8"/>
    <s v="Hannover"/>
    <x v="18"/>
    <x v="0"/>
    <n v="9.75"/>
  </r>
  <r>
    <x v="1"/>
    <x v="4"/>
    <x v="8"/>
    <s v="Weser-Ems"/>
    <x v="18"/>
    <x v="0"/>
    <n v="8.44"/>
  </r>
  <r>
    <x v="1"/>
    <x v="4"/>
    <x v="8"/>
    <s v="Düsseldorf"/>
    <x v="18"/>
    <x v="0"/>
    <n v="9.19"/>
  </r>
  <r>
    <x v="1"/>
    <x v="4"/>
    <x v="8"/>
    <s v="Dortmund"/>
    <x v="18"/>
    <x v="0"/>
    <n v="10.06"/>
  </r>
  <r>
    <x v="1"/>
    <x v="4"/>
    <x v="8"/>
    <s v="Dresden"/>
    <x v="18"/>
    <x v="0"/>
    <n v="9.92"/>
  </r>
  <r>
    <x v="1"/>
    <x v="4"/>
    <x v="9"/>
    <s v="Estonia"/>
    <x v="18"/>
    <x v="0"/>
    <n v="3.6233"/>
  </r>
  <r>
    <x v="1"/>
    <x v="4"/>
    <x v="10"/>
    <s v="Ireland"/>
    <x v="18"/>
    <x v="0"/>
    <m/>
  </r>
  <r>
    <x v="1"/>
    <x v="4"/>
    <x v="10"/>
    <s v="Dublin"/>
    <x v="18"/>
    <x v="0"/>
    <m/>
  </r>
  <r>
    <x v="1"/>
    <x v="4"/>
    <x v="11"/>
    <s v="Spain"/>
    <x v="18"/>
    <x v="0"/>
    <m/>
  </r>
  <r>
    <x v="1"/>
    <x v="4"/>
    <x v="11"/>
    <s v="Madrid"/>
    <x v="18"/>
    <x v="0"/>
    <n v="7.3555000000000001"/>
  </r>
  <r>
    <x v="1"/>
    <x v="4"/>
    <x v="11"/>
    <s v="Barcelona"/>
    <x v="18"/>
    <x v="0"/>
    <n v="7.3555000000000001"/>
  </r>
  <r>
    <x v="1"/>
    <x v="4"/>
    <x v="11"/>
    <s v="Valencia / València"/>
    <x v="18"/>
    <x v="0"/>
    <n v="7.3555000000000001"/>
  </r>
  <r>
    <x v="1"/>
    <x v="4"/>
    <x v="12"/>
    <s v="France"/>
    <x v="18"/>
    <x v="0"/>
    <m/>
  </r>
  <r>
    <x v="1"/>
    <x v="4"/>
    <x v="12"/>
    <s v="Paris"/>
    <x v="18"/>
    <x v="0"/>
    <n v="7.41"/>
  </r>
  <r>
    <x v="1"/>
    <x v="4"/>
    <x v="12"/>
    <s v="Lille"/>
    <x v="18"/>
    <x v="0"/>
    <n v="7.41"/>
  </r>
  <r>
    <x v="1"/>
    <x v="4"/>
    <x v="12"/>
    <s v="Strasbourg"/>
    <x v="18"/>
    <x v="0"/>
    <n v="7.91"/>
  </r>
  <r>
    <x v="1"/>
    <x v="4"/>
    <x v="12"/>
    <s v="Toulouse"/>
    <x v="18"/>
    <x v="0"/>
    <n v="7.41"/>
  </r>
  <r>
    <x v="1"/>
    <x v="4"/>
    <x v="12"/>
    <s v="Lyon"/>
    <x v="18"/>
    <x v="0"/>
    <n v="7.41"/>
  </r>
  <r>
    <x v="1"/>
    <x v="4"/>
    <x v="12"/>
    <s v="Marseille"/>
    <x v="18"/>
    <x v="0"/>
    <n v="7.41"/>
  </r>
  <r>
    <x v="1"/>
    <x v="4"/>
    <x v="13"/>
    <s v="Croatia"/>
    <x v="18"/>
    <x v="0"/>
    <m/>
  </r>
  <r>
    <x v="1"/>
    <x v="4"/>
    <x v="14"/>
    <s v="Italy"/>
    <x v="18"/>
    <x v="0"/>
    <m/>
  </r>
  <r>
    <x v="1"/>
    <x v="4"/>
    <x v="14"/>
    <s v="Torino"/>
    <x v="18"/>
    <x v="0"/>
    <n v="12.5258"/>
  </r>
  <r>
    <x v="1"/>
    <x v="4"/>
    <x v="14"/>
    <s v="Genova"/>
    <x v="18"/>
    <x v="0"/>
    <m/>
  </r>
  <r>
    <x v="1"/>
    <x v="4"/>
    <x v="14"/>
    <s v="Milano"/>
    <x v="18"/>
    <x v="0"/>
    <n v="13.488"/>
  </r>
  <r>
    <x v="1"/>
    <x v="4"/>
    <x v="14"/>
    <s v="Roma"/>
    <x v="18"/>
    <x v="0"/>
    <n v="14.195399999999999"/>
  </r>
  <r>
    <x v="1"/>
    <x v="4"/>
    <x v="14"/>
    <s v="Napoli"/>
    <x v="18"/>
    <x v="0"/>
    <n v="12.538500000000001"/>
  </r>
  <r>
    <x v="1"/>
    <x v="4"/>
    <x v="15"/>
    <s v="Latvia"/>
    <x v="18"/>
    <x v="0"/>
    <m/>
  </r>
  <r>
    <x v="1"/>
    <x v="4"/>
    <x v="16"/>
    <s v="Lithuania"/>
    <x v="18"/>
    <x v="0"/>
    <m/>
  </r>
  <r>
    <x v="1"/>
    <x v="4"/>
    <x v="17"/>
    <s v="Luxembourg"/>
    <x v="18"/>
    <x v="0"/>
    <m/>
  </r>
  <r>
    <x v="1"/>
    <x v="4"/>
    <x v="17"/>
    <s v="Luxembourg-City"/>
    <x v="18"/>
    <x v="0"/>
    <n v="6.5804"/>
  </r>
  <r>
    <x v="1"/>
    <x v="4"/>
    <x v="18"/>
    <s v="Hungary"/>
    <x v="18"/>
    <x v="0"/>
    <n v="3.8456000000000001"/>
  </r>
  <r>
    <x v="1"/>
    <x v="4"/>
    <x v="19"/>
    <s v="Netherlands"/>
    <x v="18"/>
    <x v="0"/>
    <m/>
  </r>
  <r>
    <x v="1"/>
    <x v="4"/>
    <x v="19"/>
    <s v="Rotterdam"/>
    <x v="18"/>
    <x v="0"/>
    <n v="9.44"/>
  </r>
  <r>
    <x v="1"/>
    <x v="4"/>
    <x v="20"/>
    <s v="Austria"/>
    <x v="18"/>
    <x v="0"/>
    <m/>
  </r>
  <r>
    <x v="1"/>
    <x v="4"/>
    <x v="20"/>
    <s v="Wien"/>
    <x v="18"/>
    <x v="0"/>
    <n v="8.32"/>
  </r>
  <r>
    <x v="1"/>
    <x v="4"/>
    <x v="21"/>
    <s v="Poland"/>
    <x v="18"/>
    <x v="0"/>
    <n v="5.4663000000000004"/>
  </r>
  <r>
    <x v="1"/>
    <x v="4"/>
    <x v="22"/>
    <s v="Portugal"/>
    <x v="18"/>
    <x v="0"/>
    <n v="11.29"/>
  </r>
  <r>
    <x v="1"/>
    <x v="4"/>
    <x v="22"/>
    <s v="Lisboa"/>
    <x v="18"/>
    <x v="0"/>
    <m/>
  </r>
  <r>
    <x v="1"/>
    <x v="4"/>
    <x v="23"/>
    <s v="Romania"/>
    <x v="18"/>
    <x v="0"/>
    <m/>
  </r>
  <r>
    <x v="1"/>
    <x v="4"/>
    <x v="24"/>
    <s v="Slovenia"/>
    <x v="18"/>
    <x v="0"/>
    <m/>
  </r>
  <r>
    <x v="1"/>
    <x v="4"/>
    <x v="25"/>
    <s v="Slovakia"/>
    <x v="18"/>
    <x v="0"/>
    <m/>
  </r>
  <r>
    <x v="1"/>
    <x v="4"/>
    <x v="26"/>
    <s v="Finland"/>
    <x v="18"/>
    <x v="0"/>
    <m/>
  </r>
  <r>
    <x v="1"/>
    <x v="4"/>
    <x v="27"/>
    <s v="Sweden"/>
    <x v="18"/>
    <x v="0"/>
    <n v="14.694800000000001"/>
  </r>
  <r>
    <x v="1"/>
    <x v="4"/>
    <x v="28"/>
    <s v="United Kingdom"/>
    <x v="18"/>
    <x v="0"/>
    <n v="5.9046000000000003"/>
  </r>
  <r>
    <x v="1"/>
    <x v="4"/>
    <x v="28"/>
    <s v="Leeds"/>
    <x v="18"/>
    <x v="0"/>
    <m/>
  </r>
  <r>
    <x v="1"/>
    <x v="4"/>
    <x v="28"/>
    <s v="Birmingham"/>
    <x v="18"/>
    <x v="0"/>
    <m/>
  </r>
  <r>
    <x v="1"/>
    <x v="4"/>
    <x v="28"/>
    <s v="London"/>
    <x v="18"/>
    <x v="0"/>
    <m/>
  </r>
  <r>
    <x v="1"/>
    <x v="4"/>
    <x v="29"/>
    <s v="Turkey"/>
    <x v="18"/>
    <x v="0"/>
    <m/>
  </r>
  <r>
    <x v="1"/>
    <x v="4"/>
    <x v="0"/>
    <s v="European Union (27 countries)"/>
    <x v="18"/>
    <x v="1"/>
    <m/>
  </r>
  <r>
    <x v="1"/>
    <x v="4"/>
    <x v="1"/>
    <s v="European Union (25 countries)"/>
    <x v="18"/>
    <x v="1"/>
    <m/>
  </r>
  <r>
    <x v="1"/>
    <x v="4"/>
    <x v="2"/>
    <s v="European Union (15 countries)"/>
    <x v="18"/>
    <x v="1"/>
    <n v="8.66"/>
  </r>
  <r>
    <x v="1"/>
    <x v="4"/>
    <x v="3"/>
    <s v="Euro area (EA11-2000, EA12-2006, EA13-2007, EA15-2008, EA16-2010, EA17)"/>
    <x v="18"/>
    <x v="1"/>
    <n v="9.9"/>
  </r>
  <r>
    <x v="1"/>
    <x v="4"/>
    <x v="4"/>
    <s v="Belgium"/>
    <x v="18"/>
    <x v="1"/>
    <m/>
  </r>
  <r>
    <x v="1"/>
    <x v="4"/>
    <x v="4"/>
    <s v="Bruxelles/Brussel"/>
    <x v="18"/>
    <x v="1"/>
    <n v="7.2610000000000001"/>
  </r>
  <r>
    <x v="1"/>
    <x v="4"/>
    <x v="5"/>
    <s v="Bulgaria"/>
    <x v="18"/>
    <x v="1"/>
    <m/>
  </r>
  <r>
    <x v="1"/>
    <x v="4"/>
    <x v="6"/>
    <s v="Czech Republic"/>
    <x v="18"/>
    <x v="1"/>
    <n v="4.9691999999999998"/>
  </r>
  <r>
    <x v="1"/>
    <x v="4"/>
    <x v="7"/>
    <s v="Denmark"/>
    <x v="18"/>
    <x v="1"/>
    <n v="14.4796"/>
  </r>
  <r>
    <x v="1"/>
    <x v="4"/>
    <x v="8"/>
    <s v="Germany (until 1990 former territory of the FRG)"/>
    <x v="18"/>
    <x v="1"/>
    <n v="9.2929999999999993"/>
  </r>
  <r>
    <x v="1"/>
    <x v="4"/>
    <x v="8"/>
    <s v="Stuttgart"/>
    <x v="18"/>
    <x v="1"/>
    <n v="9.4209999999999994"/>
  </r>
  <r>
    <x v="1"/>
    <x v="4"/>
    <x v="8"/>
    <s v="München"/>
    <x v="18"/>
    <x v="1"/>
    <n v="10.81"/>
  </r>
  <r>
    <x v="1"/>
    <x v="4"/>
    <x v="8"/>
    <s v="Berlin"/>
    <x v="18"/>
    <x v="1"/>
    <n v="9.31"/>
  </r>
  <r>
    <x v="1"/>
    <x v="4"/>
    <x v="8"/>
    <s v="Hamburg"/>
    <x v="18"/>
    <x v="1"/>
    <n v="8.8650000000000002"/>
  </r>
  <r>
    <x v="1"/>
    <x v="4"/>
    <x v="8"/>
    <s v="Frankfurt am Main"/>
    <x v="18"/>
    <x v="1"/>
    <n v="9.5879999999999992"/>
  </r>
  <r>
    <x v="1"/>
    <x v="4"/>
    <x v="8"/>
    <s v="Hannover"/>
    <x v="18"/>
    <x v="1"/>
    <n v="10.087999999999999"/>
  </r>
  <r>
    <x v="1"/>
    <x v="4"/>
    <x v="8"/>
    <s v="Weser-Ems"/>
    <x v="18"/>
    <x v="1"/>
    <n v="8.4480000000000004"/>
  </r>
  <r>
    <x v="1"/>
    <x v="4"/>
    <x v="8"/>
    <s v="Düsseldorf"/>
    <x v="18"/>
    <x v="1"/>
    <n v="10.670999999999999"/>
  </r>
  <r>
    <x v="1"/>
    <x v="4"/>
    <x v="8"/>
    <s v="Dortmund"/>
    <x v="18"/>
    <x v="1"/>
    <n v="10.06"/>
  </r>
  <r>
    <x v="1"/>
    <x v="4"/>
    <x v="8"/>
    <s v="Dresden"/>
    <x v="18"/>
    <x v="1"/>
    <n v="10.420999999999999"/>
  </r>
  <r>
    <x v="1"/>
    <x v="4"/>
    <x v="9"/>
    <s v="Estonia"/>
    <x v="18"/>
    <x v="1"/>
    <m/>
  </r>
  <r>
    <x v="1"/>
    <x v="4"/>
    <x v="10"/>
    <s v="Ireland"/>
    <x v="18"/>
    <x v="1"/>
    <m/>
  </r>
  <r>
    <x v="1"/>
    <x v="4"/>
    <x v="10"/>
    <s v="Dublin"/>
    <x v="18"/>
    <x v="1"/>
    <m/>
  </r>
  <r>
    <x v="1"/>
    <x v="4"/>
    <x v="11"/>
    <s v="Spain"/>
    <x v="18"/>
    <x v="1"/>
    <m/>
  </r>
  <r>
    <x v="1"/>
    <x v="4"/>
    <x v="11"/>
    <s v="Madrid"/>
    <x v="18"/>
    <x v="1"/>
    <n v="7.1826999999999996"/>
  </r>
  <r>
    <x v="1"/>
    <x v="4"/>
    <x v="11"/>
    <s v="Barcelona"/>
    <x v="18"/>
    <x v="1"/>
    <n v="7.1826999999999996"/>
  </r>
  <r>
    <x v="1"/>
    <x v="4"/>
    <x v="11"/>
    <s v="Valencia / València"/>
    <x v="18"/>
    <x v="1"/>
    <n v="7.1826999999999996"/>
  </r>
  <r>
    <x v="1"/>
    <x v="4"/>
    <x v="12"/>
    <s v="France"/>
    <x v="18"/>
    <x v="1"/>
    <m/>
  </r>
  <r>
    <x v="1"/>
    <x v="4"/>
    <x v="12"/>
    <s v="Paris"/>
    <x v="18"/>
    <x v="1"/>
    <n v="7.69"/>
  </r>
  <r>
    <x v="1"/>
    <x v="4"/>
    <x v="12"/>
    <s v="Lille"/>
    <x v="18"/>
    <x v="1"/>
    <n v="7.69"/>
  </r>
  <r>
    <x v="1"/>
    <x v="4"/>
    <x v="12"/>
    <s v="Strasbourg"/>
    <x v="18"/>
    <x v="1"/>
    <n v="8.11"/>
  </r>
  <r>
    <x v="1"/>
    <x v="4"/>
    <x v="12"/>
    <s v="Toulouse"/>
    <x v="18"/>
    <x v="1"/>
    <n v="7.69"/>
  </r>
  <r>
    <x v="1"/>
    <x v="4"/>
    <x v="12"/>
    <s v="Lyon"/>
    <x v="18"/>
    <x v="1"/>
    <n v="7.69"/>
  </r>
  <r>
    <x v="1"/>
    <x v="4"/>
    <x v="12"/>
    <s v="Marseille"/>
    <x v="18"/>
    <x v="1"/>
    <n v="7.69"/>
  </r>
  <r>
    <x v="1"/>
    <x v="4"/>
    <x v="13"/>
    <s v="Croatia"/>
    <x v="18"/>
    <x v="1"/>
    <m/>
  </r>
  <r>
    <x v="1"/>
    <x v="4"/>
    <x v="14"/>
    <s v="Italy"/>
    <x v="18"/>
    <x v="1"/>
    <m/>
  </r>
  <r>
    <x v="1"/>
    <x v="4"/>
    <x v="14"/>
    <s v="Torino"/>
    <x v="18"/>
    <x v="1"/>
    <n v="13.0017"/>
  </r>
  <r>
    <x v="1"/>
    <x v="4"/>
    <x v="14"/>
    <s v="Genova"/>
    <x v="18"/>
    <x v="1"/>
    <n v="13.91"/>
  </r>
  <r>
    <x v="1"/>
    <x v="4"/>
    <x v="14"/>
    <s v="Milano"/>
    <x v="18"/>
    <x v="1"/>
    <n v="13.708500000000001"/>
  </r>
  <r>
    <x v="1"/>
    <x v="4"/>
    <x v="14"/>
    <s v="Roma"/>
    <x v="18"/>
    <x v="1"/>
    <n v="14.3766"/>
  </r>
  <r>
    <x v="1"/>
    <x v="4"/>
    <x v="14"/>
    <s v="Napoli"/>
    <x v="18"/>
    <x v="1"/>
    <n v="12.8581"/>
  </r>
  <r>
    <x v="1"/>
    <x v="4"/>
    <x v="15"/>
    <s v="Latvia"/>
    <x v="18"/>
    <x v="1"/>
    <m/>
  </r>
  <r>
    <x v="1"/>
    <x v="4"/>
    <x v="16"/>
    <s v="Lithuania"/>
    <x v="18"/>
    <x v="1"/>
    <m/>
  </r>
  <r>
    <x v="1"/>
    <x v="4"/>
    <x v="17"/>
    <s v="Luxembourg"/>
    <x v="18"/>
    <x v="1"/>
    <m/>
  </r>
  <r>
    <x v="1"/>
    <x v="4"/>
    <x v="17"/>
    <s v="Luxembourg-City"/>
    <x v="18"/>
    <x v="1"/>
    <n v="6.6246"/>
  </r>
  <r>
    <x v="1"/>
    <x v="4"/>
    <x v="18"/>
    <s v="Hungary"/>
    <x v="18"/>
    <x v="1"/>
    <n v="3.9258999999999999"/>
  </r>
  <r>
    <x v="1"/>
    <x v="4"/>
    <x v="19"/>
    <s v="Netherlands"/>
    <x v="18"/>
    <x v="1"/>
    <m/>
  </r>
  <r>
    <x v="1"/>
    <x v="4"/>
    <x v="19"/>
    <s v="Rotterdam"/>
    <x v="18"/>
    <x v="1"/>
    <n v="9.83"/>
  </r>
  <r>
    <x v="1"/>
    <x v="4"/>
    <x v="20"/>
    <s v="Austria"/>
    <x v="18"/>
    <x v="1"/>
    <m/>
  </r>
  <r>
    <x v="1"/>
    <x v="4"/>
    <x v="20"/>
    <s v="Wien"/>
    <x v="18"/>
    <x v="1"/>
    <n v="8.44"/>
  </r>
  <r>
    <x v="1"/>
    <x v="4"/>
    <x v="21"/>
    <s v="Poland"/>
    <x v="18"/>
    <x v="1"/>
    <m/>
  </r>
  <r>
    <x v="1"/>
    <x v="4"/>
    <x v="22"/>
    <s v="Portugal"/>
    <x v="18"/>
    <x v="1"/>
    <n v="11.23"/>
  </r>
  <r>
    <x v="1"/>
    <x v="4"/>
    <x v="22"/>
    <s v="Lisboa"/>
    <x v="18"/>
    <x v="1"/>
    <m/>
  </r>
  <r>
    <x v="1"/>
    <x v="4"/>
    <x v="23"/>
    <s v="Romania"/>
    <x v="18"/>
    <x v="1"/>
    <m/>
  </r>
  <r>
    <x v="1"/>
    <x v="4"/>
    <x v="24"/>
    <s v="Slovenia"/>
    <x v="18"/>
    <x v="1"/>
    <m/>
  </r>
  <r>
    <x v="1"/>
    <x v="4"/>
    <x v="25"/>
    <s v="Slovakia"/>
    <x v="18"/>
    <x v="1"/>
    <m/>
  </r>
  <r>
    <x v="1"/>
    <x v="4"/>
    <x v="26"/>
    <s v="Finland"/>
    <x v="18"/>
    <x v="1"/>
    <m/>
  </r>
  <r>
    <x v="1"/>
    <x v="4"/>
    <x v="27"/>
    <s v="Sweden"/>
    <x v="18"/>
    <x v="1"/>
    <n v="14.2941"/>
  </r>
  <r>
    <x v="1"/>
    <x v="4"/>
    <x v="28"/>
    <s v="United Kingdom"/>
    <x v="18"/>
    <x v="1"/>
    <n v="5.5820999999999996"/>
  </r>
  <r>
    <x v="1"/>
    <x v="4"/>
    <x v="28"/>
    <s v="Leeds"/>
    <x v="18"/>
    <x v="1"/>
    <m/>
  </r>
  <r>
    <x v="1"/>
    <x v="4"/>
    <x v="28"/>
    <s v="Birmingham"/>
    <x v="18"/>
    <x v="1"/>
    <m/>
  </r>
  <r>
    <x v="1"/>
    <x v="4"/>
    <x v="28"/>
    <s v="London"/>
    <x v="18"/>
    <x v="1"/>
    <m/>
  </r>
  <r>
    <x v="1"/>
    <x v="4"/>
    <x v="29"/>
    <s v="Turkey"/>
    <x v="18"/>
    <x v="1"/>
    <m/>
  </r>
  <r>
    <x v="1"/>
    <x v="4"/>
    <x v="0"/>
    <s v="European Union (27 countries)"/>
    <x v="19"/>
    <x v="0"/>
    <m/>
  </r>
  <r>
    <x v="1"/>
    <x v="4"/>
    <x v="1"/>
    <s v="European Union (25 countries)"/>
    <x v="19"/>
    <x v="0"/>
    <n v="8.0500000000000007"/>
  </r>
  <r>
    <x v="1"/>
    <x v="4"/>
    <x v="2"/>
    <s v="European Union (15 countries)"/>
    <x v="19"/>
    <x v="0"/>
    <n v="8.3800000000000008"/>
  </r>
  <r>
    <x v="1"/>
    <x v="4"/>
    <x v="3"/>
    <s v="Euro area (EA11-2000, EA12-2006, EA13-2007, EA15-2008, EA16-2010, EA17)"/>
    <x v="19"/>
    <x v="0"/>
    <n v="9.39"/>
  </r>
  <r>
    <x v="1"/>
    <x v="4"/>
    <x v="4"/>
    <s v="Belgium"/>
    <x v="19"/>
    <x v="0"/>
    <m/>
  </r>
  <r>
    <x v="1"/>
    <x v="4"/>
    <x v="4"/>
    <s v="Bruxelles/Brussel"/>
    <x v="19"/>
    <x v="0"/>
    <n v="7.07"/>
  </r>
  <r>
    <x v="1"/>
    <x v="4"/>
    <x v="5"/>
    <s v="Bulgaria"/>
    <x v="19"/>
    <x v="0"/>
    <n v="4.9972000000000003"/>
  </r>
  <r>
    <x v="1"/>
    <x v="4"/>
    <x v="6"/>
    <s v="Czech Republic"/>
    <x v="19"/>
    <x v="0"/>
    <n v="4.5172999999999996"/>
  </r>
  <r>
    <x v="1"/>
    <x v="4"/>
    <x v="7"/>
    <s v="Denmark"/>
    <x v="19"/>
    <x v="0"/>
    <n v="15.2455"/>
  </r>
  <r>
    <x v="1"/>
    <x v="4"/>
    <x v="8"/>
    <s v="Germany (until 1990 former territory of the FRG)"/>
    <x v="19"/>
    <x v="0"/>
    <n v="9.1639999999999997"/>
  </r>
  <r>
    <x v="1"/>
    <x v="4"/>
    <x v="8"/>
    <s v="Stuttgart"/>
    <x v="19"/>
    <x v="0"/>
    <n v="9.1430000000000007"/>
  </r>
  <r>
    <x v="1"/>
    <x v="4"/>
    <x v="8"/>
    <s v="München"/>
    <x v="19"/>
    <x v="0"/>
    <n v="9.8930000000000007"/>
  </r>
  <r>
    <x v="1"/>
    <x v="4"/>
    <x v="8"/>
    <s v="Berlin"/>
    <x v="19"/>
    <x v="0"/>
    <n v="9.31"/>
  </r>
  <r>
    <x v="1"/>
    <x v="4"/>
    <x v="8"/>
    <s v="Hamburg"/>
    <x v="19"/>
    <x v="0"/>
    <n v="8.8369999999999997"/>
  </r>
  <r>
    <x v="1"/>
    <x v="4"/>
    <x v="8"/>
    <s v="Frankfurt am Main"/>
    <x v="19"/>
    <x v="0"/>
    <n v="9.4489999999999998"/>
  </r>
  <r>
    <x v="1"/>
    <x v="4"/>
    <x v="8"/>
    <s v="Hannover"/>
    <x v="19"/>
    <x v="0"/>
    <n v="10.087999999999999"/>
  </r>
  <r>
    <x v="1"/>
    <x v="4"/>
    <x v="8"/>
    <s v="Weser-Ems"/>
    <x v="19"/>
    <x v="0"/>
    <n v="8.4480000000000004"/>
  </r>
  <r>
    <x v="1"/>
    <x v="4"/>
    <x v="8"/>
    <s v="Düsseldorf"/>
    <x v="19"/>
    <x v="0"/>
    <n v="10.670999999999999"/>
  </r>
  <r>
    <x v="1"/>
    <x v="4"/>
    <x v="8"/>
    <s v="Dortmund"/>
    <x v="19"/>
    <x v="0"/>
    <n v="10.06"/>
  </r>
  <r>
    <x v="1"/>
    <x v="4"/>
    <x v="8"/>
    <s v="Dresden"/>
    <x v="19"/>
    <x v="0"/>
    <n v="9.31"/>
  </r>
  <r>
    <x v="1"/>
    <x v="4"/>
    <x v="9"/>
    <s v="Estonia"/>
    <x v="19"/>
    <x v="0"/>
    <n v="3.6233"/>
  </r>
  <r>
    <x v="1"/>
    <x v="4"/>
    <x v="10"/>
    <s v="Ireland"/>
    <x v="19"/>
    <x v="0"/>
    <m/>
  </r>
  <r>
    <x v="1"/>
    <x v="4"/>
    <x v="10"/>
    <s v="Dublin"/>
    <x v="19"/>
    <x v="0"/>
    <m/>
  </r>
  <r>
    <x v="1"/>
    <x v="4"/>
    <x v="11"/>
    <s v="Spain"/>
    <x v="19"/>
    <x v="0"/>
    <m/>
  </r>
  <r>
    <x v="1"/>
    <x v="4"/>
    <x v="11"/>
    <s v="Madrid"/>
    <x v="19"/>
    <x v="0"/>
    <n v="6.9218999999999999"/>
  </r>
  <r>
    <x v="1"/>
    <x v="4"/>
    <x v="11"/>
    <s v="Barcelona"/>
    <x v="19"/>
    <x v="0"/>
    <n v="6.9218999999999999"/>
  </r>
  <r>
    <x v="1"/>
    <x v="4"/>
    <x v="11"/>
    <s v="Valencia / València"/>
    <x v="19"/>
    <x v="0"/>
    <n v="6.9218999999999999"/>
  </r>
  <r>
    <x v="1"/>
    <x v="4"/>
    <x v="12"/>
    <s v="France"/>
    <x v="19"/>
    <x v="0"/>
    <n v="6.92"/>
  </r>
  <r>
    <x v="1"/>
    <x v="4"/>
    <x v="12"/>
    <s v="Paris"/>
    <x v="19"/>
    <x v="0"/>
    <m/>
  </r>
  <r>
    <x v="1"/>
    <x v="4"/>
    <x v="12"/>
    <s v="Lille"/>
    <x v="19"/>
    <x v="0"/>
    <m/>
  </r>
  <r>
    <x v="1"/>
    <x v="4"/>
    <x v="12"/>
    <s v="Strasbourg"/>
    <x v="19"/>
    <x v="0"/>
    <n v="7.33"/>
  </r>
  <r>
    <x v="1"/>
    <x v="4"/>
    <x v="12"/>
    <s v="Toulouse"/>
    <x v="19"/>
    <x v="0"/>
    <m/>
  </r>
  <r>
    <x v="1"/>
    <x v="4"/>
    <x v="12"/>
    <s v="Lyon"/>
    <x v="19"/>
    <x v="0"/>
    <m/>
  </r>
  <r>
    <x v="1"/>
    <x v="4"/>
    <x v="12"/>
    <s v="Marseille"/>
    <x v="19"/>
    <x v="0"/>
    <m/>
  </r>
  <r>
    <x v="1"/>
    <x v="4"/>
    <x v="13"/>
    <s v="Croatia"/>
    <x v="19"/>
    <x v="0"/>
    <m/>
  </r>
  <r>
    <x v="1"/>
    <x v="4"/>
    <x v="14"/>
    <s v="Italy"/>
    <x v="19"/>
    <x v="0"/>
    <n v="12.33"/>
  </r>
  <r>
    <x v="1"/>
    <x v="4"/>
    <x v="14"/>
    <s v="Torino"/>
    <x v="19"/>
    <x v="0"/>
    <n v="12.5616"/>
  </r>
  <r>
    <x v="1"/>
    <x v="4"/>
    <x v="14"/>
    <s v="Genova"/>
    <x v="19"/>
    <x v="0"/>
    <m/>
  </r>
  <r>
    <x v="1"/>
    <x v="4"/>
    <x v="14"/>
    <s v="Milano"/>
    <x v="19"/>
    <x v="0"/>
    <m/>
  </r>
  <r>
    <x v="1"/>
    <x v="4"/>
    <x v="14"/>
    <s v="Roma"/>
    <x v="19"/>
    <x v="0"/>
    <n v="13.6646"/>
  </r>
  <r>
    <x v="1"/>
    <x v="4"/>
    <x v="14"/>
    <s v="Napoli"/>
    <x v="19"/>
    <x v="0"/>
    <n v="12.999499999999999"/>
  </r>
  <r>
    <x v="1"/>
    <x v="4"/>
    <x v="15"/>
    <s v="Latvia"/>
    <x v="19"/>
    <x v="0"/>
    <n v="3.5335999999999999"/>
  </r>
  <r>
    <x v="1"/>
    <x v="4"/>
    <x v="16"/>
    <s v="Lithuania"/>
    <x v="19"/>
    <x v="0"/>
    <n v="4.0571999999999999"/>
  </r>
  <r>
    <x v="1"/>
    <x v="4"/>
    <x v="17"/>
    <s v="Luxembourg"/>
    <x v="19"/>
    <x v="0"/>
    <m/>
  </r>
  <r>
    <x v="1"/>
    <x v="4"/>
    <x v="17"/>
    <s v="Luxembourg-City"/>
    <x v="19"/>
    <x v="0"/>
    <n v="6.3433999999999999"/>
  </r>
  <r>
    <x v="1"/>
    <x v="4"/>
    <x v="18"/>
    <s v="Hungary"/>
    <x v="19"/>
    <x v="0"/>
    <n v="4.8197999999999999"/>
  </r>
  <r>
    <x v="1"/>
    <x v="4"/>
    <x v="19"/>
    <s v="Netherlands"/>
    <x v="19"/>
    <x v="0"/>
    <n v="9.5511999999999997"/>
  </r>
  <r>
    <x v="1"/>
    <x v="4"/>
    <x v="19"/>
    <s v="Rotterdam"/>
    <x v="19"/>
    <x v="0"/>
    <n v="9.2899999999999991"/>
  </r>
  <r>
    <x v="1"/>
    <x v="4"/>
    <x v="20"/>
    <s v="Austria"/>
    <x v="19"/>
    <x v="0"/>
    <m/>
  </r>
  <r>
    <x v="1"/>
    <x v="4"/>
    <x v="20"/>
    <s v="Wien"/>
    <x v="19"/>
    <x v="0"/>
    <n v="9.52"/>
  </r>
  <r>
    <x v="1"/>
    <x v="4"/>
    <x v="21"/>
    <s v="Poland"/>
    <x v="19"/>
    <x v="0"/>
    <n v="4.7805999999999997"/>
  </r>
  <r>
    <x v="1"/>
    <x v="4"/>
    <x v="22"/>
    <s v="Portugal"/>
    <x v="19"/>
    <x v="0"/>
    <n v="10.37"/>
  </r>
  <r>
    <x v="1"/>
    <x v="4"/>
    <x v="22"/>
    <s v="Lisboa"/>
    <x v="19"/>
    <x v="0"/>
    <n v="10.37"/>
  </r>
  <r>
    <x v="1"/>
    <x v="4"/>
    <x v="23"/>
    <s v="Romania"/>
    <x v="19"/>
    <x v="0"/>
    <m/>
  </r>
  <r>
    <x v="1"/>
    <x v="4"/>
    <x v="24"/>
    <s v="Slovenia"/>
    <x v="19"/>
    <x v="0"/>
    <m/>
  </r>
  <r>
    <x v="1"/>
    <x v="4"/>
    <x v="25"/>
    <s v="Slovakia"/>
    <x v="19"/>
    <x v="0"/>
    <n v="5.5976999999999997"/>
  </r>
  <r>
    <x v="1"/>
    <x v="4"/>
    <x v="26"/>
    <s v="Finland"/>
    <x v="19"/>
    <x v="0"/>
    <m/>
  </r>
  <r>
    <x v="1"/>
    <x v="4"/>
    <x v="27"/>
    <s v="Sweden"/>
    <x v="19"/>
    <x v="0"/>
    <n v="15.5197"/>
  </r>
  <r>
    <x v="1"/>
    <x v="4"/>
    <x v="28"/>
    <s v="United Kingdom"/>
    <x v="19"/>
    <x v="0"/>
    <n v="5.7934999999999999"/>
  </r>
  <r>
    <x v="1"/>
    <x v="4"/>
    <x v="28"/>
    <s v="Leeds"/>
    <x v="19"/>
    <x v="0"/>
    <m/>
  </r>
  <r>
    <x v="1"/>
    <x v="4"/>
    <x v="28"/>
    <s v="Birmingham"/>
    <x v="19"/>
    <x v="0"/>
    <m/>
  </r>
  <r>
    <x v="1"/>
    <x v="4"/>
    <x v="28"/>
    <s v="London"/>
    <x v="19"/>
    <x v="0"/>
    <m/>
  </r>
  <r>
    <x v="1"/>
    <x v="4"/>
    <x v="29"/>
    <s v="Turkey"/>
    <x v="19"/>
    <x v="0"/>
    <m/>
  </r>
  <r>
    <x v="1"/>
    <x v="4"/>
    <x v="0"/>
    <s v="European Union (27 countries)"/>
    <x v="19"/>
    <x v="1"/>
    <m/>
  </r>
  <r>
    <x v="1"/>
    <x v="4"/>
    <x v="1"/>
    <s v="European Union (25 countries)"/>
    <x v="19"/>
    <x v="1"/>
    <n v="8.24"/>
  </r>
  <r>
    <x v="1"/>
    <x v="4"/>
    <x v="2"/>
    <s v="European Union (15 countries)"/>
    <x v="19"/>
    <x v="1"/>
    <n v="8.57"/>
  </r>
  <r>
    <x v="1"/>
    <x v="4"/>
    <x v="3"/>
    <s v="Euro area (EA11-2000, EA12-2006, EA13-2007, EA15-2008, EA16-2010, EA17)"/>
    <x v="19"/>
    <x v="1"/>
    <n v="9.39"/>
  </r>
  <r>
    <x v="1"/>
    <x v="4"/>
    <x v="4"/>
    <s v="Belgium"/>
    <x v="19"/>
    <x v="1"/>
    <m/>
  </r>
  <r>
    <x v="1"/>
    <x v="4"/>
    <x v="4"/>
    <s v="Bruxelles/Brussel"/>
    <x v="19"/>
    <x v="1"/>
    <n v="7.18"/>
  </r>
  <r>
    <x v="1"/>
    <x v="4"/>
    <x v="5"/>
    <s v="Bulgaria"/>
    <x v="19"/>
    <x v="1"/>
    <n v="4.9831000000000003"/>
  </r>
  <r>
    <x v="1"/>
    <x v="4"/>
    <x v="6"/>
    <s v="Czech Republic"/>
    <x v="19"/>
    <x v="1"/>
    <n v="4.4856999999999996"/>
  </r>
  <r>
    <x v="1"/>
    <x v="4"/>
    <x v="7"/>
    <s v="Denmark"/>
    <x v="19"/>
    <x v="1"/>
    <n v="19.77"/>
  </r>
  <r>
    <x v="1"/>
    <x v="4"/>
    <x v="8"/>
    <s v="Germany (until 1990 former territory of the FRG)"/>
    <x v="19"/>
    <x v="1"/>
    <n v="9.16"/>
  </r>
  <r>
    <x v="1"/>
    <x v="4"/>
    <x v="8"/>
    <s v="Stuttgart"/>
    <x v="19"/>
    <x v="1"/>
    <n v="9.24"/>
  </r>
  <r>
    <x v="1"/>
    <x v="4"/>
    <x v="8"/>
    <s v="München"/>
    <x v="19"/>
    <x v="1"/>
    <n v="10.050000000000001"/>
  </r>
  <r>
    <x v="1"/>
    <x v="4"/>
    <x v="8"/>
    <s v="Berlin"/>
    <x v="19"/>
    <x v="1"/>
    <n v="9.3000000000000007"/>
  </r>
  <r>
    <x v="1"/>
    <x v="4"/>
    <x v="8"/>
    <s v="Hamburg"/>
    <x v="19"/>
    <x v="1"/>
    <n v="8.82"/>
  </r>
  <r>
    <x v="1"/>
    <x v="4"/>
    <x v="8"/>
    <s v="Frankfurt am Main"/>
    <x v="19"/>
    <x v="1"/>
    <n v="9.3800000000000008"/>
  </r>
  <r>
    <x v="1"/>
    <x v="4"/>
    <x v="8"/>
    <s v="Hannover"/>
    <x v="19"/>
    <x v="1"/>
    <n v="9.8800000000000008"/>
  </r>
  <r>
    <x v="1"/>
    <x v="4"/>
    <x v="8"/>
    <s v="Weser-Ems"/>
    <x v="19"/>
    <x v="1"/>
    <n v="8.44"/>
  </r>
  <r>
    <x v="1"/>
    <x v="4"/>
    <x v="8"/>
    <s v="Düsseldorf"/>
    <x v="19"/>
    <x v="1"/>
    <n v="10.66"/>
  </r>
  <r>
    <x v="1"/>
    <x v="4"/>
    <x v="8"/>
    <s v="Dortmund"/>
    <x v="19"/>
    <x v="1"/>
    <n v="10.050000000000001"/>
  </r>
  <r>
    <x v="1"/>
    <x v="4"/>
    <x v="8"/>
    <s v="Dresden"/>
    <x v="19"/>
    <x v="1"/>
    <n v="9.52"/>
  </r>
  <r>
    <x v="1"/>
    <x v="4"/>
    <x v="9"/>
    <s v="Estonia"/>
    <x v="19"/>
    <x v="1"/>
    <n v="3.6238000000000001"/>
  </r>
  <r>
    <x v="1"/>
    <x v="4"/>
    <x v="10"/>
    <s v="Ireland"/>
    <x v="19"/>
    <x v="1"/>
    <m/>
  </r>
  <r>
    <x v="1"/>
    <x v="4"/>
    <x v="10"/>
    <s v="Dublin"/>
    <x v="19"/>
    <x v="1"/>
    <m/>
  </r>
  <r>
    <x v="1"/>
    <x v="4"/>
    <x v="11"/>
    <s v="Spain"/>
    <x v="19"/>
    <x v="1"/>
    <m/>
  </r>
  <r>
    <x v="1"/>
    <x v="4"/>
    <x v="11"/>
    <s v="Madrid"/>
    <x v="19"/>
    <x v="1"/>
    <n v="6.7675999999999998"/>
  </r>
  <r>
    <x v="1"/>
    <x v="4"/>
    <x v="11"/>
    <s v="Barcelona"/>
    <x v="19"/>
    <x v="1"/>
    <m/>
  </r>
  <r>
    <x v="1"/>
    <x v="4"/>
    <x v="11"/>
    <s v="Valencia / València"/>
    <x v="19"/>
    <x v="1"/>
    <m/>
  </r>
  <r>
    <x v="1"/>
    <x v="4"/>
    <x v="12"/>
    <s v="France"/>
    <x v="19"/>
    <x v="1"/>
    <m/>
  </r>
  <r>
    <x v="1"/>
    <x v="4"/>
    <x v="12"/>
    <s v="Paris"/>
    <x v="19"/>
    <x v="1"/>
    <n v="6.92"/>
  </r>
  <r>
    <x v="1"/>
    <x v="4"/>
    <x v="12"/>
    <s v="Lille"/>
    <x v="19"/>
    <x v="1"/>
    <n v="6.92"/>
  </r>
  <r>
    <x v="1"/>
    <x v="4"/>
    <x v="12"/>
    <s v="Strasbourg"/>
    <x v="19"/>
    <x v="1"/>
    <n v="7.33"/>
  </r>
  <r>
    <x v="1"/>
    <x v="4"/>
    <x v="12"/>
    <s v="Toulouse"/>
    <x v="19"/>
    <x v="1"/>
    <n v="6.92"/>
  </r>
  <r>
    <x v="1"/>
    <x v="4"/>
    <x v="12"/>
    <s v="Lyon"/>
    <x v="19"/>
    <x v="1"/>
    <n v="6.92"/>
  </r>
  <r>
    <x v="1"/>
    <x v="4"/>
    <x v="12"/>
    <s v="Marseille"/>
    <x v="19"/>
    <x v="1"/>
    <n v="6.92"/>
  </r>
  <r>
    <x v="1"/>
    <x v="4"/>
    <x v="13"/>
    <s v="Croatia"/>
    <x v="19"/>
    <x v="1"/>
    <m/>
  </r>
  <r>
    <x v="1"/>
    <x v="4"/>
    <x v="14"/>
    <s v="Italy"/>
    <x v="19"/>
    <x v="1"/>
    <n v="12.33"/>
  </r>
  <r>
    <x v="1"/>
    <x v="4"/>
    <x v="14"/>
    <s v="Torino"/>
    <x v="19"/>
    <x v="1"/>
    <n v="12.559100000000001"/>
  </r>
  <r>
    <x v="1"/>
    <x v="4"/>
    <x v="14"/>
    <s v="Genova"/>
    <x v="19"/>
    <x v="1"/>
    <m/>
  </r>
  <r>
    <x v="1"/>
    <x v="4"/>
    <x v="14"/>
    <s v="Milano"/>
    <x v="19"/>
    <x v="1"/>
    <m/>
  </r>
  <r>
    <x v="1"/>
    <x v="4"/>
    <x v="14"/>
    <s v="Roma"/>
    <x v="19"/>
    <x v="1"/>
    <n v="13.662100000000001"/>
  </r>
  <r>
    <x v="1"/>
    <x v="4"/>
    <x v="14"/>
    <s v="Napoli"/>
    <x v="19"/>
    <x v="1"/>
    <n v="12.997"/>
  </r>
  <r>
    <x v="1"/>
    <x v="4"/>
    <x v="15"/>
    <s v="Latvia"/>
    <x v="19"/>
    <x v="1"/>
    <n v="3.5931000000000002"/>
  </r>
  <r>
    <x v="1"/>
    <x v="4"/>
    <x v="16"/>
    <s v="Lithuania"/>
    <x v="19"/>
    <x v="1"/>
    <n v="3.823"/>
  </r>
  <r>
    <x v="1"/>
    <x v="4"/>
    <x v="17"/>
    <s v="Luxembourg"/>
    <x v="19"/>
    <x v="1"/>
    <m/>
  </r>
  <r>
    <x v="1"/>
    <x v="4"/>
    <x v="17"/>
    <s v="Luxembourg-City"/>
    <x v="19"/>
    <x v="1"/>
    <n v="6.4715999999999996"/>
  </r>
  <r>
    <x v="1"/>
    <x v="4"/>
    <x v="18"/>
    <s v="Hungary"/>
    <x v="19"/>
    <x v="1"/>
    <n v="5.0980999999999996"/>
  </r>
  <r>
    <x v="1"/>
    <x v="4"/>
    <x v="19"/>
    <s v="Netherlands"/>
    <x v="19"/>
    <x v="1"/>
    <n v="9.58"/>
  </r>
  <r>
    <x v="1"/>
    <x v="4"/>
    <x v="19"/>
    <s v="Rotterdam"/>
    <x v="19"/>
    <x v="1"/>
    <n v="9.36"/>
  </r>
  <r>
    <x v="1"/>
    <x v="4"/>
    <x v="20"/>
    <s v="Austria"/>
    <x v="19"/>
    <x v="1"/>
    <n v="9.31"/>
  </r>
  <r>
    <x v="1"/>
    <x v="4"/>
    <x v="20"/>
    <s v="Wien"/>
    <x v="19"/>
    <x v="1"/>
    <m/>
  </r>
  <r>
    <x v="1"/>
    <x v="4"/>
    <x v="21"/>
    <s v="Poland"/>
    <x v="19"/>
    <x v="1"/>
    <n v="5.0457999999999998"/>
  </r>
  <r>
    <x v="1"/>
    <x v="4"/>
    <x v="22"/>
    <s v="Portugal"/>
    <x v="19"/>
    <x v="1"/>
    <m/>
  </r>
  <r>
    <x v="1"/>
    <x v="4"/>
    <x v="22"/>
    <s v="Lisboa"/>
    <x v="19"/>
    <x v="1"/>
    <n v="10.62"/>
  </r>
  <r>
    <x v="1"/>
    <x v="4"/>
    <x v="23"/>
    <s v="Romania"/>
    <x v="19"/>
    <x v="1"/>
    <m/>
  </r>
  <r>
    <x v="1"/>
    <x v="4"/>
    <x v="24"/>
    <s v="Slovenia"/>
    <x v="19"/>
    <x v="1"/>
    <m/>
  </r>
  <r>
    <x v="1"/>
    <x v="4"/>
    <x v="25"/>
    <s v="Slovakia"/>
    <x v="19"/>
    <x v="1"/>
    <n v="5.7144000000000004"/>
  </r>
  <r>
    <x v="1"/>
    <x v="4"/>
    <x v="26"/>
    <s v="Finland"/>
    <x v="19"/>
    <x v="1"/>
    <m/>
  </r>
  <r>
    <x v="1"/>
    <x v="4"/>
    <x v="27"/>
    <s v="Sweden"/>
    <x v="19"/>
    <x v="1"/>
    <n v="15.8"/>
  </r>
  <r>
    <x v="1"/>
    <x v="4"/>
    <x v="28"/>
    <s v="United Kingdom"/>
    <x v="19"/>
    <x v="1"/>
    <n v="6.3385999999999996"/>
  </r>
  <r>
    <x v="1"/>
    <x v="4"/>
    <x v="28"/>
    <s v="Leeds"/>
    <x v="19"/>
    <x v="1"/>
    <m/>
  </r>
  <r>
    <x v="1"/>
    <x v="4"/>
    <x v="28"/>
    <s v="Birmingham"/>
    <x v="19"/>
    <x v="1"/>
    <m/>
  </r>
  <r>
    <x v="1"/>
    <x v="4"/>
    <x v="28"/>
    <s v="London"/>
    <x v="19"/>
    <x v="1"/>
    <m/>
  </r>
  <r>
    <x v="1"/>
    <x v="4"/>
    <x v="29"/>
    <s v="Turkey"/>
    <x v="19"/>
    <x v="1"/>
    <m/>
  </r>
  <r>
    <x v="1"/>
    <x v="4"/>
    <x v="0"/>
    <s v="European Union (27 countries)"/>
    <x v="20"/>
    <x v="0"/>
    <n v="8.7899999999999991"/>
  </r>
  <r>
    <x v="1"/>
    <x v="4"/>
    <x v="1"/>
    <s v="European Union (25 countries)"/>
    <x v="20"/>
    <x v="0"/>
    <n v="8.8800000000000008"/>
  </r>
  <r>
    <x v="1"/>
    <x v="4"/>
    <x v="2"/>
    <s v="European Union (15 countries)"/>
    <x v="20"/>
    <x v="0"/>
    <n v="9.23"/>
  </r>
  <r>
    <x v="1"/>
    <x v="4"/>
    <x v="3"/>
    <s v="Euro area (EA11-2000, EA12-2006, EA13-2007, EA15-2008, EA16-2010, EA17)"/>
    <x v="20"/>
    <x v="0"/>
    <n v="10.029999999999999"/>
  </r>
  <r>
    <x v="1"/>
    <x v="4"/>
    <x v="4"/>
    <s v="Belgium"/>
    <x v="20"/>
    <x v="0"/>
    <n v="7.84"/>
  </r>
  <r>
    <x v="1"/>
    <x v="4"/>
    <x v="4"/>
    <s v="Bruxelles/Brussel"/>
    <x v="20"/>
    <x v="0"/>
    <m/>
  </r>
  <r>
    <x v="1"/>
    <x v="4"/>
    <x v="5"/>
    <s v="Bulgaria"/>
    <x v="20"/>
    <x v="0"/>
    <n v="5.2154999999999996"/>
  </r>
  <r>
    <x v="1"/>
    <x v="4"/>
    <x v="6"/>
    <s v="Czech Republic"/>
    <x v="20"/>
    <x v="0"/>
    <n v="5.3821000000000003"/>
  </r>
  <r>
    <x v="1"/>
    <x v="4"/>
    <x v="7"/>
    <s v="Denmark"/>
    <x v="20"/>
    <x v="0"/>
    <n v="22.686599999999999"/>
  </r>
  <r>
    <x v="1"/>
    <x v="4"/>
    <x v="8"/>
    <s v="Germany (until 1990 former territory of the FRG)"/>
    <x v="20"/>
    <x v="0"/>
    <n v="10.17"/>
  </r>
  <r>
    <x v="1"/>
    <x v="4"/>
    <x v="8"/>
    <s v="Stuttgart"/>
    <x v="20"/>
    <x v="0"/>
    <n v="9.92"/>
  </r>
  <r>
    <x v="1"/>
    <x v="4"/>
    <x v="8"/>
    <s v="München"/>
    <x v="20"/>
    <x v="0"/>
    <n v="11.06"/>
  </r>
  <r>
    <x v="1"/>
    <x v="4"/>
    <x v="8"/>
    <s v="Berlin"/>
    <x v="20"/>
    <x v="0"/>
    <n v="10.14"/>
  </r>
  <r>
    <x v="1"/>
    <x v="4"/>
    <x v="8"/>
    <s v="Hamburg"/>
    <x v="20"/>
    <x v="0"/>
    <n v="9.92"/>
  </r>
  <r>
    <x v="1"/>
    <x v="4"/>
    <x v="8"/>
    <s v="Frankfurt am Main"/>
    <x v="20"/>
    <x v="0"/>
    <n v="10.44"/>
  </r>
  <r>
    <x v="1"/>
    <x v="4"/>
    <x v="8"/>
    <s v="Hannover"/>
    <x v="20"/>
    <x v="0"/>
    <n v="10.36"/>
  </r>
  <r>
    <x v="1"/>
    <x v="4"/>
    <x v="8"/>
    <s v="Weser-Ems"/>
    <x v="20"/>
    <x v="0"/>
    <n v="9.56"/>
  </r>
  <r>
    <x v="1"/>
    <x v="4"/>
    <x v="8"/>
    <s v="Düsseldorf"/>
    <x v="20"/>
    <x v="0"/>
    <n v="11.22"/>
  </r>
  <r>
    <x v="1"/>
    <x v="4"/>
    <x v="8"/>
    <s v="Dortmund"/>
    <x v="20"/>
    <x v="0"/>
    <n v="11.58"/>
  </r>
  <r>
    <x v="1"/>
    <x v="4"/>
    <x v="8"/>
    <s v="Dresden"/>
    <x v="20"/>
    <x v="0"/>
    <n v="10.67"/>
  </r>
  <r>
    <x v="1"/>
    <x v="4"/>
    <x v="9"/>
    <s v="Estonia"/>
    <x v="20"/>
    <x v="0"/>
    <n v="3.6219000000000001"/>
  </r>
  <r>
    <x v="1"/>
    <x v="4"/>
    <x v="10"/>
    <s v="Ireland"/>
    <x v="20"/>
    <x v="0"/>
    <m/>
  </r>
  <r>
    <x v="1"/>
    <x v="4"/>
    <x v="10"/>
    <s v="Dublin"/>
    <x v="20"/>
    <x v="0"/>
    <m/>
  </r>
  <r>
    <x v="1"/>
    <x v="4"/>
    <x v="11"/>
    <s v="Spain"/>
    <x v="20"/>
    <x v="0"/>
    <n v="7.2476000000000003"/>
  </r>
  <r>
    <x v="1"/>
    <x v="4"/>
    <x v="11"/>
    <s v="Madrid"/>
    <x v="20"/>
    <x v="0"/>
    <m/>
  </r>
  <r>
    <x v="1"/>
    <x v="4"/>
    <x v="11"/>
    <s v="Barcelona"/>
    <x v="20"/>
    <x v="0"/>
    <m/>
  </r>
  <r>
    <x v="1"/>
    <x v="4"/>
    <x v="11"/>
    <s v="Valencia / València"/>
    <x v="20"/>
    <x v="0"/>
    <m/>
  </r>
  <r>
    <x v="1"/>
    <x v="4"/>
    <x v="12"/>
    <s v="France"/>
    <x v="20"/>
    <x v="0"/>
    <m/>
  </r>
  <r>
    <x v="1"/>
    <x v="4"/>
    <x v="12"/>
    <s v="Paris"/>
    <x v="20"/>
    <x v="0"/>
    <n v="7.39"/>
  </r>
  <r>
    <x v="1"/>
    <x v="4"/>
    <x v="12"/>
    <s v="Lille"/>
    <x v="20"/>
    <x v="0"/>
    <n v="7.39"/>
  </r>
  <r>
    <x v="1"/>
    <x v="4"/>
    <x v="12"/>
    <s v="Strasbourg"/>
    <x v="20"/>
    <x v="0"/>
    <n v="7.7"/>
  </r>
  <r>
    <x v="1"/>
    <x v="4"/>
    <x v="12"/>
    <s v="Toulouse"/>
    <x v="20"/>
    <x v="0"/>
    <n v="7.39"/>
  </r>
  <r>
    <x v="1"/>
    <x v="4"/>
    <x v="12"/>
    <s v="Lyon"/>
    <x v="20"/>
    <x v="0"/>
    <n v="7.39"/>
  </r>
  <r>
    <x v="1"/>
    <x v="4"/>
    <x v="12"/>
    <s v="Marseille"/>
    <x v="20"/>
    <x v="0"/>
    <n v="7.39"/>
  </r>
  <r>
    <x v="1"/>
    <x v="4"/>
    <x v="13"/>
    <s v="Croatia"/>
    <x v="20"/>
    <x v="0"/>
    <n v="6.6375999999999999"/>
  </r>
  <r>
    <x v="1"/>
    <x v="4"/>
    <x v="14"/>
    <s v="Italy"/>
    <x v="20"/>
    <x v="0"/>
    <n v="12.435"/>
  </r>
  <r>
    <x v="1"/>
    <x v="4"/>
    <x v="14"/>
    <s v="Torino"/>
    <x v="20"/>
    <x v="0"/>
    <m/>
  </r>
  <r>
    <x v="1"/>
    <x v="4"/>
    <x v="14"/>
    <s v="Genova"/>
    <x v="20"/>
    <x v="0"/>
    <m/>
  </r>
  <r>
    <x v="1"/>
    <x v="4"/>
    <x v="14"/>
    <s v="Milano"/>
    <x v="20"/>
    <x v="0"/>
    <m/>
  </r>
  <r>
    <x v="1"/>
    <x v="4"/>
    <x v="14"/>
    <s v="Roma"/>
    <x v="20"/>
    <x v="0"/>
    <m/>
  </r>
  <r>
    <x v="1"/>
    <x v="4"/>
    <x v="14"/>
    <s v="Napoli"/>
    <x v="20"/>
    <x v="0"/>
    <m/>
  </r>
  <r>
    <x v="1"/>
    <x v="4"/>
    <x v="15"/>
    <s v="Latvia"/>
    <x v="20"/>
    <x v="0"/>
    <n v="3.6478999999999999"/>
  </r>
  <r>
    <x v="1"/>
    <x v="4"/>
    <x v="16"/>
    <s v="Lithuania"/>
    <x v="20"/>
    <x v="0"/>
    <n v="4.0198999999999998"/>
  </r>
  <r>
    <x v="1"/>
    <x v="4"/>
    <x v="17"/>
    <s v="Luxembourg"/>
    <x v="20"/>
    <x v="0"/>
    <n v="7.3495999999999997"/>
  </r>
  <r>
    <x v="1"/>
    <x v="4"/>
    <x v="17"/>
    <s v="Luxembourg-City"/>
    <x v="20"/>
    <x v="0"/>
    <m/>
  </r>
  <r>
    <x v="1"/>
    <x v="4"/>
    <x v="18"/>
    <s v="Hungary"/>
    <x v="20"/>
    <x v="0"/>
    <n v="5.1687000000000003"/>
  </r>
  <r>
    <x v="1"/>
    <x v="4"/>
    <x v="19"/>
    <s v="Netherlands"/>
    <x v="20"/>
    <x v="0"/>
    <n v="11.23"/>
  </r>
  <r>
    <x v="1"/>
    <x v="4"/>
    <x v="19"/>
    <s v="Rotterdam"/>
    <x v="20"/>
    <x v="0"/>
    <m/>
  </r>
  <r>
    <x v="1"/>
    <x v="4"/>
    <x v="20"/>
    <s v="Austria"/>
    <x v="20"/>
    <x v="0"/>
    <n v="9.31"/>
  </r>
  <r>
    <x v="1"/>
    <x v="4"/>
    <x v="20"/>
    <s v="Wien"/>
    <x v="20"/>
    <x v="0"/>
    <m/>
  </r>
  <r>
    <x v="1"/>
    <x v="4"/>
    <x v="21"/>
    <s v="Poland"/>
    <x v="20"/>
    <x v="0"/>
    <n v="5.7042999999999999"/>
  </r>
  <r>
    <x v="1"/>
    <x v="4"/>
    <x v="22"/>
    <s v="Portugal"/>
    <x v="20"/>
    <x v="0"/>
    <n v="10.78"/>
  </r>
  <r>
    <x v="1"/>
    <x v="4"/>
    <x v="22"/>
    <s v="Lisboa"/>
    <x v="20"/>
    <x v="0"/>
    <m/>
  </r>
  <r>
    <x v="1"/>
    <x v="4"/>
    <x v="23"/>
    <s v="Romania"/>
    <x v="20"/>
    <x v="0"/>
    <n v="4.0269000000000004"/>
  </r>
  <r>
    <x v="1"/>
    <x v="4"/>
    <x v="24"/>
    <s v="Slovenia"/>
    <x v="20"/>
    <x v="0"/>
    <m/>
  </r>
  <r>
    <x v="1"/>
    <x v="4"/>
    <x v="25"/>
    <s v="Slovakia"/>
    <x v="20"/>
    <x v="0"/>
    <n v="6.0404999999999998"/>
  </r>
  <r>
    <x v="1"/>
    <x v="4"/>
    <x v="26"/>
    <s v="Finland"/>
    <x v="20"/>
    <x v="0"/>
    <m/>
  </r>
  <r>
    <x v="1"/>
    <x v="4"/>
    <x v="27"/>
    <s v="Sweden"/>
    <x v="20"/>
    <x v="0"/>
    <n v="17.850000000000001"/>
  </r>
  <r>
    <x v="1"/>
    <x v="4"/>
    <x v="28"/>
    <s v="United Kingdom"/>
    <x v="20"/>
    <x v="0"/>
    <n v="6.7413999999999996"/>
  </r>
  <r>
    <x v="1"/>
    <x v="4"/>
    <x v="28"/>
    <s v="Leeds"/>
    <x v="20"/>
    <x v="0"/>
    <m/>
  </r>
  <r>
    <x v="1"/>
    <x v="4"/>
    <x v="28"/>
    <s v="Birmingham"/>
    <x v="20"/>
    <x v="0"/>
    <m/>
  </r>
  <r>
    <x v="1"/>
    <x v="4"/>
    <x v="28"/>
    <s v="London"/>
    <x v="20"/>
    <x v="0"/>
    <m/>
  </r>
  <r>
    <x v="1"/>
    <x v="4"/>
    <x v="29"/>
    <s v="Turkey"/>
    <x v="20"/>
    <x v="0"/>
    <m/>
  </r>
  <r>
    <x v="1"/>
    <x v="4"/>
    <x v="0"/>
    <s v="European Union (27 countries)"/>
    <x v="20"/>
    <x v="1"/>
    <n v="8.94"/>
  </r>
  <r>
    <x v="1"/>
    <x v="4"/>
    <x v="1"/>
    <s v="European Union (25 countries)"/>
    <x v="20"/>
    <x v="1"/>
    <n v="9"/>
  </r>
  <r>
    <x v="1"/>
    <x v="4"/>
    <x v="2"/>
    <s v="European Union (15 countries)"/>
    <x v="20"/>
    <x v="1"/>
    <n v="9.34"/>
  </r>
  <r>
    <x v="1"/>
    <x v="4"/>
    <x v="3"/>
    <s v="Euro area (EA11-2000, EA12-2006, EA13-2007, EA15-2008, EA16-2010, EA17)"/>
    <x v="20"/>
    <x v="1"/>
    <n v="10.130000000000001"/>
  </r>
  <r>
    <x v="1"/>
    <x v="4"/>
    <x v="4"/>
    <s v="Belgium"/>
    <x v="20"/>
    <x v="1"/>
    <n v="8.58"/>
  </r>
  <r>
    <x v="1"/>
    <x v="4"/>
    <x v="4"/>
    <s v="Bruxelles/Brussel"/>
    <x v="20"/>
    <x v="1"/>
    <m/>
  </r>
  <r>
    <x v="1"/>
    <x v="4"/>
    <x v="5"/>
    <s v="Bulgaria"/>
    <x v="20"/>
    <x v="1"/>
    <n v="5.3282999999999996"/>
  </r>
  <r>
    <x v="1"/>
    <x v="4"/>
    <x v="6"/>
    <s v="Czech Republic"/>
    <x v="20"/>
    <x v="1"/>
    <n v="5.5267999999999997"/>
  </r>
  <r>
    <x v="1"/>
    <x v="4"/>
    <x v="7"/>
    <s v="Denmark"/>
    <x v="20"/>
    <x v="1"/>
    <n v="21.720500000000001"/>
  </r>
  <r>
    <x v="1"/>
    <x v="4"/>
    <x v="8"/>
    <s v="Germany (until 1990 former territory of the FRG)"/>
    <x v="20"/>
    <x v="1"/>
    <n v="10.17"/>
  </r>
  <r>
    <x v="1"/>
    <x v="4"/>
    <x v="8"/>
    <s v="Stuttgart"/>
    <x v="20"/>
    <x v="1"/>
    <n v="9.92"/>
  </r>
  <r>
    <x v="1"/>
    <x v="4"/>
    <x v="8"/>
    <s v="München"/>
    <x v="20"/>
    <x v="1"/>
    <n v="11.06"/>
  </r>
  <r>
    <x v="1"/>
    <x v="4"/>
    <x v="8"/>
    <s v="Berlin"/>
    <x v="20"/>
    <x v="1"/>
    <n v="10.14"/>
  </r>
  <r>
    <x v="1"/>
    <x v="4"/>
    <x v="8"/>
    <s v="Hamburg"/>
    <x v="20"/>
    <x v="1"/>
    <n v="9.92"/>
  </r>
  <r>
    <x v="1"/>
    <x v="4"/>
    <x v="8"/>
    <s v="Frankfurt am Main"/>
    <x v="20"/>
    <x v="1"/>
    <n v="10.44"/>
  </r>
  <r>
    <x v="1"/>
    <x v="4"/>
    <x v="8"/>
    <s v="Hannover"/>
    <x v="20"/>
    <x v="1"/>
    <n v="10.36"/>
  </r>
  <r>
    <x v="1"/>
    <x v="4"/>
    <x v="8"/>
    <s v="Weser-Ems"/>
    <x v="20"/>
    <x v="1"/>
    <n v="9.56"/>
  </r>
  <r>
    <x v="1"/>
    <x v="4"/>
    <x v="8"/>
    <s v="Düsseldorf"/>
    <x v="20"/>
    <x v="1"/>
    <n v="11.22"/>
  </r>
  <r>
    <x v="1"/>
    <x v="4"/>
    <x v="8"/>
    <s v="Dortmund"/>
    <x v="20"/>
    <x v="1"/>
    <n v="11.58"/>
  </r>
  <r>
    <x v="1"/>
    <x v="4"/>
    <x v="8"/>
    <s v="Dresden"/>
    <x v="20"/>
    <x v="1"/>
    <n v="10.67"/>
  </r>
  <r>
    <x v="1"/>
    <x v="4"/>
    <x v="9"/>
    <s v="Estonia"/>
    <x v="20"/>
    <x v="1"/>
    <n v="3.6219000000000001"/>
  </r>
  <r>
    <x v="1"/>
    <x v="4"/>
    <x v="10"/>
    <s v="Ireland"/>
    <x v="20"/>
    <x v="1"/>
    <m/>
  </r>
  <r>
    <x v="1"/>
    <x v="4"/>
    <x v="10"/>
    <s v="Dublin"/>
    <x v="20"/>
    <x v="1"/>
    <m/>
  </r>
  <r>
    <x v="1"/>
    <x v="4"/>
    <x v="11"/>
    <s v="Spain"/>
    <x v="20"/>
    <x v="1"/>
    <n v="7.4"/>
  </r>
  <r>
    <x v="1"/>
    <x v="4"/>
    <x v="11"/>
    <s v="Madrid"/>
    <x v="20"/>
    <x v="1"/>
    <m/>
  </r>
  <r>
    <x v="1"/>
    <x v="4"/>
    <x v="11"/>
    <s v="Barcelona"/>
    <x v="20"/>
    <x v="1"/>
    <m/>
  </r>
  <r>
    <x v="1"/>
    <x v="4"/>
    <x v="11"/>
    <s v="Valencia / València"/>
    <x v="20"/>
    <x v="1"/>
    <m/>
  </r>
  <r>
    <x v="1"/>
    <x v="4"/>
    <x v="12"/>
    <s v="France"/>
    <x v="20"/>
    <x v="1"/>
    <n v="7.73"/>
  </r>
  <r>
    <x v="1"/>
    <x v="4"/>
    <x v="12"/>
    <s v="Paris"/>
    <x v="20"/>
    <x v="1"/>
    <m/>
  </r>
  <r>
    <x v="1"/>
    <x v="4"/>
    <x v="12"/>
    <s v="Lille"/>
    <x v="20"/>
    <x v="1"/>
    <m/>
  </r>
  <r>
    <x v="1"/>
    <x v="4"/>
    <x v="12"/>
    <s v="Strasbourg"/>
    <x v="20"/>
    <x v="1"/>
    <n v="8.0299999999999994"/>
  </r>
  <r>
    <x v="1"/>
    <x v="4"/>
    <x v="12"/>
    <s v="Toulouse"/>
    <x v="20"/>
    <x v="1"/>
    <m/>
  </r>
  <r>
    <x v="1"/>
    <x v="4"/>
    <x v="12"/>
    <s v="Lyon"/>
    <x v="20"/>
    <x v="1"/>
    <m/>
  </r>
  <r>
    <x v="1"/>
    <x v="4"/>
    <x v="12"/>
    <s v="Marseille"/>
    <x v="20"/>
    <x v="1"/>
    <m/>
  </r>
  <r>
    <x v="1"/>
    <x v="4"/>
    <x v="13"/>
    <s v="Croatia"/>
    <x v="20"/>
    <x v="1"/>
    <n v="6.8559000000000001"/>
  </r>
  <r>
    <x v="1"/>
    <x v="4"/>
    <x v="14"/>
    <s v="Italy"/>
    <x v="20"/>
    <x v="1"/>
    <n v="12.33"/>
  </r>
  <r>
    <x v="1"/>
    <x v="4"/>
    <x v="14"/>
    <s v="Torino"/>
    <x v="20"/>
    <x v="1"/>
    <m/>
  </r>
  <r>
    <x v="1"/>
    <x v="4"/>
    <x v="14"/>
    <s v="Genova"/>
    <x v="20"/>
    <x v="1"/>
    <m/>
  </r>
  <r>
    <x v="1"/>
    <x v="4"/>
    <x v="14"/>
    <s v="Milano"/>
    <x v="20"/>
    <x v="1"/>
    <m/>
  </r>
  <r>
    <x v="1"/>
    <x v="4"/>
    <x v="14"/>
    <s v="Roma"/>
    <x v="20"/>
    <x v="1"/>
    <m/>
  </r>
  <r>
    <x v="1"/>
    <x v="4"/>
    <x v="14"/>
    <s v="Napoli"/>
    <x v="20"/>
    <x v="1"/>
    <m/>
  </r>
  <r>
    <x v="1"/>
    <x v="4"/>
    <x v="15"/>
    <s v="Latvia"/>
    <x v="20"/>
    <x v="1"/>
    <n v="3.7063999999999999"/>
  </r>
  <r>
    <x v="1"/>
    <x v="4"/>
    <x v="16"/>
    <s v="Lithuania"/>
    <x v="20"/>
    <x v="1"/>
    <n v="3.7448000000000001"/>
  </r>
  <r>
    <x v="1"/>
    <x v="4"/>
    <x v="17"/>
    <s v="Luxembourg"/>
    <x v="20"/>
    <x v="1"/>
    <n v="7.96"/>
  </r>
  <r>
    <x v="1"/>
    <x v="4"/>
    <x v="17"/>
    <s v="Luxembourg-City"/>
    <x v="20"/>
    <x v="1"/>
    <m/>
  </r>
  <r>
    <x v="1"/>
    <x v="4"/>
    <x v="18"/>
    <s v="Hungary"/>
    <x v="20"/>
    <x v="1"/>
    <n v="5.7478999999999996"/>
  </r>
  <r>
    <x v="1"/>
    <x v="4"/>
    <x v="19"/>
    <s v="Netherlands"/>
    <x v="20"/>
    <x v="1"/>
    <n v="11.36"/>
  </r>
  <r>
    <x v="1"/>
    <x v="4"/>
    <x v="19"/>
    <s v="Rotterdam"/>
    <x v="20"/>
    <x v="1"/>
    <m/>
  </r>
  <r>
    <x v="1"/>
    <x v="4"/>
    <x v="20"/>
    <s v="Austria"/>
    <x v="20"/>
    <x v="1"/>
    <n v="9.4"/>
  </r>
  <r>
    <x v="1"/>
    <x v="4"/>
    <x v="20"/>
    <s v="Wien"/>
    <x v="20"/>
    <x v="1"/>
    <m/>
  </r>
  <r>
    <x v="1"/>
    <x v="4"/>
    <x v="21"/>
    <s v="Poland"/>
    <x v="20"/>
    <x v="1"/>
    <n v="6.0338000000000003"/>
  </r>
  <r>
    <x v="1"/>
    <x v="4"/>
    <x v="22"/>
    <s v="Portugal"/>
    <x v="20"/>
    <x v="1"/>
    <n v="11.733000000000001"/>
  </r>
  <r>
    <x v="1"/>
    <x v="4"/>
    <x v="22"/>
    <s v="Lisboa"/>
    <x v="20"/>
    <x v="1"/>
    <m/>
  </r>
  <r>
    <x v="1"/>
    <x v="4"/>
    <x v="23"/>
    <s v="Romania"/>
    <x v="20"/>
    <x v="1"/>
    <n v="5.7202999999999999"/>
  </r>
  <r>
    <x v="1"/>
    <x v="4"/>
    <x v="24"/>
    <s v="Slovenia"/>
    <x v="20"/>
    <x v="1"/>
    <m/>
  </r>
  <r>
    <x v="1"/>
    <x v="4"/>
    <x v="25"/>
    <s v="Slovakia"/>
    <x v="20"/>
    <x v="1"/>
    <n v="5.4518000000000004"/>
  </r>
  <r>
    <x v="1"/>
    <x v="4"/>
    <x v="26"/>
    <s v="Finland"/>
    <x v="20"/>
    <x v="1"/>
    <m/>
  </r>
  <r>
    <x v="1"/>
    <x v="4"/>
    <x v="27"/>
    <s v="Sweden"/>
    <x v="20"/>
    <x v="1"/>
    <n v="16.5047"/>
  </r>
  <r>
    <x v="1"/>
    <x v="4"/>
    <x v="28"/>
    <s v="United Kingdom"/>
    <x v="20"/>
    <x v="1"/>
    <n v="6.923"/>
  </r>
  <r>
    <x v="1"/>
    <x v="4"/>
    <x v="28"/>
    <s v="Leeds"/>
    <x v="20"/>
    <x v="1"/>
    <m/>
  </r>
  <r>
    <x v="1"/>
    <x v="4"/>
    <x v="28"/>
    <s v="Birmingham"/>
    <x v="20"/>
    <x v="1"/>
    <m/>
  </r>
  <r>
    <x v="1"/>
    <x v="4"/>
    <x v="28"/>
    <s v="London"/>
    <x v="20"/>
    <x v="1"/>
    <m/>
  </r>
  <r>
    <x v="1"/>
    <x v="4"/>
    <x v="29"/>
    <s v="Turkey"/>
    <x v="20"/>
    <x v="1"/>
    <m/>
  </r>
  <r>
    <x v="1"/>
    <x v="4"/>
    <x v="0"/>
    <s v="European Union (27 countries)"/>
    <x v="21"/>
    <x v="0"/>
    <n v="10.35"/>
  </r>
  <r>
    <x v="1"/>
    <x v="4"/>
    <x v="1"/>
    <s v="European Union (25 countries)"/>
    <x v="21"/>
    <x v="0"/>
    <n v="10.42"/>
  </r>
  <r>
    <x v="1"/>
    <x v="4"/>
    <x v="2"/>
    <s v="European Union (15 countries)"/>
    <x v="21"/>
    <x v="0"/>
    <n v="10.78"/>
  </r>
  <r>
    <x v="1"/>
    <x v="4"/>
    <x v="3"/>
    <s v="Euro area (EA11-2000, EA12-2006, EA13-2007, EA15-2008, EA16-2010, EA17)"/>
    <x v="21"/>
    <x v="0"/>
    <n v="11.88"/>
  </r>
  <r>
    <x v="1"/>
    <x v="4"/>
    <x v="4"/>
    <s v="Belgium"/>
    <x v="21"/>
    <x v="0"/>
    <n v="9.67"/>
  </r>
  <r>
    <x v="1"/>
    <x v="4"/>
    <x v="4"/>
    <s v="Bruxelles/Brussel"/>
    <x v="21"/>
    <x v="0"/>
    <m/>
  </r>
  <r>
    <x v="1"/>
    <x v="4"/>
    <x v="5"/>
    <s v="Bulgaria"/>
    <x v="21"/>
    <x v="0"/>
    <n v="6.3948"/>
  </r>
  <r>
    <x v="1"/>
    <x v="4"/>
    <x v="6"/>
    <s v="Czech Republic"/>
    <x v="21"/>
    <x v="0"/>
    <n v="7.6412000000000004"/>
  </r>
  <r>
    <x v="1"/>
    <x v="4"/>
    <x v="7"/>
    <s v="Denmark"/>
    <x v="21"/>
    <x v="0"/>
    <n v="23.776"/>
  </r>
  <r>
    <x v="1"/>
    <x v="4"/>
    <x v="8"/>
    <s v="Germany (until 1990 former territory of the FRG)"/>
    <x v="21"/>
    <x v="0"/>
    <n v="12.39"/>
  </r>
  <r>
    <x v="1"/>
    <x v="4"/>
    <x v="8"/>
    <s v="Stuttgart"/>
    <x v="21"/>
    <x v="0"/>
    <n v="12.11"/>
  </r>
  <r>
    <x v="1"/>
    <x v="4"/>
    <x v="8"/>
    <s v="München"/>
    <x v="21"/>
    <x v="0"/>
    <n v="13.64"/>
  </r>
  <r>
    <x v="1"/>
    <x v="4"/>
    <x v="8"/>
    <s v="Berlin"/>
    <x v="21"/>
    <x v="0"/>
    <n v="12.92"/>
  </r>
  <r>
    <x v="1"/>
    <x v="4"/>
    <x v="8"/>
    <s v="Hamburg"/>
    <x v="21"/>
    <x v="0"/>
    <n v="13.22"/>
  </r>
  <r>
    <x v="1"/>
    <x v="4"/>
    <x v="8"/>
    <s v="Frankfurt am Main"/>
    <x v="21"/>
    <x v="0"/>
    <n v="13.53"/>
  </r>
  <r>
    <x v="1"/>
    <x v="4"/>
    <x v="8"/>
    <s v="Hannover"/>
    <x v="21"/>
    <x v="0"/>
    <n v="12.17"/>
  </r>
  <r>
    <x v="1"/>
    <x v="4"/>
    <x v="8"/>
    <s v="Weser-Ems"/>
    <x v="21"/>
    <x v="0"/>
    <n v="10.89"/>
  </r>
  <r>
    <x v="1"/>
    <x v="4"/>
    <x v="8"/>
    <s v="Düsseldorf"/>
    <x v="21"/>
    <x v="0"/>
    <n v="13.31"/>
  </r>
  <r>
    <x v="1"/>
    <x v="4"/>
    <x v="8"/>
    <s v="Dortmund"/>
    <x v="21"/>
    <x v="0"/>
    <n v="14.08"/>
  </r>
  <r>
    <x v="1"/>
    <x v="4"/>
    <x v="8"/>
    <s v="Dresden"/>
    <x v="21"/>
    <x v="0"/>
    <n v="13.75"/>
  </r>
  <r>
    <x v="1"/>
    <x v="4"/>
    <x v="9"/>
    <s v="Estonia"/>
    <x v="21"/>
    <x v="0"/>
    <n v="3.6398000000000001"/>
  </r>
  <r>
    <x v="1"/>
    <x v="4"/>
    <x v="10"/>
    <s v="Ireland"/>
    <x v="21"/>
    <x v="0"/>
    <m/>
  </r>
  <r>
    <x v="1"/>
    <x v="4"/>
    <x v="10"/>
    <s v="Dublin"/>
    <x v="21"/>
    <x v="0"/>
    <m/>
  </r>
  <r>
    <x v="1"/>
    <x v="4"/>
    <x v="11"/>
    <s v="Spain"/>
    <x v="21"/>
    <x v="0"/>
    <n v="8.98"/>
  </r>
  <r>
    <x v="1"/>
    <x v="4"/>
    <x v="11"/>
    <s v="Madrid"/>
    <x v="21"/>
    <x v="0"/>
    <m/>
  </r>
  <r>
    <x v="1"/>
    <x v="4"/>
    <x v="11"/>
    <s v="Barcelona"/>
    <x v="21"/>
    <x v="0"/>
    <m/>
  </r>
  <r>
    <x v="1"/>
    <x v="4"/>
    <x v="11"/>
    <s v="Valencia / València"/>
    <x v="21"/>
    <x v="0"/>
    <m/>
  </r>
  <r>
    <x v="1"/>
    <x v="4"/>
    <x v="12"/>
    <s v="France"/>
    <x v="21"/>
    <x v="0"/>
    <n v="9.1999999999999993"/>
  </r>
  <r>
    <x v="1"/>
    <x v="4"/>
    <x v="12"/>
    <s v="Paris"/>
    <x v="21"/>
    <x v="0"/>
    <m/>
  </r>
  <r>
    <x v="1"/>
    <x v="4"/>
    <x v="12"/>
    <s v="Lille"/>
    <x v="21"/>
    <x v="0"/>
    <m/>
  </r>
  <r>
    <x v="1"/>
    <x v="4"/>
    <x v="12"/>
    <s v="Strasbourg"/>
    <x v="21"/>
    <x v="0"/>
    <n v="10.14"/>
  </r>
  <r>
    <x v="1"/>
    <x v="4"/>
    <x v="12"/>
    <s v="Toulouse"/>
    <x v="21"/>
    <x v="0"/>
    <m/>
  </r>
  <r>
    <x v="1"/>
    <x v="4"/>
    <x v="12"/>
    <s v="Lyon"/>
    <x v="21"/>
    <x v="0"/>
    <m/>
  </r>
  <r>
    <x v="1"/>
    <x v="4"/>
    <x v="12"/>
    <s v="Marseille"/>
    <x v="21"/>
    <x v="0"/>
    <m/>
  </r>
  <r>
    <x v="1"/>
    <x v="4"/>
    <x v="13"/>
    <s v="Croatia"/>
    <x v="21"/>
    <x v="0"/>
    <n v="6.7926000000000002"/>
  </r>
  <r>
    <x v="1"/>
    <x v="4"/>
    <x v="14"/>
    <s v="Italy"/>
    <x v="21"/>
    <x v="0"/>
    <n v="13.71"/>
  </r>
  <r>
    <x v="1"/>
    <x v="4"/>
    <x v="14"/>
    <s v="Torino"/>
    <x v="21"/>
    <x v="0"/>
    <m/>
  </r>
  <r>
    <x v="1"/>
    <x v="4"/>
    <x v="14"/>
    <s v="Genova"/>
    <x v="21"/>
    <x v="0"/>
    <m/>
  </r>
  <r>
    <x v="1"/>
    <x v="4"/>
    <x v="14"/>
    <s v="Milano"/>
    <x v="21"/>
    <x v="0"/>
    <m/>
  </r>
  <r>
    <x v="1"/>
    <x v="4"/>
    <x v="14"/>
    <s v="Roma"/>
    <x v="21"/>
    <x v="0"/>
    <m/>
  </r>
  <r>
    <x v="1"/>
    <x v="4"/>
    <x v="14"/>
    <s v="Napoli"/>
    <x v="21"/>
    <x v="0"/>
    <m/>
  </r>
  <r>
    <x v="1"/>
    <x v="4"/>
    <x v="15"/>
    <s v="Latvia"/>
    <x v="21"/>
    <x v="0"/>
    <n v="4.2816000000000001"/>
  </r>
  <r>
    <x v="1"/>
    <x v="4"/>
    <x v="16"/>
    <s v="Lithuania"/>
    <x v="21"/>
    <x v="0"/>
    <n v="4.8600000000000003"/>
  </r>
  <r>
    <x v="1"/>
    <x v="4"/>
    <x v="17"/>
    <s v="Luxembourg"/>
    <x v="21"/>
    <x v="0"/>
    <n v="9.4151000000000007"/>
  </r>
  <r>
    <x v="1"/>
    <x v="4"/>
    <x v="17"/>
    <s v="Luxembourg-City"/>
    <x v="21"/>
    <x v="0"/>
    <m/>
  </r>
  <r>
    <x v="1"/>
    <x v="4"/>
    <x v="18"/>
    <s v="Hungary"/>
    <x v="21"/>
    <x v="0"/>
    <n v="6.0096999999999996"/>
  </r>
  <r>
    <x v="1"/>
    <x v="4"/>
    <x v="19"/>
    <s v="Netherlands"/>
    <x v="21"/>
    <x v="0"/>
    <n v="13.14"/>
  </r>
  <r>
    <x v="1"/>
    <x v="4"/>
    <x v="19"/>
    <s v="Rotterdam"/>
    <x v="21"/>
    <x v="0"/>
    <m/>
  </r>
  <r>
    <x v="1"/>
    <x v="4"/>
    <x v="20"/>
    <s v="Austria"/>
    <x v="21"/>
    <x v="0"/>
    <n v="11.23"/>
  </r>
  <r>
    <x v="1"/>
    <x v="4"/>
    <x v="20"/>
    <s v="Wien"/>
    <x v="21"/>
    <x v="0"/>
    <m/>
  </r>
  <r>
    <x v="1"/>
    <x v="4"/>
    <x v="21"/>
    <s v="Poland"/>
    <x v="21"/>
    <x v="0"/>
    <n v="7.2328000000000001"/>
  </r>
  <r>
    <x v="1"/>
    <x v="4"/>
    <x v="22"/>
    <s v="Portugal"/>
    <x v="21"/>
    <x v="0"/>
    <n v="12.84"/>
  </r>
  <r>
    <x v="1"/>
    <x v="4"/>
    <x v="22"/>
    <s v="Lisboa"/>
    <x v="21"/>
    <x v="0"/>
    <m/>
  </r>
  <r>
    <x v="1"/>
    <x v="4"/>
    <x v="23"/>
    <s v="Romania"/>
    <x v="21"/>
    <x v="0"/>
    <n v="6.4367000000000001"/>
  </r>
  <r>
    <x v="1"/>
    <x v="4"/>
    <x v="24"/>
    <s v="Slovenia"/>
    <x v="21"/>
    <x v="0"/>
    <m/>
  </r>
  <r>
    <x v="1"/>
    <x v="4"/>
    <x v="25"/>
    <s v="Slovakia"/>
    <x v="21"/>
    <x v="0"/>
    <n v="8.1616999999999997"/>
  </r>
  <r>
    <x v="1"/>
    <x v="4"/>
    <x v="26"/>
    <s v="Finland"/>
    <x v="21"/>
    <x v="0"/>
    <m/>
  </r>
  <r>
    <x v="1"/>
    <x v="4"/>
    <x v="27"/>
    <s v="Sweden"/>
    <x v="21"/>
    <x v="0"/>
    <n v="19.106200000000001"/>
  </r>
  <r>
    <x v="1"/>
    <x v="4"/>
    <x v="28"/>
    <s v="United Kingdom"/>
    <x v="21"/>
    <x v="0"/>
    <n v="7.5221"/>
  </r>
  <r>
    <x v="1"/>
    <x v="4"/>
    <x v="28"/>
    <s v="Leeds"/>
    <x v="21"/>
    <x v="0"/>
    <m/>
  </r>
  <r>
    <x v="1"/>
    <x v="4"/>
    <x v="28"/>
    <s v="Birmingham"/>
    <x v="21"/>
    <x v="0"/>
    <m/>
  </r>
  <r>
    <x v="1"/>
    <x v="4"/>
    <x v="28"/>
    <s v="London"/>
    <x v="21"/>
    <x v="0"/>
    <m/>
  </r>
  <r>
    <x v="1"/>
    <x v="4"/>
    <x v="29"/>
    <s v="Turkey"/>
    <x v="21"/>
    <x v="0"/>
    <m/>
  </r>
  <r>
    <x v="1"/>
    <x v="4"/>
    <x v="0"/>
    <s v="European Union (27 countries)"/>
    <x v="21"/>
    <x v="1"/>
    <n v="11.21"/>
  </r>
  <r>
    <x v="1"/>
    <x v="4"/>
    <x v="1"/>
    <s v="European Union (25 countries)"/>
    <x v="21"/>
    <x v="1"/>
    <n v="11.3"/>
  </r>
  <r>
    <x v="1"/>
    <x v="4"/>
    <x v="2"/>
    <s v="European Union (15 countries)"/>
    <x v="21"/>
    <x v="1"/>
    <n v="11.75"/>
  </r>
  <r>
    <x v="1"/>
    <x v="4"/>
    <x v="3"/>
    <s v="Euro area (EA11-2000, EA12-2006, EA13-2007, EA15-2008, EA16-2010, EA17)"/>
    <x v="21"/>
    <x v="1"/>
    <n v="12.54"/>
  </r>
  <r>
    <x v="1"/>
    <x v="4"/>
    <x v="4"/>
    <s v="Belgium"/>
    <x v="21"/>
    <x v="1"/>
    <n v="10.11"/>
  </r>
  <r>
    <x v="1"/>
    <x v="4"/>
    <x v="4"/>
    <s v="Bruxelles/Brussel"/>
    <x v="21"/>
    <x v="1"/>
    <m/>
  </r>
  <r>
    <x v="1"/>
    <x v="4"/>
    <x v="5"/>
    <s v="Bulgaria"/>
    <x v="21"/>
    <x v="1"/>
    <n v="6.7843999999999998"/>
  </r>
  <r>
    <x v="1"/>
    <x v="4"/>
    <x v="6"/>
    <s v="Czech Republic"/>
    <x v="21"/>
    <x v="1"/>
    <n v="7.9161999999999999"/>
  </r>
  <r>
    <x v="1"/>
    <x v="4"/>
    <x v="7"/>
    <s v="Denmark"/>
    <x v="21"/>
    <x v="1"/>
    <n v="29.1815"/>
  </r>
  <r>
    <x v="1"/>
    <x v="4"/>
    <x v="8"/>
    <s v="Germany (until 1990 former territory of the FRG)"/>
    <x v="21"/>
    <x v="1"/>
    <n v="13.61"/>
  </r>
  <r>
    <x v="1"/>
    <x v="4"/>
    <x v="8"/>
    <s v="Stuttgart"/>
    <x v="21"/>
    <x v="1"/>
    <m/>
  </r>
  <r>
    <x v="1"/>
    <x v="4"/>
    <x v="8"/>
    <s v="München"/>
    <x v="21"/>
    <x v="1"/>
    <m/>
  </r>
  <r>
    <x v="1"/>
    <x v="4"/>
    <x v="8"/>
    <s v="Berlin"/>
    <x v="21"/>
    <x v="1"/>
    <m/>
  </r>
  <r>
    <x v="1"/>
    <x v="4"/>
    <x v="8"/>
    <s v="Hamburg"/>
    <x v="21"/>
    <x v="1"/>
    <m/>
  </r>
  <r>
    <x v="1"/>
    <x v="4"/>
    <x v="8"/>
    <s v="Frankfurt am Main"/>
    <x v="21"/>
    <x v="1"/>
    <m/>
  </r>
  <r>
    <x v="1"/>
    <x v="4"/>
    <x v="8"/>
    <s v="Hannover"/>
    <x v="21"/>
    <x v="1"/>
    <m/>
  </r>
  <r>
    <x v="1"/>
    <x v="4"/>
    <x v="8"/>
    <s v="Weser-Ems"/>
    <x v="21"/>
    <x v="1"/>
    <m/>
  </r>
  <r>
    <x v="1"/>
    <x v="4"/>
    <x v="8"/>
    <s v="Düsseldorf"/>
    <x v="21"/>
    <x v="1"/>
    <m/>
  </r>
  <r>
    <x v="1"/>
    <x v="4"/>
    <x v="8"/>
    <s v="Dortmund"/>
    <x v="21"/>
    <x v="1"/>
    <m/>
  </r>
  <r>
    <x v="1"/>
    <x v="4"/>
    <x v="8"/>
    <s v="Dresden"/>
    <x v="21"/>
    <x v="1"/>
    <m/>
  </r>
  <r>
    <x v="1"/>
    <x v="4"/>
    <x v="9"/>
    <s v="Estonia"/>
    <x v="21"/>
    <x v="1"/>
    <n v="4.0571000000000002"/>
  </r>
  <r>
    <x v="1"/>
    <x v="4"/>
    <x v="10"/>
    <s v="Ireland"/>
    <x v="21"/>
    <x v="1"/>
    <m/>
  </r>
  <r>
    <x v="1"/>
    <x v="4"/>
    <x v="10"/>
    <s v="Dublin"/>
    <x v="21"/>
    <x v="1"/>
    <m/>
  </r>
  <r>
    <x v="1"/>
    <x v="4"/>
    <x v="11"/>
    <s v="Spain"/>
    <x v="21"/>
    <x v="1"/>
    <n v="8.7530000000000001"/>
  </r>
  <r>
    <x v="1"/>
    <x v="4"/>
    <x v="11"/>
    <s v="Madrid"/>
    <x v="21"/>
    <x v="1"/>
    <m/>
  </r>
  <r>
    <x v="1"/>
    <x v="4"/>
    <x v="11"/>
    <s v="Barcelona"/>
    <x v="21"/>
    <x v="1"/>
    <m/>
  </r>
  <r>
    <x v="1"/>
    <x v="4"/>
    <x v="11"/>
    <s v="Valencia / València"/>
    <x v="21"/>
    <x v="1"/>
    <m/>
  </r>
  <r>
    <x v="1"/>
    <x v="4"/>
    <x v="12"/>
    <s v="France"/>
    <x v="21"/>
    <x v="1"/>
    <n v="9.7799999999999994"/>
  </r>
  <r>
    <x v="1"/>
    <x v="4"/>
    <x v="12"/>
    <s v="Paris"/>
    <x v="21"/>
    <x v="1"/>
    <m/>
  </r>
  <r>
    <x v="1"/>
    <x v="4"/>
    <x v="12"/>
    <s v="Lille"/>
    <x v="21"/>
    <x v="1"/>
    <m/>
  </r>
  <r>
    <x v="1"/>
    <x v="4"/>
    <x v="12"/>
    <s v="Strasbourg"/>
    <x v="21"/>
    <x v="1"/>
    <n v="10.67"/>
  </r>
  <r>
    <x v="1"/>
    <x v="4"/>
    <x v="12"/>
    <s v="Toulouse"/>
    <x v="21"/>
    <x v="1"/>
    <m/>
  </r>
  <r>
    <x v="1"/>
    <x v="4"/>
    <x v="12"/>
    <s v="Lyon"/>
    <x v="21"/>
    <x v="1"/>
    <m/>
  </r>
  <r>
    <x v="1"/>
    <x v="4"/>
    <x v="12"/>
    <s v="Marseille"/>
    <x v="21"/>
    <x v="1"/>
    <m/>
  </r>
  <r>
    <x v="1"/>
    <x v="4"/>
    <x v="13"/>
    <s v="Croatia"/>
    <x v="21"/>
    <x v="1"/>
    <n v="6.9108999999999998"/>
  </r>
  <r>
    <x v="1"/>
    <x v="4"/>
    <x v="14"/>
    <s v="Italy"/>
    <x v="21"/>
    <x v="1"/>
    <n v="14.04"/>
  </r>
  <r>
    <x v="1"/>
    <x v="4"/>
    <x v="14"/>
    <s v="Torino"/>
    <x v="21"/>
    <x v="1"/>
    <m/>
  </r>
  <r>
    <x v="1"/>
    <x v="4"/>
    <x v="14"/>
    <s v="Genova"/>
    <x v="21"/>
    <x v="1"/>
    <m/>
  </r>
  <r>
    <x v="1"/>
    <x v="4"/>
    <x v="14"/>
    <s v="Milano"/>
    <x v="21"/>
    <x v="1"/>
    <m/>
  </r>
  <r>
    <x v="1"/>
    <x v="4"/>
    <x v="14"/>
    <s v="Roma"/>
    <x v="21"/>
    <x v="1"/>
    <m/>
  </r>
  <r>
    <x v="1"/>
    <x v="4"/>
    <x v="14"/>
    <s v="Napoli"/>
    <x v="21"/>
    <x v="1"/>
    <m/>
  </r>
  <r>
    <x v="1"/>
    <x v="4"/>
    <x v="15"/>
    <s v="Latvia"/>
    <x v="21"/>
    <x v="1"/>
    <n v="4.5976999999999997"/>
  </r>
  <r>
    <x v="1"/>
    <x v="4"/>
    <x v="16"/>
    <s v="Lithuania"/>
    <x v="21"/>
    <x v="1"/>
    <n v="5.5316999999999998"/>
  </r>
  <r>
    <x v="1"/>
    <x v="4"/>
    <x v="17"/>
    <s v="Luxembourg"/>
    <x v="21"/>
    <x v="1"/>
    <n v="9.84"/>
  </r>
  <r>
    <x v="1"/>
    <x v="4"/>
    <x v="17"/>
    <s v="Luxembourg-City"/>
    <x v="21"/>
    <x v="1"/>
    <m/>
  </r>
  <r>
    <x v="1"/>
    <x v="4"/>
    <x v="18"/>
    <s v="Hungary"/>
    <x v="21"/>
    <x v="1"/>
    <n v="5.4305000000000003"/>
  </r>
  <r>
    <x v="1"/>
    <x v="4"/>
    <x v="19"/>
    <s v="Netherlands"/>
    <x v="21"/>
    <x v="1"/>
    <n v="13.29"/>
  </r>
  <r>
    <x v="1"/>
    <x v="4"/>
    <x v="19"/>
    <s v="Rotterdam"/>
    <x v="21"/>
    <x v="1"/>
    <m/>
  </r>
  <r>
    <x v="1"/>
    <x v="4"/>
    <x v="20"/>
    <s v="Austria"/>
    <x v="21"/>
    <x v="1"/>
    <n v="11.23"/>
  </r>
  <r>
    <x v="1"/>
    <x v="4"/>
    <x v="20"/>
    <s v="Wien"/>
    <x v="21"/>
    <x v="1"/>
    <m/>
  </r>
  <r>
    <x v="1"/>
    <x v="4"/>
    <x v="21"/>
    <s v="Poland"/>
    <x v="21"/>
    <x v="1"/>
    <n v="7.4721000000000002"/>
  </r>
  <r>
    <x v="1"/>
    <x v="4"/>
    <x v="22"/>
    <s v="Portugal"/>
    <x v="21"/>
    <x v="1"/>
    <n v="12.43"/>
  </r>
  <r>
    <x v="1"/>
    <x v="4"/>
    <x v="22"/>
    <s v="Lisboa"/>
    <x v="21"/>
    <x v="1"/>
    <m/>
  </r>
  <r>
    <x v="1"/>
    <x v="4"/>
    <x v="23"/>
    <s v="Romania"/>
    <x v="21"/>
    <x v="1"/>
    <n v="6.9238"/>
  </r>
  <r>
    <x v="1"/>
    <x v="4"/>
    <x v="24"/>
    <s v="Slovenia"/>
    <x v="21"/>
    <x v="1"/>
    <m/>
  </r>
  <r>
    <x v="1"/>
    <x v="4"/>
    <x v="25"/>
    <s v="Slovakia"/>
    <x v="21"/>
    <x v="1"/>
    <n v="7.9996"/>
  </r>
  <r>
    <x v="1"/>
    <x v="4"/>
    <x v="26"/>
    <s v="Finland"/>
    <x v="21"/>
    <x v="1"/>
    <m/>
  </r>
  <r>
    <x v="1"/>
    <x v="4"/>
    <x v="27"/>
    <s v="Sweden"/>
    <x v="21"/>
    <x v="1"/>
    <n v="19.822099999999999"/>
  </r>
  <r>
    <x v="1"/>
    <x v="4"/>
    <x v="28"/>
    <s v="United Kingdom"/>
    <x v="21"/>
    <x v="1"/>
    <n v="9.2174999999999994"/>
  </r>
  <r>
    <x v="1"/>
    <x v="4"/>
    <x v="28"/>
    <s v="Leeds"/>
    <x v="21"/>
    <x v="1"/>
    <m/>
  </r>
  <r>
    <x v="1"/>
    <x v="4"/>
    <x v="28"/>
    <s v="Birmingham"/>
    <x v="21"/>
    <x v="1"/>
    <m/>
  </r>
  <r>
    <x v="1"/>
    <x v="4"/>
    <x v="28"/>
    <s v="London"/>
    <x v="21"/>
    <x v="1"/>
    <m/>
  </r>
  <r>
    <x v="1"/>
    <x v="4"/>
    <x v="29"/>
    <s v="Turkey"/>
    <x v="21"/>
    <x v="1"/>
    <m/>
  </r>
  <r>
    <x v="1"/>
    <x v="4"/>
    <x v="0"/>
    <s v="European Union (27 countries)"/>
    <x v="22"/>
    <x v="0"/>
    <n v="12.15"/>
  </r>
  <r>
    <x v="1"/>
    <x v="4"/>
    <x v="1"/>
    <s v="European Union (25 countries)"/>
    <x v="22"/>
    <x v="0"/>
    <n v="12.24"/>
  </r>
  <r>
    <x v="1"/>
    <x v="4"/>
    <x v="2"/>
    <s v="European Union (15 countries)"/>
    <x v="22"/>
    <x v="0"/>
    <n v="12.67"/>
  </r>
  <r>
    <x v="1"/>
    <x v="4"/>
    <x v="3"/>
    <s v="Euro area (EA11-2000, EA12-2006, EA13-2007, EA15-2008, EA16-2010, EA17)"/>
    <x v="22"/>
    <x v="0"/>
    <n v="13.22"/>
  </r>
  <r>
    <x v="1"/>
    <x v="4"/>
    <x v="4"/>
    <s v="Belgium"/>
    <x v="22"/>
    <x v="0"/>
    <n v="9.42"/>
  </r>
  <r>
    <x v="1"/>
    <x v="4"/>
    <x v="4"/>
    <s v="Bruxelles/Brussel"/>
    <x v="22"/>
    <x v="0"/>
    <m/>
  </r>
  <r>
    <x v="1"/>
    <x v="4"/>
    <x v="5"/>
    <s v="Bulgaria"/>
    <x v="22"/>
    <x v="0"/>
    <n v="6.8898000000000001"/>
  </r>
  <r>
    <x v="1"/>
    <x v="4"/>
    <x v="6"/>
    <s v="Czech Republic"/>
    <x v="22"/>
    <x v="0"/>
    <n v="6.9781000000000004"/>
  </r>
  <r>
    <x v="1"/>
    <x v="4"/>
    <x v="7"/>
    <s v="Denmark"/>
    <x v="22"/>
    <x v="0"/>
    <n v="24.591200000000001"/>
  </r>
  <r>
    <x v="1"/>
    <x v="4"/>
    <x v="8"/>
    <s v="Germany (until 1990 former territory of the FRG)"/>
    <x v="22"/>
    <x v="0"/>
    <n v="14.28"/>
  </r>
  <r>
    <x v="1"/>
    <x v="4"/>
    <x v="8"/>
    <s v="Stuttgart"/>
    <x v="22"/>
    <x v="0"/>
    <m/>
  </r>
  <r>
    <x v="1"/>
    <x v="4"/>
    <x v="8"/>
    <s v="München"/>
    <x v="22"/>
    <x v="0"/>
    <m/>
  </r>
  <r>
    <x v="1"/>
    <x v="4"/>
    <x v="8"/>
    <s v="Berlin"/>
    <x v="22"/>
    <x v="0"/>
    <m/>
  </r>
  <r>
    <x v="1"/>
    <x v="4"/>
    <x v="8"/>
    <s v="Hamburg"/>
    <x v="22"/>
    <x v="0"/>
    <m/>
  </r>
  <r>
    <x v="1"/>
    <x v="4"/>
    <x v="8"/>
    <s v="Frankfurt am Main"/>
    <x v="22"/>
    <x v="0"/>
    <m/>
  </r>
  <r>
    <x v="1"/>
    <x v="4"/>
    <x v="8"/>
    <s v="Hannover"/>
    <x v="22"/>
    <x v="0"/>
    <m/>
  </r>
  <r>
    <x v="1"/>
    <x v="4"/>
    <x v="8"/>
    <s v="Weser-Ems"/>
    <x v="22"/>
    <x v="0"/>
    <m/>
  </r>
  <r>
    <x v="1"/>
    <x v="4"/>
    <x v="8"/>
    <s v="Düsseldorf"/>
    <x v="22"/>
    <x v="0"/>
    <m/>
  </r>
  <r>
    <x v="1"/>
    <x v="4"/>
    <x v="8"/>
    <s v="Dortmund"/>
    <x v="22"/>
    <x v="0"/>
    <m/>
  </r>
  <r>
    <x v="1"/>
    <x v="4"/>
    <x v="8"/>
    <s v="Dresden"/>
    <x v="22"/>
    <x v="0"/>
    <m/>
  </r>
  <r>
    <x v="1"/>
    <x v="4"/>
    <x v="9"/>
    <s v="Estonia"/>
    <x v="22"/>
    <x v="0"/>
    <n v="4.6220999999999997"/>
  </r>
  <r>
    <x v="1"/>
    <x v="4"/>
    <x v="10"/>
    <s v="Ireland"/>
    <x v="22"/>
    <x v="0"/>
    <m/>
  </r>
  <r>
    <x v="1"/>
    <x v="4"/>
    <x v="10"/>
    <s v="Dublin"/>
    <x v="22"/>
    <x v="0"/>
    <m/>
  </r>
  <r>
    <x v="1"/>
    <x v="4"/>
    <x v="11"/>
    <s v="Spain"/>
    <x v="22"/>
    <x v="0"/>
    <n v="9.0716000000000001"/>
  </r>
  <r>
    <x v="1"/>
    <x v="4"/>
    <x v="11"/>
    <s v="Madrid"/>
    <x v="22"/>
    <x v="0"/>
    <m/>
  </r>
  <r>
    <x v="1"/>
    <x v="4"/>
    <x v="11"/>
    <s v="Barcelona"/>
    <x v="22"/>
    <x v="0"/>
    <m/>
  </r>
  <r>
    <x v="1"/>
    <x v="4"/>
    <x v="11"/>
    <s v="Valencia / València"/>
    <x v="22"/>
    <x v="0"/>
    <m/>
  </r>
  <r>
    <x v="1"/>
    <x v="4"/>
    <x v="12"/>
    <s v="France"/>
    <x v="22"/>
    <x v="0"/>
    <n v="9.7799999999999994"/>
  </r>
  <r>
    <x v="1"/>
    <x v="4"/>
    <x v="12"/>
    <s v="Paris"/>
    <x v="22"/>
    <x v="0"/>
    <m/>
  </r>
  <r>
    <x v="1"/>
    <x v="4"/>
    <x v="12"/>
    <s v="Lille"/>
    <x v="22"/>
    <x v="0"/>
    <m/>
  </r>
  <r>
    <x v="1"/>
    <x v="4"/>
    <x v="12"/>
    <s v="Strasbourg"/>
    <x v="22"/>
    <x v="0"/>
    <m/>
  </r>
  <r>
    <x v="1"/>
    <x v="4"/>
    <x v="12"/>
    <s v="Toulouse"/>
    <x v="22"/>
    <x v="0"/>
    <m/>
  </r>
  <r>
    <x v="1"/>
    <x v="4"/>
    <x v="12"/>
    <s v="Lyon"/>
    <x v="22"/>
    <x v="0"/>
    <m/>
  </r>
  <r>
    <x v="1"/>
    <x v="4"/>
    <x v="12"/>
    <s v="Marseille"/>
    <x v="22"/>
    <x v="0"/>
    <m/>
  </r>
  <r>
    <x v="1"/>
    <x v="4"/>
    <x v="13"/>
    <s v="Croatia"/>
    <x v="22"/>
    <x v="0"/>
    <n v="6.7981999999999996"/>
  </r>
  <r>
    <x v="1"/>
    <x v="4"/>
    <x v="14"/>
    <s v="Italy"/>
    <x v="22"/>
    <x v="0"/>
    <n v="15.324999999999999"/>
  </r>
  <r>
    <x v="1"/>
    <x v="4"/>
    <x v="14"/>
    <s v="Torino"/>
    <x v="22"/>
    <x v="0"/>
    <m/>
  </r>
  <r>
    <x v="1"/>
    <x v="4"/>
    <x v="14"/>
    <s v="Genova"/>
    <x v="22"/>
    <x v="0"/>
    <m/>
  </r>
  <r>
    <x v="1"/>
    <x v="4"/>
    <x v="14"/>
    <s v="Milano"/>
    <x v="22"/>
    <x v="0"/>
    <m/>
  </r>
  <r>
    <x v="1"/>
    <x v="4"/>
    <x v="14"/>
    <s v="Roma"/>
    <x v="22"/>
    <x v="0"/>
    <m/>
  </r>
  <r>
    <x v="1"/>
    <x v="4"/>
    <x v="14"/>
    <s v="Napoli"/>
    <x v="22"/>
    <x v="0"/>
    <m/>
  </r>
  <r>
    <x v="1"/>
    <x v="4"/>
    <x v="15"/>
    <s v="Latvia"/>
    <x v="22"/>
    <x v="0"/>
    <n v="5.4909999999999997"/>
  </r>
  <r>
    <x v="1"/>
    <x v="4"/>
    <x v="16"/>
    <s v="Lithuania"/>
    <x v="22"/>
    <x v="0"/>
    <n v="5.5315000000000003"/>
  </r>
  <r>
    <x v="1"/>
    <x v="4"/>
    <x v="17"/>
    <s v="Luxembourg"/>
    <x v="22"/>
    <x v="0"/>
    <n v="10.717700000000001"/>
  </r>
  <r>
    <x v="1"/>
    <x v="4"/>
    <x v="17"/>
    <s v="Luxembourg-City"/>
    <x v="22"/>
    <x v="0"/>
    <m/>
  </r>
  <r>
    <x v="1"/>
    <x v="4"/>
    <x v="18"/>
    <s v="Hungary"/>
    <x v="22"/>
    <x v="0"/>
    <n v="8.2492999999999999"/>
  </r>
  <r>
    <x v="1"/>
    <x v="4"/>
    <x v="19"/>
    <s v="Netherlands"/>
    <x v="22"/>
    <x v="0"/>
    <n v="14.6"/>
  </r>
  <r>
    <x v="1"/>
    <x v="4"/>
    <x v="19"/>
    <s v="Rotterdam"/>
    <x v="22"/>
    <x v="0"/>
    <m/>
  </r>
  <r>
    <x v="1"/>
    <x v="4"/>
    <x v="20"/>
    <s v="Austria"/>
    <x v="22"/>
    <x v="0"/>
    <n v="11.62"/>
  </r>
  <r>
    <x v="1"/>
    <x v="4"/>
    <x v="20"/>
    <s v="Wien"/>
    <x v="22"/>
    <x v="0"/>
    <m/>
  </r>
  <r>
    <x v="1"/>
    <x v="4"/>
    <x v="21"/>
    <s v="Poland"/>
    <x v="22"/>
    <x v="0"/>
    <n v="8.1943999999999999"/>
  </r>
  <r>
    <x v="1"/>
    <x v="4"/>
    <x v="22"/>
    <s v="Portugal"/>
    <x v="22"/>
    <x v="0"/>
    <n v="12.211"/>
  </r>
  <r>
    <x v="1"/>
    <x v="4"/>
    <x v="22"/>
    <s v="Lisboa"/>
    <x v="22"/>
    <x v="0"/>
    <m/>
  </r>
  <r>
    <x v="1"/>
    <x v="4"/>
    <x v="23"/>
    <s v="Romania"/>
    <x v="22"/>
    <x v="0"/>
    <n v="7.6041999999999996"/>
  </r>
  <r>
    <x v="1"/>
    <x v="4"/>
    <x v="24"/>
    <s v="Slovenia"/>
    <x v="22"/>
    <x v="0"/>
    <m/>
  </r>
  <r>
    <x v="1"/>
    <x v="4"/>
    <x v="25"/>
    <s v="Slovakia"/>
    <x v="22"/>
    <x v="0"/>
    <n v="9.4385999999999992"/>
  </r>
  <r>
    <x v="1"/>
    <x v="4"/>
    <x v="26"/>
    <s v="Finland"/>
    <x v="22"/>
    <x v="0"/>
    <m/>
  </r>
  <r>
    <x v="1"/>
    <x v="4"/>
    <x v="27"/>
    <s v="Sweden"/>
    <x v="22"/>
    <x v="0"/>
    <n v="18.679400000000001"/>
  </r>
  <r>
    <x v="1"/>
    <x v="4"/>
    <x v="28"/>
    <s v="United Kingdom"/>
    <x v="22"/>
    <x v="0"/>
    <n v="10.898199999999999"/>
  </r>
  <r>
    <x v="1"/>
    <x v="4"/>
    <x v="28"/>
    <s v="Leeds"/>
    <x v="22"/>
    <x v="0"/>
    <m/>
  </r>
  <r>
    <x v="1"/>
    <x v="4"/>
    <x v="28"/>
    <s v="Birmingham"/>
    <x v="22"/>
    <x v="0"/>
    <m/>
  </r>
  <r>
    <x v="1"/>
    <x v="4"/>
    <x v="28"/>
    <s v="London"/>
    <x v="22"/>
    <x v="0"/>
    <m/>
  </r>
  <r>
    <x v="1"/>
    <x v="4"/>
    <x v="29"/>
    <s v="Turkey"/>
    <x v="22"/>
    <x v="0"/>
    <m/>
  </r>
  <r>
    <x v="2"/>
    <x v="4"/>
    <x v="0"/>
    <s v="European Union (27 countries)"/>
    <x v="0"/>
    <x v="0"/>
    <m/>
  </r>
  <r>
    <x v="2"/>
    <x v="4"/>
    <x v="1"/>
    <s v="European Union (25 countries)"/>
    <x v="0"/>
    <x v="0"/>
    <m/>
  </r>
  <r>
    <x v="2"/>
    <x v="4"/>
    <x v="2"/>
    <s v="European Union (15 countries)"/>
    <x v="0"/>
    <x v="0"/>
    <m/>
  </r>
  <r>
    <x v="2"/>
    <x v="4"/>
    <x v="3"/>
    <s v="Euro area (EA11-2000, EA12-2006, EA13-2007, EA15-2008, EA16-2010, EA17)"/>
    <x v="0"/>
    <x v="0"/>
    <m/>
  </r>
  <r>
    <x v="2"/>
    <x v="4"/>
    <x v="4"/>
    <s v="Belgium"/>
    <x v="0"/>
    <x v="0"/>
    <m/>
  </r>
  <r>
    <x v="2"/>
    <x v="4"/>
    <x v="4"/>
    <s v="Bruxelles/Brussel"/>
    <x v="0"/>
    <x v="0"/>
    <n v="9.0657999999999994"/>
  </r>
  <r>
    <x v="2"/>
    <x v="4"/>
    <x v="5"/>
    <s v="Bulgaria"/>
    <x v="0"/>
    <x v="0"/>
    <m/>
  </r>
  <r>
    <x v="2"/>
    <x v="4"/>
    <x v="6"/>
    <s v="Czech Republic"/>
    <x v="0"/>
    <x v="0"/>
    <m/>
  </r>
  <r>
    <x v="2"/>
    <x v="4"/>
    <x v="7"/>
    <s v="Denmark"/>
    <x v="0"/>
    <x v="0"/>
    <m/>
  </r>
  <r>
    <x v="2"/>
    <x v="4"/>
    <x v="8"/>
    <s v="Germany (until 1990 former territory of the FRG)"/>
    <x v="0"/>
    <x v="0"/>
    <n v="7.9981999999999998"/>
  </r>
  <r>
    <x v="2"/>
    <x v="4"/>
    <x v="8"/>
    <s v="Stuttgart"/>
    <x v="0"/>
    <x v="0"/>
    <n v="9.4368999999999996"/>
  </r>
  <r>
    <x v="2"/>
    <x v="4"/>
    <x v="8"/>
    <s v="München"/>
    <x v="0"/>
    <x v="0"/>
    <n v="8.5243000000000002"/>
  </r>
  <r>
    <x v="2"/>
    <x v="4"/>
    <x v="8"/>
    <s v="Berlin"/>
    <x v="0"/>
    <x v="0"/>
    <m/>
  </r>
  <r>
    <x v="2"/>
    <x v="4"/>
    <x v="8"/>
    <s v="Hamburg"/>
    <x v="0"/>
    <x v="0"/>
    <n v="7.3148999999999997"/>
  </r>
  <r>
    <x v="2"/>
    <x v="4"/>
    <x v="8"/>
    <s v="Frankfurt am Main"/>
    <x v="0"/>
    <x v="0"/>
    <n v="8.0611999999999995"/>
  </r>
  <r>
    <x v="2"/>
    <x v="4"/>
    <x v="8"/>
    <s v="Hannover"/>
    <x v="0"/>
    <x v="0"/>
    <n v="8.4657999999999998"/>
  </r>
  <r>
    <x v="2"/>
    <x v="4"/>
    <x v="8"/>
    <s v="Weser-Ems"/>
    <x v="0"/>
    <x v="0"/>
    <n v="7.2159000000000004"/>
  </r>
  <r>
    <x v="2"/>
    <x v="4"/>
    <x v="8"/>
    <s v="Düsseldorf"/>
    <x v="0"/>
    <x v="0"/>
    <n v="8.7265999999999995"/>
  </r>
  <r>
    <x v="2"/>
    <x v="4"/>
    <x v="8"/>
    <s v="Dortmund"/>
    <x v="0"/>
    <x v="0"/>
    <n v="8.4838000000000005"/>
  </r>
  <r>
    <x v="2"/>
    <x v="4"/>
    <x v="8"/>
    <s v="Dresden"/>
    <x v="0"/>
    <x v="0"/>
    <m/>
  </r>
  <r>
    <x v="2"/>
    <x v="4"/>
    <x v="9"/>
    <s v="Estonia"/>
    <x v="0"/>
    <x v="0"/>
    <m/>
  </r>
  <r>
    <x v="2"/>
    <x v="4"/>
    <x v="10"/>
    <s v="Ireland"/>
    <x v="0"/>
    <x v="0"/>
    <m/>
  </r>
  <r>
    <x v="2"/>
    <x v="4"/>
    <x v="10"/>
    <s v="Dublin"/>
    <x v="0"/>
    <x v="0"/>
    <m/>
  </r>
  <r>
    <x v="2"/>
    <x v="4"/>
    <x v="11"/>
    <s v="Spain"/>
    <x v="0"/>
    <x v="0"/>
    <m/>
  </r>
  <r>
    <x v="2"/>
    <x v="4"/>
    <x v="11"/>
    <s v="Madrid"/>
    <x v="0"/>
    <x v="0"/>
    <m/>
  </r>
  <r>
    <x v="2"/>
    <x v="4"/>
    <x v="11"/>
    <s v="Barcelona"/>
    <x v="0"/>
    <x v="0"/>
    <m/>
  </r>
  <r>
    <x v="2"/>
    <x v="4"/>
    <x v="11"/>
    <s v="Valencia / València"/>
    <x v="0"/>
    <x v="0"/>
    <m/>
  </r>
  <r>
    <x v="2"/>
    <x v="4"/>
    <x v="12"/>
    <s v="France"/>
    <x v="0"/>
    <x v="0"/>
    <m/>
  </r>
  <r>
    <x v="2"/>
    <x v="4"/>
    <x v="12"/>
    <s v="Paris"/>
    <x v="0"/>
    <x v="0"/>
    <n v="9.1242000000000001"/>
  </r>
  <r>
    <x v="2"/>
    <x v="4"/>
    <x v="12"/>
    <s v="Lille"/>
    <x v="0"/>
    <x v="0"/>
    <n v="9.1242000000000001"/>
  </r>
  <r>
    <x v="2"/>
    <x v="4"/>
    <x v="12"/>
    <s v="Strasbourg"/>
    <x v="0"/>
    <x v="0"/>
    <n v="9.9732000000000003"/>
  </r>
  <r>
    <x v="2"/>
    <x v="4"/>
    <x v="12"/>
    <s v="Toulouse"/>
    <x v="0"/>
    <x v="0"/>
    <n v="9.1242000000000001"/>
  </r>
  <r>
    <x v="2"/>
    <x v="4"/>
    <x v="12"/>
    <s v="Lyon"/>
    <x v="0"/>
    <x v="0"/>
    <n v="9.1242000000000001"/>
  </r>
  <r>
    <x v="2"/>
    <x v="4"/>
    <x v="12"/>
    <s v="Marseille"/>
    <x v="0"/>
    <x v="0"/>
    <n v="9.1242000000000001"/>
  </r>
  <r>
    <x v="2"/>
    <x v="4"/>
    <x v="13"/>
    <s v="Croatia"/>
    <x v="0"/>
    <x v="0"/>
    <m/>
  </r>
  <r>
    <x v="2"/>
    <x v="4"/>
    <x v="14"/>
    <s v="Italy"/>
    <x v="0"/>
    <x v="0"/>
    <m/>
  </r>
  <r>
    <x v="2"/>
    <x v="4"/>
    <x v="14"/>
    <s v="Torino"/>
    <x v="0"/>
    <x v="0"/>
    <n v="9.8275000000000006"/>
  </r>
  <r>
    <x v="2"/>
    <x v="4"/>
    <x v="14"/>
    <s v="Genova"/>
    <x v="0"/>
    <x v="0"/>
    <n v="9.2828999999999997"/>
  </r>
  <r>
    <x v="2"/>
    <x v="4"/>
    <x v="14"/>
    <s v="Milano"/>
    <x v="0"/>
    <x v="0"/>
    <n v="9.2835999999999999"/>
  </r>
  <r>
    <x v="2"/>
    <x v="4"/>
    <x v="14"/>
    <s v="Roma"/>
    <x v="0"/>
    <x v="0"/>
    <n v="10.0688"/>
  </r>
  <r>
    <x v="2"/>
    <x v="4"/>
    <x v="14"/>
    <s v="Napoli"/>
    <x v="0"/>
    <x v="0"/>
    <m/>
  </r>
  <r>
    <x v="2"/>
    <x v="4"/>
    <x v="15"/>
    <s v="Latvia"/>
    <x v="0"/>
    <x v="0"/>
    <m/>
  </r>
  <r>
    <x v="2"/>
    <x v="4"/>
    <x v="16"/>
    <s v="Lithuania"/>
    <x v="0"/>
    <x v="0"/>
    <m/>
  </r>
  <r>
    <x v="2"/>
    <x v="4"/>
    <x v="17"/>
    <s v="Luxembourg"/>
    <x v="0"/>
    <x v="0"/>
    <m/>
  </r>
  <r>
    <x v="2"/>
    <x v="4"/>
    <x v="17"/>
    <s v="Luxembourg-City"/>
    <x v="0"/>
    <x v="0"/>
    <n v="7.3834"/>
  </r>
  <r>
    <x v="2"/>
    <x v="4"/>
    <x v="18"/>
    <s v="Hungary"/>
    <x v="0"/>
    <x v="0"/>
    <m/>
  </r>
  <r>
    <x v="2"/>
    <x v="4"/>
    <x v="19"/>
    <s v="Netherlands"/>
    <x v="0"/>
    <x v="0"/>
    <m/>
  </r>
  <r>
    <x v="2"/>
    <x v="4"/>
    <x v="19"/>
    <s v="Rotterdam"/>
    <x v="0"/>
    <x v="0"/>
    <n v="7.5856000000000003"/>
  </r>
  <r>
    <x v="2"/>
    <x v="4"/>
    <x v="20"/>
    <s v="Austria"/>
    <x v="0"/>
    <x v="0"/>
    <m/>
  </r>
  <r>
    <x v="2"/>
    <x v="4"/>
    <x v="20"/>
    <s v="Wien"/>
    <x v="0"/>
    <x v="0"/>
    <m/>
  </r>
  <r>
    <x v="2"/>
    <x v="4"/>
    <x v="21"/>
    <s v="Poland"/>
    <x v="0"/>
    <x v="0"/>
    <m/>
  </r>
  <r>
    <x v="2"/>
    <x v="4"/>
    <x v="22"/>
    <s v="Portugal"/>
    <x v="0"/>
    <x v="0"/>
    <m/>
  </r>
  <r>
    <x v="2"/>
    <x v="4"/>
    <x v="22"/>
    <s v="Lisboa"/>
    <x v="0"/>
    <x v="0"/>
    <m/>
  </r>
  <r>
    <x v="2"/>
    <x v="4"/>
    <x v="23"/>
    <s v="Romania"/>
    <x v="0"/>
    <x v="0"/>
    <m/>
  </r>
  <r>
    <x v="2"/>
    <x v="4"/>
    <x v="24"/>
    <s v="Slovenia"/>
    <x v="0"/>
    <x v="0"/>
    <m/>
  </r>
  <r>
    <x v="2"/>
    <x v="4"/>
    <x v="25"/>
    <s v="Slovakia"/>
    <x v="0"/>
    <x v="0"/>
    <m/>
  </r>
  <r>
    <x v="2"/>
    <x v="4"/>
    <x v="26"/>
    <s v="Finland"/>
    <x v="0"/>
    <x v="0"/>
    <m/>
  </r>
  <r>
    <x v="2"/>
    <x v="4"/>
    <x v="27"/>
    <s v="Sweden"/>
    <x v="0"/>
    <x v="0"/>
    <m/>
  </r>
  <r>
    <x v="2"/>
    <x v="4"/>
    <x v="28"/>
    <s v="United Kingdom"/>
    <x v="0"/>
    <x v="0"/>
    <m/>
  </r>
  <r>
    <x v="2"/>
    <x v="4"/>
    <x v="28"/>
    <s v="Leeds"/>
    <x v="0"/>
    <x v="0"/>
    <m/>
  </r>
  <r>
    <x v="2"/>
    <x v="4"/>
    <x v="28"/>
    <s v="Birmingham"/>
    <x v="0"/>
    <x v="0"/>
    <m/>
  </r>
  <r>
    <x v="2"/>
    <x v="4"/>
    <x v="28"/>
    <s v="London"/>
    <x v="0"/>
    <x v="0"/>
    <m/>
  </r>
  <r>
    <x v="2"/>
    <x v="4"/>
    <x v="29"/>
    <s v="Turkey"/>
    <x v="0"/>
    <x v="0"/>
    <m/>
  </r>
  <r>
    <x v="2"/>
    <x v="4"/>
    <x v="0"/>
    <s v="European Union (27 countries)"/>
    <x v="1"/>
    <x v="0"/>
    <m/>
  </r>
  <r>
    <x v="2"/>
    <x v="4"/>
    <x v="1"/>
    <s v="European Union (25 countries)"/>
    <x v="1"/>
    <x v="0"/>
    <m/>
  </r>
  <r>
    <x v="2"/>
    <x v="4"/>
    <x v="2"/>
    <s v="European Union (15 countries)"/>
    <x v="1"/>
    <x v="0"/>
    <m/>
  </r>
  <r>
    <x v="2"/>
    <x v="4"/>
    <x v="3"/>
    <s v="Euro area (EA11-2000, EA12-2006, EA13-2007, EA15-2008, EA16-2010, EA17)"/>
    <x v="1"/>
    <x v="0"/>
    <m/>
  </r>
  <r>
    <x v="2"/>
    <x v="4"/>
    <x v="4"/>
    <s v="Belgium"/>
    <x v="1"/>
    <x v="0"/>
    <m/>
  </r>
  <r>
    <x v="2"/>
    <x v="4"/>
    <x v="4"/>
    <s v="Bruxelles/Brussel"/>
    <x v="1"/>
    <x v="0"/>
    <n v="8.6024999999999991"/>
  </r>
  <r>
    <x v="2"/>
    <x v="4"/>
    <x v="5"/>
    <s v="Bulgaria"/>
    <x v="1"/>
    <x v="0"/>
    <m/>
  </r>
  <r>
    <x v="2"/>
    <x v="4"/>
    <x v="6"/>
    <s v="Czech Republic"/>
    <x v="1"/>
    <x v="0"/>
    <m/>
  </r>
  <r>
    <x v="2"/>
    <x v="4"/>
    <x v="7"/>
    <s v="Denmark"/>
    <x v="1"/>
    <x v="0"/>
    <m/>
  </r>
  <r>
    <x v="2"/>
    <x v="4"/>
    <x v="8"/>
    <s v="Germany (until 1990 former territory of the FRG)"/>
    <x v="1"/>
    <x v="0"/>
    <n v="8.3345000000000002"/>
  </r>
  <r>
    <x v="2"/>
    <x v="4"/>
    <x v="8"/>
    <s v="Stuttgart"/>
    <x v="1"/>
    <x v="0"/>
    <n v="9.6387"/>
  </r>
  <r>
    <x v="2"/>
    <x v="4"/>
    <x v="8"/>
    <s v="München"/>
    <x v="1"/>
    <x v="0"/>
    <n v="8.9681999999999995"/>
  </r>
  <r>
    <x v="2"/>
    <x v="4"/>
    <x v="8"/>
    <s v="Berlin"/>
    <x v="1"/>
    <x v="0"/>
    <m/>
  </r>
  <r>
    <x v="2"/>
    <x v="4"/>
    <x v="8"/>
    <s v="Hamburg"/>
    <x v="1"/>
    <x v="0"/>
    <n v="8.5090000000000003"/>
  </r>
  <r>
    <x v="2"/>
    <x v="4"/>
    <x v="8"/>
    <s v="Frankfurt am Main"/>
    <x v="1"/>
    <x v="0"/>
    <n v="8.1003000000000007"/>
  </r>
  <r>
    <x v="2"/>
    <x v="4"/>
    <x v="8"/>
    <s v="Hannover"/>
    <x v="1"/>
    <x v="0"/>
    <n v="8.6468000000000007"/>
  </r>
  <r>
    <x v="2"/>
    <x v="4"/>
    <x v="8"/>
    <s v="Weser-Ems"/>
    <x v="1"/>
    <x v="0"/>
    <n v="7.3701999999999996"/>
  </r>
  <r>
    <x v="2"/>
    <x v="4"/>
    <x v="8"/>
    <s v="Düsseldorf"/>
    <x v="1"/>
    <x v="0"/>
    <n v="8.9131"/>
  </r>
  <r>
    <x v="2"/>
    <x v="4"/>
    <x v="8"/>
    <s v="Dortmund"/>
    <x v="1"/>
    <x v="0"/>
    <n v="8.6651000000000007"/>
  </r>
  <r>
    <x v="2"/>
    <x v="4"/>
    <x v="8"/>
    <s v="Dresden"/>
    <x v="1"/>
    <x v="0"/>
    <m/>
  </r>
  <r>
    <x v="2"/>
    <x v="4"/>
    <x v="9"/>
    <s v="Estonia"/>
    <x v="1"/>
    <x v="0"/>
    <m/>
  </r>
  <r>
    <x v="2"/>
    <x v="4"/>
    <x v="10"/>
    <s v="Ireland"/>
    <x v="1"/>
    <x v="0"/>
    <m/>
  </r>
  <r>
    <x v="2"/>
    <x v="4"/>
    <x v="10"/>
    <s v="Dublin"/>
    <x v="1"/>
    <x v="0"/>
    <m/>
  </r>
  <r>
    <x v="2"/>
    <x v="4"/>
    <x v="11"/>
    <s v="Spain"/>
    <x v="1"/>
    <x v="0"/>
    <m/>
  </r>
  <r>
    <x v="2"/>
    <x v="4"/>
    <x v="11"/>
    <s v="Madrid"/>
    <x v="1"/>
    <x v="0"/>
    <m/>
  </r>
  <r>
    <x v="2"/>
    <x v="4"/>
    <x v="11"/>
    <s v="Barcelona"/>
    <x v="1"/>
    <x v="0"/>
    <n v="10.0158"/>
  </r>
  <r>
    <x v="2"/>
    <x v="4"/>
    <x v="11"/>
    <s v="Valencia / València"/>
    <x v="1"/>
    <x v="0"/>
    <n v="10.0158"/>
  </r>
  <r>
    <x v="2"/>
    <x v="4"/>
    <x v="12"/>
    <s v="France"/>
    <x v="1"/>
    <x v="0"/>
    <m/>
  </r>
  <r>
    <x v="2"/>
    <x v="4"/>
    <x v="12"/>
    <s v="Paris"/>
    <x v="1"/>
    <x v="0"/>
    <n v="8.9529999999999994"/>
  </r>
  <r>
    <x v="2"/>
    <x v="4"/>
    <x v="12"/>
    <s v="Lille"/>
    <x v="1"/>
    <x v="0"/>
    <n v="8.9529999999999994"/>
  </r>
  <r>
    <x v="2"/>
    <x v="4"/>
    <x v="12"/>
    <s v="Strasbourg"/>
    <x v="1"/>
    <x v="0"/>
    <n v="9.8598999999999997"/>
  </r>
  <r>
    <x v="2"/>
    <x v="4"/>
    <x v="12"/>
    <s v="Toulouse"/>
    <x v="1"/>
    <x v="0"/>
    <n v="8.9529999999999994"/>
  </r>
  <r>
    <x v="2"/>
    <x v="4"/>
    <x v="12"/>
    <s v="Lyon"/>
    <x v="1"/>
    <x v="0"/>
    <n v="8.9529999999999994"/>
  </r>
  <r>
    <x v="2"/>
    <x v="4"/>
    <x v="12"/>
    <s v="Marseille"/>
    <x v="1"/>
    <x v="0"/>
    <n v="8.9529999999999994"/>
  </r>
  <r>
    <x v="2"/>
    <x v="4"/>
    <x v="13"/>
    <s v="Croatia"/>
    <x v="1"/>
    <x v="0"/>
    <m/>
  </r>
  <r>
    <x v="2"/>
    <x v="4"/>
    <x v="14"/>
    <s v="Italy"/>
    <x v="1"/>
    <x v="0"/>
    <m/>
  </r>
  <r>
    <x v="2"/>
    <x v="4"/>
    <x v="14"/>
    <s v="Torino"/>
    <x v="1"/>
    <x v="0"/>
    <n v="10.0763"/>
  </r>
  <r>
    <x v="2"/>
    <x v="4"/>
    <x v="14"/>
    <s v="Genova"/>
    <x v="1"/>
    <x v="0"/>
    <n v="9.1661999999999999"/>
  </r>
  <r>
    <x v="2"/>
    <x v="4"/>
    <x v="14"/>
    <s v="Milano"/>
    <x v="1"/>
    <x v="0"/>
    <n v="9.7326999999999995"/>
  </r>
  <r>
    <x v="2"/>
    <x v="4"/>
    <x v="14"/>
    <s v="Roma"/>
    <x v="1"/>
    <x v="0"/>
    <n v="10.1099"/>
  </r>
  <r>
    <x v="2"/>
    <x v="4"/>
    <x v="14"/>
    <s v="Napoli"/>
    <x v="1"/>
    <x v="0"/>
    <n v="11.5549"/>
  </r>
  <r>
    <x v="2"/>
    <x v="4"/>
    <x v="15"/>
    <s v="Latvia"/>
    <x v="1"/>
    <x v="0"/>
    <m/>
  </r>
  <r>
    <x v="2"/>
    <x v="4"/>
    <x v="16"/>
    <s v="Lithuania"/>
    <x v="1"/>
    <x v="0"/>
    <m/>
  </r>
  <r>
    <x v="2"/>
    <x v="4"/>
    <x v="17"/>
    <s v="Luxembourg"/>
    <x v="1"/>
    <x v="0"/>
    <m/>
  </r>
  <r>
    <x v="2"/>
    <x v="4"/>
    <x v="17"/>
    <s v="Luxembourg-City"/>
    <x v="1"/>
    <x v="0"/>
    <n v="6.9714999999999998"/>
  </r>
  <r>
    <x v="2"/>
    <x v="4"/>
    <x v="18"/>
    <s v="Hungary"/>
    <x v="1"/>
    <x v="0"/>
    <m/>
  </r>
  <r>
    <x v="2"/>
    <x v="4"/>
    <x v="19"/>
    <s v="Netherlands"/>
    <x v="1"/>
    <x v="0"/>
    <m/>
  </r>
  <r>
    <x v="2"/>
    <x v="4"/>
    <x v="19"/>
    <s v="Rotterdam"/>
    <x v="1"/>
    <x v="0"/>
    <n v="8.0428999999999995"/>
  </r>
  <r>
    <x v="2"/>
    <x v="4"/>
    <x v="20"/>
    <s v="Austria"/>
    <x v="1"/>
    <x v="0"/>
    <m/>
  </r>
  <r>
    <x v="2"/>
    <x v="4"/>
    <x v="20"/>
    <s v="Wien"/>
    <x v="1"/>
    <x v="0"/>
    <m/>
  </r>
  <r>
    <x v="2"/>
    <x v="4"/>
    <x v="21"/>
    <s v="Poland"/>
    <x v="1"/>
    <x v="0"/>
    <m/>
  </r>
  <r>
    <x v="2"/>
    <x v="4"/>
    <x v="22"/>
    <s v="Portugal"/>
    <x v="1"/>
    <x v="0"/>
    <m/>
  </r>
  <r>
    <x v="2"/>
    <x v="4"/>
    <x v="22"/>
    <s v="Lisboa"/>
    <x v="1"/>
    <x v="0"/>
    <m/>
  </r>
  <r>
    <x v="2"/>
    <x v="4"/>
    <x v="23"/>
    <s v="Romania"/>
    <x v="1"/>
    <x v="0"/>
    <m/>
  </r>
  <r>
    <x v="2"/>
    <x v="4"/>
    <x v="24"/>
    <s v="Slovenia"/>
    <x v="1"/>
    <x v="0"/>
    <m/>
  </r>
  <r>
    <x v="2"/>
    <x v="4"/>
    <x v="25"/>
    <s v="Slovakia"/>
    <x v="1"/>
    <x v="0"/>
    <m/>
  </r>
  <r>
    <x v="2"/>
    <x v="4"/>
    <x v="26"/>
    <s v="Finland"/>
    <x v="1"/>
    <x v="0"/>
    <m/>
  </r>
  <r>
    <x v="2"/>
    <x v="4"/>
    <x v="27"/>
    <s v="Sweden"/>
    <x v="1"/>
    <x v="0"/>
    <m/>
  </r>
  <r>
    <x v="2"/>
    <x v="4"/>
    <x v="28"/>
    <s v="United Kingdom"/>
    <x v="1"/>
    <x v="0"/>
    <m/>
  </r>
  <r>
    <x v="2"/>
    <x v="4"/>
    <x v="28"/>
    <s v="Leeds"/>
    <x v="1"/>
    <x v="0"/>
    <m/>
  </r>
  <r>
    <x v="2"/>
    <x v="4"/>
    <x v="28"/>
    <s v="Birmingham"/>
    <x v="1"/>
    <x v="0"/>
    <m/>
  </r>
  <r>
    <x v="2"/>
    <x v="4"/>
    <x v="28"/>
    <s v="London"/>
    <x v="1"/>
    <x v="0"/>
    <m/>
  </r>
  <r>
    <x v="2"/>
    <x v="4"/>
    <x v="29"/>
    <s v="Turkey"/>
    <x v="1"/>
    <x v="0"/>
    <m/>
  </r>
  <r>
    <x v="2"/>
    <x v="4"/>
    <x v="0"/>
    <s v="European Union (27 countries)"/>
    <x v="2"/>
    <x v="0"/>
    <m/>
  </r>
  <r>
    <x v="2"/>
    <x v="4"/>
    <x v="1"/>
    <s v="European Union (25 countries)"/>
    <x v="2"/>
    <x v="0"/>
    <m/>
  </r>
  <r>
    <x v="2"/>
    <x v="4"/>
    <x v="2"/>
    <s v="European Union (15 countries)"/>
    <x v="2"/>
    <x v="0"/>
    <m/>
  </r>
  <r>
    <x v="2"/>
    <x v="4"/>
    <x v="3"/>
    <s v="Euro area (EA11-2000, EA12-2006, EA13-2007, EA15-2008, EA16-2010, EA17)"/>
    <x v="2"/>
    <x v="0"/>
    <m/>
  </r>
  <r>
    <x v="2"/>
    <x v="4"/>
    <x v="4"/>
    <s v="Belgium"/>
    <x v="2"/>
    <x v="0"/>
    <m/>
  </r>
  <r>
    <x v="2"/>
    <x v="4"/>
    <x v="4"/>
    <s v="Bruxelles/Brussel"/>
    <x v="2"/>
    <x v="0"/>
    <n v="5.9015000000000004"/>
  </r>
  <r>
    <x v="2"/>
    <x v="4"/>
    <x v="5"/>
    <s v="Bulgaria"/>
    <x v="2"/>
    <x v="0"/>
    <m/>
  </r>
  <r>
    <x v="2"/>
    <x v="4"/>
    <x v="6"/>
    <s v="Czech Republic"/>
    <x v="2"/>
    <x v="0"/>
    <m/>
  </r>
  <r>
    <x v="2"/>
    <x v="4"/>
    <x v="7"/>
    <s v="Denmark"/>
    <x v="2"/>
    <x v="0"/>
    <m/>
  </r>
  <r>
    <x v="2"/>
    <x v="4"/>
    <x v="8"/>
    <s v="Germany (until 1990 former territory of the FRG)"/>
    <x v="2"/>
    <x v="0"/>
    <n v="5.8513000000000002"/>
  </r>
  <r>
    <x v="2"/>
    <x v="4"/>
    <x v="8"/>
    <s v="Stuttgart"/>
    <x v="2"/>
    <x v="0"/>
    <n v="5.8174000000000001"/>
  </r>
  <r>
    <x v="2"/>
    <x v="4"/>
    <x v="8"/>
    <s v="München"/>
    <x v="2"/>
    <x v="0"/>
    <n v="7.0235000000000003"/>
  </r>
  <r>
    <x v="2"/>
    <x v="4"/>
    <x v="8"/>
    <s v="Berlin"/>
    <x v="2"/>
    <x v="0"/>
    <m/>
  </r>
  <r>
    <x v="2"/>
    <x v="4"/>
    <x v="8"/>
    <s v="Hamburg"/>
    <x v="2"/>
    <x v="0"/>
    <n v="6.5003000000000002"/>
  </r>
  <r>
    <x v="2"/>
    <x v="4"/>
    <x v="8"/>
    <s v="Frankfurt am Main"/>
    <x v="2"/>
    <x v="0"/>
    <n v="5.7350000000000003"/>
  </r>
  <r>
    <x v="2"/>
    <x v="4"/>
    <x v="8"/>
    <s v="Hannover"/>
    <x v="2"/>
    <x v="0"/>
    <n v="6.9024000000000001"/>
  </r>
  <r>
    <x v="2"/>
    <x v="4"/>
    <x v="8"/>
    <s v="Weser-Ems"/>
    <x v="2"/>
    <x v="0"/>
    <n v="4.7081"/>
  </r>
  <r>
    <x v="2"/>
    <x v="4"/>
    <x v="8"/>
    <s v="Düsseldorf"/>
    <x v="2"/>
    <x v="0"/>
    <n v="5.8319000000000001"/>
  </r>
  <r>
    <x v="2"/>
    <x v="4"/>
    <x v="8"/>
    <s v="Dortmund"/>
    <x v="2"/>
    <x v="0"/>
    <n v="6.2241999999999997"/>
  </r>
  <r>
    <x v="2"/>
    <x v="4"/>
    <x v="8"/>
    <s v="Dresden"/>
    <x v="2"/>
    <x v="0"/>
    <m/>
  </r>
  <r>
    <x v="2"/>
    <x v="4"/>
    <x v="9"/>
    <s v="Estonia"/>
    <x v="2"/>
    <x v="0"/>
    <m/>
  </r>
  <r>
    <x v="2"/>
    <x v="4"/>
    <x v="10"/>
    <s v="Ireland"/>
    <x v="2"/>
    <x v="0"/>
    <m/>
  </r>
  <r>
    <x v="2"/>
    <x v="4"/>
    <x v="10"/>
    <s v="Dublin"/>
    <x v="2"/>
    <x v="0"/>
    <m/>
  </r>
  <r>
    <x v="2"/>
    <x v="4"/>
    <x v="11"/>
    <s v="Spain"/>
    <x v="2"/>
    <x v="0"/>
    <m/>
  </r>
  <r>
    <x v="2"/>
    <x v="4"/>
    <x v="11"/>
    <s v="Madrid"/>
    <x v="2"/>
    <x v="0"/>
    <m/>
  </r>
  <r>
    <x v="2"/>
    <x v="4"/>
    <x v="11"/>
    <s v="Barcelona"/>
    <x v="2"/>
    <x v="0"/>
    <n v="6.2855999999999996"/>
  </r>
  <r>
    <x v="2"/>
    <x v="4"/>
    <x v="11"/>
    <s v="Valencia / València"/>
    <x v="2"/>
    <x v="0"/>
    <n v="6.2855999999999996"/>
  </r>
  <r>
    <x v="2"/>
    <x v="4"/>
    <x v="12"/>
    <s v="France"/>
    <x v="2"/>
    <x v="0"/>
    <m/>
  </r>
  <r>
    <x v="2"/>
    <x v="4"/>
    <x v="12"/>
    <s v="Paris"/>
    <x v="2"/>
    <x v="0"/>
    <n v="6.5003000000000002"/>
  </r>
  <r>
    <x v="2"/>
    <x v="4"/>
    <x v="12"/>
    <s v="Lille"/>
    <x v="2"/>
    <x v="0"/>
    <n v="6.5003000000000002"/>
  </r>
  <r>
    <x v="2"/>
    <x v="4"/>
    <x v="12"/>
    <s v="Strasbourg"/>
    <x v="2"/>
    <x v="0"/>
    <n v="8.3458000000000006"/>
  </r>
  <r>
    <x v="2"/>
    <x v="4"/>
    <x v="12"/>
    <s v="Toulouse"/>
    <x v="2"/>
    <x v="0"/>
    <n v="6.5003000000000002"/>
  </r>
  <r>
    <x v="2"/>
    <x v="4"/>
    <x v="12"/>
    <s v="Lyon"/>
    <x v="2"/>
    <x v="0"/>
    <n v="6.5003000000000002"/>
  </r>
  <r>
    <x v="2"/>
    <x v="4"/>
    <x v="12"/>
    <s v="Marseille"/>
    <x v="2"/>
    <x v="0"/>
    <n v="6.5003000000000002"/>
  </r>
  <r>
    <x v="2"/>
    <x v="4"/>
    <x v="13"/>
    <s v="Croatia"/>
    <x v="2"/>
    <x v="0"/>
    <m/>
  </r>
  <r>
    <x v="2"/>
    <x v="4"/>
    <x v="14"/>
    <s v="Italy"/>
    <x v="2"/>
    <x v="0"/>
    <m/>
  </r>
  <r>
    <x v="2"/>
    <x v="4"/>
    <x v="14"/>
    <s v="Torino"/>
    <x v="2"/>
    <x v="0"/>
    <n v="7.2203999999999997"/>
  </r>
  <r>
    <x v="2"/>
    <x v="4"/>
    <x v="14"/>
    <s v="Genova"/>
    <x v="2"/>
    <x v="0"/>
    <n v="5.7385000000000002"/>
  </r>
  <r>
    <x v="2"/>
    <x v="4"/>
    <x v="14"/>
    <s v="Milano"/>
    <x v="2"/>
    <x v="0"/>
    <n v="6.6010999999999997"/>
  </r>
  <r>
    <x v="2"/>
    <x v="4"/>
    <x v="14"/>
    <s v="Roma"/>
    <x v="2"/>
    <x v="0"/>
    <n v="7.7385999999999999"/>
  </r>
  <r>
    <x v="2"/>
    <x v="4"/>
    <x v="14"/>
    <s v="Napoli"/>
    <x v="2"/>
    <x v="0"/>
    <n v="8.5602"/>
  </r>
  <r>
    <x v="2"/>
    <x v="4"/>
    <x v="15"/>
    <s v="Latvia"/>
    <x v="2"/>
    <x v="0"/>
    <m/>
  </r>
  <r>
    <x v="2"/>
    <x v="4"/>
    <x v="16"/>
    <s v="Lithuania"/>
    <x v="2"/>
    <x v="0"/>
    <m/>
  </r>
  <r>
    <x v="2"/>
    <x v="4"/>
    <x v="17"/>
    <s v="Luxembourg"/>
    <x v="2"/>
    <x v="0"/>
    <m/>
  </r>
  <r>
    <x v="2"/>
    <x v="4"/>
    <x v="17"/>
    <s v="Luxembourg-City"/>
    <x v="2"/>
    <x v="0"/>
    <n v="4.1925999999999997"/>
  </r>
  <r>
    <x v="2"/>
    <x v="4"/>
    <x v="18"/>
    <s v="Hungary"/>
    <x v="2"/>
    <x v="0"/>
    <m/>
  </r>
  <r>
    <x v="2"/>
    <x v="4"/>
    <x v="19"/>
    <s v="Netherlands"/>
    <x v="2"/>
    <x v="0"/>
    <m/>
  </r>
  <r>
    <x v="2"/>
    <x v="4"/>
    <x v="19"/>
    <s v="Rotterdam"/>
    <x v="2"/>
    <x v="0"/>
    <n v="5.7370000000000001"/>
  </r>
  <r>
    <x v="2"/>
    <x v="4"/>
    <x v="20"/>
    <s v="Austria"/>
    <x v="2"/>
    <x v="0"/>
    <m/>
  </r>
  <r>
    <x v="2"/>
    <x v="4"/>
    <x v="20"/>
    <s v="Wien"/>
    <x v="2"/>
    <x v="0"/>
    <m/>
  </r>
  <r>
    <x v="2"/>
    <x v="4"/>
    <x v="21"/>
    <s v="Poland"/>
    <x v="2"/>
    <x v="0"/>
    <m/>
  </r>
  <r>
    <x v="2"/>
    <x v="4"/>
    <x v="22"/>
    <s v="Portugal"/>
    <x v="2"/>
    <x v="0"/>
    <m/>
  </r>
  <r>
    <x v="2"/>
    <x v="4"/>
    <x v="22"/>
    <s v="Lisboa"/>
    <x v="2"/>
    <x v="0"/>
    <m/>
  </r>
  <r>
    <x v="2"/>
    <x v="4"/>
    <x v="23"/>
    <s v="Romania"/>
    <x v="2"/>
    <x v="0"/>
    <m/>
  </r>
  <r>
    <x v="2"/>
    <x v="4"/>
    <x v="24"/>
    <s v="Slovenia"/>
    <x v="2"/>
    <x v="0"/>
    <m/>
  </r>
  <r>
    <x v="2"/>
    <x v="4"/>
    <x v="25"/>
    <s v="Slovakia"/>
    <x v="2"/>
    <x v="0"/>
    <m/>
  </r>
  <r>
    <x v="2"/>
    <x v="4"/>
    <x v="26"/>
    <s v="Finland"/>
    <x v="2"/>
    <x v="0"/>
    <m/>
  </r>
  <r>
    <x v="2"/>
    <x v="4"/>
    <x v="27"/>
    <s v="Sweden"/>
    <x v="2"/>
    <x v="0"/>
    <m/>
  </r>
  <r>
    <x v="2"/>
    <x v="4"/>
    <x v="28"/>
    <s v="United Kingdom"/>
    <x v="2"/>
    <x v="0"/>
    <m/>
  </r>
  <r>
    <x v="2"/>
    <x v="4"/>
    <x v="28"/>
    <s v="Leeds"/>
    <x v="2"/>
    <x v="0"/>
    <m/>
  </r>
  <r>
    <x v="2"/>
    <x v="4"/>
    <x v="28"/>
    <s v="Birmingham"/>
    <x v="2"/>
    <x v="0"/>
    <m/>
  </r>
  <r>
    <x v="2"/>
    <x v="4"/>
    <x v="28"/>
    <s v="London"/>
    <x v="2"/>
    <x v="0"/>
    <m/>
  </r>
  <r>
    <x v="2"/>
    <x v="4"/>
    <x v="29"/>
    <s v="Turkey"/>
    <x v="2"/>
    <x v="0"/>
    <m/>
  </r>
  <r>
    <x v="2"/>
    <x v="4"/>
    <x v="0"/>
    <s v="European Union (27 countries)"/>
    <x v="3"/>
    <x v="0"/>
    <m/>
  </r>
  <r>
    <x v="2"/>
    <x v="4"/>
    <x v="1"/>
    <s v="European Union (25 countries)"/>
    <x v="3"/>
    <x v="0"/>
    <m/>
  </r>
  <r>
    <x v="2"/>
    <x v="4"/>
    <x v="2"/>
    <s v="European Union (15 countries)"/>
    <x v="3"/>
    <x v="0"/>
    <m/>
  </r>
  <r>
    <x v="2"/>
    <x v="4"/>
    <x v="3"/>
    <s v="Euro area (EA11-2000, EA12-2006, EA13-2007, EA15-2008, EA16-2010, EA17)"/>
    <x v="3"/>
    <x v="0"/>
    <m/>
  </r>
  <r>
    <x v="2"/>
    <x v="4"/>
    <x v="4"/>
    <s v="Belgium"/>
    <x v="3"/>
    <x v="0"/>
    <m/>
  </r>
  <r>
    <x v="2"/>
    <x v="4"/>
    <x v="4"/>
    <s v="Bruxelles/Brussel"/>
    <x v="3"/>
    <x v="0"/>
    <n v="5.6938000000000004"/>
  </r>
  <r>
    <x v="2"/>
    <x v="4"/>
    <x v="5"/>
    <s v="Bulgaria"/>
    <x v="3"/>
    <x v="0"/>
    <m/>
  </r>
  <r>
    <x v="2"/>
    <x v="4"/>
    <x v="6"/>
    <s v="Czech Republic"/>
    <x v="3"/>
    <x v="0"/>
    <m/>
  </r>
  <r>
    <x v="2"/>
    <x v="4"/>
    <x v="7"/>
    <s v="Denmark"/>
    <x v="3"/>
    <x v="0"/>
    <m/>
  </r>
  <r>
    <x v="2"/>
    <x v="4"/>
    <x v="8"/>
    <s v="Germany (until 1990 former territory of the FRG)"/>
    <x v="3"/>
    <x v="0"/>
    <n v="4.9673999999999996"/>
  </r>
  <r>
    <x v="2"/>
    <x v="4"/>
    <x v="8"/>
    <s v="Stuttgart"/>
    <x v="3"/>
    <x v="0"/>
    <n v="5.3209"/>
  </r>
  <r>
    <x v="2"/>
    <x v="4"/>
    <x v="8"/>
    <s v="München"/>
    <x v="3"/>
    <x v="0"/>
    <n v="5.3353999999999999"/>
  </r>
  <r>
    <x v="2"/>
    <x v="4"/>
    <x v="8"/>
    <s v="Berlin"/>
    <x v="3"/>
    <x v="0"/>
    <m/>
  </r>
  <r>
    <x v="2"/>
    <x v="4"/>
    <x v="8"/>
    <s v="Hamburg"/>
    <x v="3"/>
    <x v="0"/>
    <n v="4.6576000000000004"/>
  </r>
  <r>
    <x v="2"/>
    <x v="4"/>
    <x v="8"/>
    <s v="Frankfurt am Main"/>
    <x v="3"/>
    <x v="0"/>
    <n v="5.5049000000000001"/>
  </r>
  <r>
    <x v="2"/>
    <x v="4"/>
    <x v="8"/>
    <s v="Hannover"/>
    <x v="3"/>
    <x v="0"/>
    <n v="5.9793000000000003"/>
  </r>
  <r>
    <x v="2"/>
    <x v="4"/>
    <x v="8"/>
    <s v="Weser-Ems"/>
    <x v="3"/>
    <x v="0"/>
    <n v="4.0911"/>
  </r>
  <r>
    <x v="2"/>
    <x v="4"/>
    <x v="8"/>
    <s v="Düsseldorf"/>
    <x v="3"/>
    <x v="0"/>
    <n v="5.8292000000000002"/>
  </r>
  <r>
    <x v="2"/>
    <x v="4"/>
    <x v="8"/>
    <s v="Dortmund"/>
    <x v="3"/>
    <x v="0"/>
    <n v="4.6188000000000002"/>
  </r>
  <r>
    <x v="2"/>
    <x v="4"/>
    <x v="8"/>
    <s v="Dresden"/>
    <x v="3"/>
    <x v="0"/>
    <m/>
  </r>
  <r>
    <x v="2"/>
    <x v="4"/>
    <x v="9"/>
    <s v="Estonia"/>
    <x v="3"/>
    <x v="0"/>
    <m/>
  </r>
  <r>
    <x v="2"/>
    <x v="4"/>
    <x v="10"/>
    <s v="Ireland"/>
    <x v="3"/>
    <x v="0"/>
    <m/>
  </r>
  <r>
    <x v="2"/>
    <x v="4"/>
    <x v="10"/>
    <s v="Dublin"/>
    <x v="3"/>
    <x v="0"/>
    <m/>
  </r>
  <r>
    <x v="2"/>
    <x v="4"/>
    <x v="11"/>
    <s v="Spain"/>
    <x v="3"/>
    <x v="0"/>
    <m/>
  </r>
  <r>
    <x v="2"/>
    <x v="4"/>
    <x v="11"/>
    <s v="Madrid"/>
    <x v="3"/>
    <x v="0"/>
    <n v="7.9077999999999999"/>
  </r>
  <r>
    <x v="2"/>
    <x v="4"/>
    <x v="11"/>
    <s v="Barcelona"/>
    <x v="3"/>
    <x v="0"/>
    <n v="6.4531000000000001"/>
  </r>
  <r>
    <x v="2"/>
    <x v="4"/>
    <x v="11"/>
    <s v="Valencia / València"/>
    <x v="3"/>
    <x v="0"/>
    <n v="6.4531000000000001"/>
  </r>
  <r>
    <x v="2"/>
    <x v="4"/>
    <x v="12"/>
    <s v="France"/>
    <x v="3"/>
    <x v="0"/>
    <m/>
  </r>
  <r>
    <x v="2"/>
    <x v="4"/>
    <x v="12"/>
    <s v="Paris"/>
    <x v="3"/>
    <x v="0"/>
    <n v="6.0762"/>
  </r>
  <r>
    <x v="2"/>
    <x v="4"/>
    <x v="12"/>
    <s v="Lille"/>
    <x v="3"/>
    <x v="0"/>
    <n v="6.0762"/>
  </r>
  <r>
    <x v="2"/>
    <x v="4"/>
    <x v="12"/>
    <s v="Strasbourg"/>
    <x v="3"/>
    <x v="0"/>
    <n v="7.6641000000000004"/>
  </r>
  <r>
    <x v="2"/>
    <x v="4"/>
    <x v="12"/>
    <s v="Toulouse"/>
    <x v="3"/>
    <x v="0"/>
    <n v="6.0762"/>
  </r>
  <r>
    <x v="2"/>
    <x v="4"/>
    <x v="12"/>
    <s v="Lyon"/>
    <x v="3"/>
    <x v="0"/>
    <n v="6.0762"/>
  </r>
  <r>
    <x v="2"/>
    <x v="4"/>
    <x v="12"/>
    <s v="Marseille"/>
    <x v="3"/>
    <x v="0"/>
    <n v="6.0762"/>
  </r>
  <r>
    <x v="2"/>
    <x v="4"/>
    <x v="13"/>
    <s v="Croatia"/>
    <x v="3"/>
    <x v="0"/>
    <m/>
  </r>
  <r>
    <x v="2"/>
    <x v="4"/>
    <x v="14"/>
    <s v="Italy"/>
    <x v="3"/>
    <x v="0"/>
    <m/>
  </r>
  <r>
    <x v="2"/>
    <x v="4"/>
    <x v="14"/>
    <s v="Torino"/>
    <x v="3"/>
    <x v="0"/>
    <n v="7.4169"/>
  </r>
  <r>
    <x v="2"/>
    <x v="4"/>
    <x v="14"/>
    <s v="Genova"/>
    <x v="3"/>
    <x v="0"/>
    <n v="6.8842999999999996"/>
  </r>
  <r>
    <x v="2"/>
    <x v="4"/>
    <x v="14"/>
    <s v="Milano"/>
    <x v="3"/>
    <x v="0"/>
    <n v="7.7249999999999996"/>
  </r>
  <r>
    <x v="2"/>
    <x v="4"/>
    <x v="14"/>
    <s v="Roma"/>
    <x v="3"/>
    <x v="0"/>
    <n v="7.4439000000000002"/>
  </r>
  <r>
    <x v="2"/>
    <x v="4"/>
    <x v="14"/>
    <s v="Napoli"/>
    <x v="3"/>
    <x v="0"/>
    <n v="9.5657999999999994"/>
  </r>
  <r>
    <x v="2"/>
    <x v="4"/>
    <x v="15"/>
    <s v="Latvia"/>
    <x v="3"/>
    <x v="0"/>
    <m/>
  </r>
  <r>
    <x v="2"/>
    <x v="4"/>
    <x v="16"/>
    <s v="Lithuania"/>
    <x v="3"/>
    <x v="0"/>
    <m/>
  </r>
  <r>
    <x v="2"/>
    <x v="4"/>
    <x v="17"/>
    <s v="Luxembourg"/>
    <x v="3"/>
    <x v="0"/>
    <m/>
  </r>
  <r>
    <x v="2"/>
    <x v="4"/>
    <x v="17"/>
    <s v="Luxembourg-City"/>
    <x v="3"/>
    <x v="0"/>
    <n v="3.7726000000000002"/>
  </r>
  <r>
    <x v="2"/>
    <x v="4"/>
    <x v="18"/>
    <s v="Hungary"/>
    <x v="3"/>
    <x v="0"/>
    <m/>
  </r>
  <r>
    <x v="2"/>
    <x v="4"/>
    <x v="19"/>
    <s v="Netherlands"/>
    <x v="3"/>
    <x v="0"/>
    <m/>
  </r>
  <r>
    <x v="2"/>
    <x v="4"/>
    <x v="19"/>
    <s v="Rotterdam"/>
    <x v="3"/>
    <x v="0"/>
    <n v="5.5799000000000003"/>
  </r>
  <r>
    <x v="2"/>
    <x v="4"/>
    <x v="20"/>
    <s v="Austria"/>
    <x v="3"/>
    <x v="0"/>
    <m/>
  </r>
  <r>
    <x v="2"/>
    <x v="4"/>
    <x v="20"/>
    <s v="Wien"/>
    <x v="3"/>
    <x v="0"/>
    <m/>
  </r>
  <r>
    <x v="2"/>
    <x v="4"/>
    <x v="21"/>
    <s v="Poland"/>
    <x v="3"/>
    <x v="0"/>
    <m/>
  </r>
  <r>
    <x v="2"/>
    <x v="4"/>
    <x v="22"/>
    <s v="Portugal"/>
    <x v="3"/>
    <x v="0"/>
    <m/>
  </r>
  <r>
    <x v="2"/>
    <x v="4"/>
    <x v="22"/>
    <s v="Lisboa"/>
    <x v="3"/>
    <x v="0"/>
    <m/>
  </r>
  <r>
    <x v="2"/>
    <x v="4"/>
    <x v="23"/>
    <s v="Romania"/>
    <x v="3"/>
    <x v="0"/>
    <m/>
  </r>
  <r>
    <x v="2"/>
    <x v="4"/>
    <x v="24"/>
    <s v="Slovenia"/>
    <x v="3"/>
    <x v="0"/>
    <m/>
  </r>
  <r>
    <x v="2"/>
    <x v="4"/>
    <x v="25"/>
    <s v="Slovakia"/>
    <x v="3"/>
    <x v="0"/>
    <m/>
  </r>
  <r>
    <x v="2"/>
    <x v="4"/>
    <x v="26"/>
    <s v="Finland"/>
    <x v="3"/>
    <x v="0"/>
    <m/>
  </r>
  <r>
    <x v="2"/>
    <x v="4"/>
    <x v="27"/>
    <s v="Sweden"/>
    <x v="3"/>
    <x v="0"/>
    <m/>
  </r>
  <r>
    <x v="2"/>
    <x v="4"/>
    <x v="28"/>
    <s v="United Kingdom"/>
    <x v="3"/>
    <x v="0"/>
    <m/>
  </r>
  <r>
    <x v="2"/>
    <x v="4"/>
    <x v="28"/>
    <s v="Leeds"/>
    <x v="3"/>
    <x v="0"/>
    <m/>
  </r>
  <r>
    <x v="2"/>
    <x v="4"/>
    <x v="28"/>
    <s v="Birmingham"/>
    <x v="3"/>
    <x v="0"/>
    <m/>
  </r>
  <r>
    <x v="2"/>
    <x v="4"/>
    <x v="28"/>
    <s v="London"/>
    <x v="3"/>
    <x v="0"/>
    <m/>
  </r>
  <r>
    <x v="2"/>
    <x v="4"/>
    <x v="29"/>
    <s v="Turkey"/>
    <x v="3"/>
    <x v="0"/>
    <m/>
  </r>
  <r>
    <x v="2"/>
    <x v="4"/>
    <x v="0"/>
    <s v="European Union (27 countries)"/>
    <x v="4"/>
    <x v="0"/>
    <m/>
  </r>
  <r>
    <x v="2"/>
    <x v="4"/>
    <x v="1"/>
    <s v="European Union (25 countries)"/>
    <x v="4"/>
    <x v="0"/>
    <m/>
  </r>
  <r>
    <x v="2"/>
    <x v="4"/>
    <x v="2"/>
    <s v="European Union (15 countries)"/>
    <x v="4"/>
    <x v="0"/>
    <m/>
  </r>
  <r>
    <x v="2"/>
    <x v="4"/>
    <x v="3"/>
    <s v="Euro area (EA11-2000, EA12-2006, EA13-2007, EA15-2008, EA16-2010, EA17)"/>
    <x v="4"/>
    <x v="0"/>
    <m/>
  </r>
  <r>
    <x v="2"/>
    <x v="4"/>
    <x v="4"/>
    <s v="Belgium"/>
    <x v="4"/>
    <x v="0"/>
    <m/>
  </r>
  <r>
    <x v="2"/>
    <x v="4"/>
    <x v="4"/>
    <s v="Bruxelles/Brussel"/>
    <x v="4"/>
    <x v="0"/>
    <n v="5.3009000000000004"/>
  </r>
  <r>
    <x v="2"/>
    <x v="4"/>
    <x v="5"/>
    <s v="Bulgaria"/>
    <x v="4"/>
    <x v="0"/>
    <m/>
  </r>
  <r>
    <x v="2"/>
    <x v="4"/>
    <x v="6"/>
    <s v="Czech Republic"/>
    <x v="4"/>
    <x v="0"/>
    <m/>
  </r>
  <r>
    <x v="2"/>
    <x v="4"/>
    <x v="7"/>
    <s v="Denmark"/>
    <x v="4"/>
    <x v="0"/>
    <m/>
  </r>
  <r>
    <x v="2"/>
    <x v="4"/>
    <x v="8"/>
    <s v="Germany (until 1990 former territory of the FRG)"/>
    <x v="4"/>
    <x v="0"/>
    <n v="4.9372999999999996"/>
  </r>
  <r>
    <x v="2"/>
    <x v="4"/>
    <x v="8"/>
    <s v="Stuttgart"/>
    <x v="4"/>
    <x v="0"/>
    <n v="5.1963999999999997"/>
  </r>
  <r>
    <x v="2"/>
    <x v="4"/>
    <x v="8"/>
    <s v="München"/>
    <x v="4"/>
    <x v="0"/>
    <n v="5.1772"/>
  </r>
  <r>
    <x v="2"/>
    <x v="4"/>
    <x v="8"/>
    <s v="Berlin"/>
    <x v="4"/>
    <x v="0"/>
    <m/>
  </r>
  <r>
    <x v="2"/>
    <x v="4"/>
    <x v="8"/>
    <s v="Hamburg"/>
    <x v="4"/>
    <x v="0"/>
    <n v="5.0141"/>
  </r>
  <r>
    <x v="2"/>
    <x v="4"/>
    <x v="8"/>
    <s v="Frankfurt am Main"/>
    <x v="4"/>
    <x v="0"/>
    <n v="4.7069999999999999"/>
  </r>
  <r>
    <x v="2"/>
    <x v="4"/>
    <x v="8"/>
    <s v="Hannover"/>
    <x v="4"/>
    <x v="0"/>
    <n v="5.9257"/>
  </r>
  <r>
    <x v="2"/>
    <x v="4"/>
    <x v="8"/>
    <s v="Weser-Ems"/>
    <x v="4"/>
    <x v="0"/>
    <n v="4.2847"/>
  </r>
  <r>
    <x v="2"/>
    <x v="4"/>
    <x v="8"/>
    <s v="Düsseldorf"/>
    <x v="4"/>
    <x v="0"/>
    <n v="5.7961999999999998"/>
  </r>
  <r>
    <x v="2"/>
    <x v="4"/>
    <x v="8"/>
    <s v="Dortmund"/>
    <x v="4"/>
    <x v="0"/>
    <n v="4.9516999999999998"/>
  </r>
  <r>
    <x v="2"/>
    <x v="4"/>
    <x v="8"/>
    <s v="Dresden"/>
    <x v="4"/>
    <x v="0"/>
    <m/>
  </r>
  <r>
    <x v="2"/>
    <x v="4"/>
    <x v="9"/>
    <s v="Estonia"/>
    <x v="4"/>
    <x v="0"/>
    <m/>
  </r>
  <r>
    <x v="2"/>
    <x v="4"/>
    <x v="10"/>
    <s v="Ireland"/>
    <x v="4"/>
    <x v="0"/>
    <m/>
  </r>
  <r>
    <x v="2"/>
    <x v="4"/>
    <x v="10"/>
    <s v="Dublin"/>
    <x v="4"/>
    <x v="0"/>
    <m/>
  </r>
  <r>
    <x v="2"/>
    <x v="4"/>
    <x v="11"/>
    <s v="Spain"/>
    <x v="4"/>
    <x v="0"/>
    <m/>
  </r>
  <r>
    <x v="2"/>
    <x v="4"/>
    <x v="11"/>
    <s v="Madrid"/>
    <x v="4"/>
    <x v="0"/>
    <n v="6.6021999999999998"/>
  </r>
  <r>
    <x v="2"/>
    <x v="4"/>
    <x v="11"/>
    <s v="Barcelona"/>
    <x v="4"/>
    <x v="0"/>
    <n v="6.6021999999999998"/>
  </r>
  <r>
    <x v="2"/>
    <x v="4"/>
    <x v="11"/>
    <s v="Valencia / València"/>
    <x v="4"/>
    <x v="0"/>
    <n v="6.6021999999999998"/>
  </r>
  <r>
    <x v="2"/>
    <x v="4"/>
    <x v="12"/>
    <s v="France"/>
    <x v="4"/>
    <x v="0"/>
    <m/>
  </r>
  <r>
    <x v="2"/>
    <x v="4"/>
    <x v="12"/>
    <s v="Paris"/>
    <x v="4"/>
    <x v="0"/>
    <n v="5.9223999999999997"/>
  </r>
  <r>
    <x v="2"/>
    <x v="4"/>
    <x v="12"/>
    <s v="Lille"/>
    <x v="4"/>
    <x v="0"/>
    <n v="5.9223999999999997"/>
  </r>
  <r>
    <x v="2"/>
    <x v="4"/>
    <x v="12"/>
    <s v="Strasbourg"/>
    <x v="4"/>
    <x v="0"/>
    <n v="7.3428000000000004"/>
  </r>
  <r>
    <x v="2"/>
    <x v="4"/>
    <x v="12"/>
    <s v="Toulouse"/>
    <x v="4"/>
    <x v="0"/>
    <n v="5.9223999999999997"/>
  </r>
  <r>
    <x v="2"/>
    <x v="4"/>
    <x v="12"/>
    <s v="Lyon"/>
    <x v="4"/>
    <x v="0"/>
    <n v="5.9223999999999997"/>
  </r>
  <r>
    <x v="2"/>
    <x v="4"/>
    <x v="12"/>
    <s v="Marseille"/>
    <x v="4"/>
    <x v="0"/>
    <n v="5.9223999999999997"/>
  </r>
  <r>
    <x v="2"/>
    <x v="4"/>
    <x v="13"/>
    <s v="Croatia"/>
    <x v="4"/>
    <x v="0"/>
    <m/>
  </r>
  <r>
    <x v="2"/>
    <x v="4"/>
    <x v="14"/>
    <s v="Italy"/>
    <x v="4"/>
    <x v="0"/>
    <m/>
  </r>
  <r>
    <x v="2"/>
    <x v="4"/>
    <x v="14"/>
    <s v="Torino"/>
    <x v="4"/>
    <x v="0"/>
    <n v="8.8043999999999993"/>
  </r>
  <r>
    <x v="2"/>
    <x v="4"/>
    <x v="14"/>
    <s v="Genova"/>
    <x v="4"/>
    <x v="0"/>
    <n v="9.2925000000000004"/>
  </r>
  <r>
    <x v="2"/>
    <x v="4"/>
    <x v="14"/>
    <s v="Milano"/>
    <x v="4"/>
    <x v="0"/>
    <n v="9.7510999999999992"/>
  </r>
  <r>
    <x v="2"/>
    <x v="4"/>
    <x v="14"/>
    <s v="Roma"/>
    <x v="4"/>
    <x v="0"/>
    <n v="10.263999999999999"/>
  </r>
  <r>
    <x v="2"/>
    <x v="4"/>
    <x v="14"/>
    <s v="Napoli"/>
    <x v="4"/>
    <x v="0"/>
    <n v="11.990399999999999"/>
  </r>
  <r>
    <x v="2"/>
    <x v="4"/>
    <x v="15"/>
    <s v="Latvia"/>
    <x v="4"/>
    <x v="0"/>
    <m/>
  </r>
  <r>
    <x v="2"/>
    <x v="4"/>
    <x v="16"/>
    <s v="Lithuania"/>
    <x v="4"/>
    <x v="0"/>
    <m/>
  </r>
  <r>
    <x v="2"/>
    <x v="4"/>
    <x v="17"/>
    <s v="Luxembourg"/>
    <x v="4"/>
    <x v="0"/>
    <m/>
  </r>
  <r>
    <x v="2"/>
    <x v="4"/>
    <x v="17"/>
    <s v="Luxembourg-City"/>
    <x v="4"/>
    <x v="0"/>
    <n v="3.375"/>
  </r>
  <r>
    <x v="2"/>
    <x v="4"/>
    <x v="18"/>
    <s v="Hungary"/>
    <x v="4"/>
    <x v="0"/>
    <m/>
  </r>
  <r>
    <x v="2"/>
    <x v="4"/>
    <x v="19"/>
    <s v="Netherlands"/>
    <x v="4"/>
    <x v="0"/>
    <m/>
  </r>
  <r>
    <x v="2"/>
    <x v="4"/>
    <x v="19"/>
    <s v="Rotterdam"/>
    <x v="4"/>
    <x v="0"/>
    <n v="4.8838999999999997"/>
  </r>
  <r>
    <x v="2"/>
    <x v="4"/>
    <x v="20"/>
    <s v="Austria"/>
    <x v="4"/>
    <x v="0"/>
    <m/>
  </r>
  <r>
    <x v="2"/>
    <x v="4"/>
    <x v="20"/>
    <s v="Wien"/>
    <x v="4"/>
    <x v="0"/>
    <m/>
  </r>
  <r>
    <x v="2"/>
    <x v="4"/>
    <x v="21"/>
    <s v="Poland"/>
    <x v="4"/>
    <x v="0"/>
    <m/>
  </r>
  <r>
    <x v="2"/>
    <x v="4"/>
    <x v="22"/>
    <s v="Portugal"/>
    <x v="4"/>
    <x v="0"/>
    <m/>
  </r>
  <r>
    <x v="2"/>
    <x v="4"/>
    <x v="22"/>
    <s v="Lisboa"/>
    <x v="4"/>
    <x v="0"/>
    <m/>
  </r>
  <r>
    <x v="2"/>
    <x v="4"/>
    <x v="23"/>
    <s v="Romania"/>
    <x v="4"/>
    <x v="0"/>
    <m/>
  </r>
  <r>
    <x v="2"/>
    <x v="4"/>
    <x v="24"/>
    <s v="Slovenia"/>
    <x v="4"/>
    <x v="0"/>
    <m/>
  </r>
  <r>
    <x v="2"/>
    <x v="4"/>
    <x v="25"/>
    <s v="Slovakia"/>
    <x v="4"/>
    <x v="0"/>
    <m/>
  </r>
  <r>
    <x v="2"/>
    <x v="4"/>
    <x v="26"/>
    <s v="Finland"/>
    <x v="4"/>
    <x v="0"/>
    <m/>
  </r>
  <r>
    <x v="2"/>
    <x v="4"/>
    <x v="27"/>
    <s v="Sweden"/>
    <x v="4"/>
    <x v="0"/>
    <m/>
  </r>
  <r>
    <x v="2"/>
    <x v="4"/>
    <x v="28"/>
    <s v="United Kingdom"/>
    <x v="4"/>
    <x v="0"/>
    <m/>
  </r>
  <r>
    <x v="2"/>
    <x v="4"/>
    <x v="28"/>
    <s v="Leeds"/>
    <x v="4"/>
    <x v="0"/>
    <m/>
  </r>
  <r>
    <x v="2"/>
    <x v="4"/>
    <x v="28"/>
    <s v="Birmingham"/>
    <x v="4"/>
    <x v="0"/>
    <m/>
  </r>
  <r>
    <x v="2"/>
    <x v="4"/>
    <x v="28"/>
    <s v="London"/>
    <x v="4"/>
    <x v="0"/>
    <m/>
  </r>
  <r>
    <x v="2"/>
    <x v="4"/>
    <x v="29"/>
    <s v="Turkey"/>
    <x v="4"/>
    <x v="0"/>
    <m/>
  </r>
  <r>
    <x v="2"/>
    <x v="4"/>
    <x v="0"/>
    <s v="European Union (27 countries)"/>
    <x v="5"/>
    <x v="0"/>
    <m/>
  </r>
  <r>
    <x v="2"/>
    <x v="4"/>
    <x v="1"/>
    <s v="European Union (25 countries)"/>
    <x v="5"/>
    <x v="0"/>
    <m/>
  </r>
  <r>
    <x v="2"/>
    <x v="4"/>
    <x v="2"/>
    <s v="European Union (15 countries)"/>
    <x v="5"/>
    <x v="0"/>
    <m/>
  </r>
  <r>
    <x v="2"/>
    <x v="4"/>
    <x v="3"/>
    <s v="Euro area (EA11-2000, EA12-2006, EA13-2007, EA15-2008, EA16-2010, EA17)"/>
    <x v="5"/>
    <x v="0"/>
    <m/>
  </r>
  <r>
    <x v="2"/>
    <x v="4"/>
    <x v="4"/>
    <s v="Belgium"/>
    <x v="5"/>
    <x v="0"/>
    <m/>
  </r>
  <r>
    <x v="2"/>
    <x v="4"/>
    <x v="4"/>
    <s v="Bruxelles/Brussel"/>
    <x v="5"/>
    <x v="0"/>
    <n v="6.1212999999999997"/>
  </r>
  <r>
    <x v="2"/>
    <x v="4"/>
    <x v="5"/>
    <s v="Bulgaria"/>
    <x v="5"/>
    <x v="0"/>
    <m/>
  </r>
  <r>
    <x v="2"/>
    <x v="4"/>
    <x v="6"/>
    <s v="Czech Republic"/>
    <x v="5"/>
    <x v="0"/>
    <m/>
  </r>
  <r>
    <x v="2"/>
    <x v="4"/>
    <x v="7"/>
    <s v="Denmark"/>
    <x v="5"/>
    <x v="0"/>
    <m/>
  </r>
  <r>
    <x v="2"/>
    <x v="4"/>
    <x v="8"/>
    <s v="Germany (until 1990 former territory of the FRG)"/>
    <x v="5"/>
    <x v="0"/>
    <n v="5.6391999999999998"/>
  </r>
  <r>
    <x v="2"/>
    <x v="4"/>
    <x v="8"/>
    <s v="Stuttgart"/>
    <x v="5"/>
    <x v="0"/>
    <n v="6.1308999999999996"/>
  </r>
  <r>
    <x v="2"/>
    <x v="4"/>
    <x v="8"/>
    <s v="München"/>
    <x v="5"/>
    <x v="0"/>
    <n v="5.4867999999999997"/>
  </r>
  <r>
    <x v="2"/>
    <x v="4"/>
    <x v="8"/>
    <s v="Berlin"/>
    <x v="5"/>
    <x v="0"/>
    <m/>
  </r>
  <r>
    <x v="2"/>
    <x v="4"/>
    <x v="8"/>
    <s v="Hamburg"/>
    <x v="5"/>
    <x v="0"/>
    <n v="6.1750999999999996"/>
  </r>
  <r>
    <x v="2"/>
    <x v="4"/>
    <x v="8"/>
    <s v="Frankfurt am Main"/>
    <x v="5"/>
    <x v="0"/>
    <n v="4.8231000000000002"/>
  </r>
  <r>
    <x v="2"/>
    <x v="4"/>
    <x v="8"/>
    <s v="Hannover"/>
    <x v="5"/>
    <x v="0"/>
    <n v="6.6421999999999999"/>
  </r>
  <r>
    <x v="2"/>
    <x v="4"/>
    <x v="8"/>
    <s v="Weser-Ems"/>
    <x v="5"/>
    <x v="0"/>
    <n v="4.9362000000000004"/>
  </r>
  <r>
    <x v="2"/>
    <x v="4"/>
    <x v="8"/>
    <s v="Düsseldorf"/>
    <x v="5"/>
    <x v="0"/>
    <n v="6.7946"/>
  </r>
  <r>
    <x v="2"/>
    <x v="4"/>
    <x v="8"/>
    <s v="Dortmund"/>
    <x v="5"/>
    <x v="0"/>
    <n v="6.1653000000000002"/>
  </r>
  <r>
    <x v="2"/>
    <x v="4"/>
    <x v="8"/>
    <s v="Dresden"/>
    <x v="5"/>
    <x v="0"/>
    <m/>
  </r>
  <r>
    <x v="2"/>
    <x v="4"/>
    <x v="9"/>
    <s v="Estonia"/>
    <x v="5"/>
    <x v="0"/>
    <m/>
  </r>
  <r>
    <x v="2"/>
    <x v="4"/>
    <x v="10"/>
    <s v="Ireland"/>
    <x v="5"/>
    <x v="0"/>
    <m/>
  </r>
  <r>
    <x v="2"/>
    <x v="4"/>
    <x v="10"/>
    <s v="Dublin"/>
    <x v="5"/>
    <x v="0"/>
    <n v="8.9418000000000006"/>
  </r>
  <r>
    <x v="2"/>
    <x v="4"/>
    <x v="11"/>
    <s v="Spain"/>
    <x v="5"/>
    <x v="0"/>
    <m/>
  </r>
  <r>
    <x v="2"/>
    <x v="4"/>
    <x v="11"/>
    <s v="Madrid"/>
    <x v="5"/>
    <x v="0"/>
    <n v="6.9905999999999997"/>
  </r>
  <r>
    <x v="2"/>
    <x v="4"/>
    <x v="11"/>
    <s v="Barcelona"/>
    <x v="5"/>
    <x v="0"/>
    <n v="6.9905999999999997"/>
  </r>
  <r>
    <x v="2"/>
    <x v="4"/>
    <x v="11"/>
    <s v="Valencia / València"/>
    <x v="5"/>
    <x v="0"/>
    <n v="6.9905999999999997"/>
  </r>
  <r>
    <x v="2"/>
    <x v="4"/>
    <x v="12"/>
    <s v="France"/>
    <x v="5"/>
    <x v="0"/>
    <m/>
  </r>
  <r>
    <x v="2"/>
    <x v="4"/>
    <x v="12"/>
    <s v="Paris"/>
    <x v="5"/>
    <x v="0"/>
    <n v="6.2377000000000002"/>
  </r>
  <r>
    <x v="2"/>
    <x v="4"/>
    <x v="12"/>
    <s v="Lille"/>
    <x v="5"/>
    <x v="0"/>
    <n v="6.2377000000000002"/>
  </r>
  <r>
    <x v="2"/>
    <x v="4"/>
    <x v="12"/>
    <s v="Strasbourg"/>
    <x v="5"/>
    <x v="0"/>
    <n v="7.7224000000000004"/>
  </r>
  <r>
    <x v="2"/>
    <x v="4"/>
    <x v="12"/>
    <s v="Toulouse"/>
    <x v="5"/>
    <x v="0"/>
    <n v="6.2377000000000002"/>
  </r>
  <r>
    <x v="2"/>
    <x v="4"/>
    <x v="12"/>
    <s v="Lyon"/>
    <x v="5"/>
    <x v="0"/>
    <n v="6.2377000000000002"/>
  </r>
  <r>
    <x v="2"/>
    <x v="4"/>
    <x v="12"/>
    <s v="Marseille"/>
    <x v="5"/>
    <x v="0"/>
    <n v="6.2377000000000002"/>
  </r>
  <r>
    <x v="2"/>
    <x v="4"/>
    <x v="13"/>
    <s v="Croatia"/>
    <x v="5"/>
    <x v="0"/>
    <m/>
  </r>
  <r>
    <x v="2"/>
    <x v="4"/>
    <x v="14"/>
    <s v="Italy"/>
    <x v="5"/>
    <x v="0"/>
    <m/>
  </r>
  <r>
    <x v="2"/>
    <x v="4"/>
    <x v="14"/>
    <s v="Torino"/>
    <x v="5"/>
    <x v="0"/>
    <n v="9.6008999999999993"/>
  </r>
  <r>
    <x v="2"/>
    <x v="4"/>
    <x v="14"/>
    <s v="Genova"/>
    <x v="5"/>
    <x v="0"/>
    <n v="10.428100000000001"/>
  </r>
  <r>
    <x v="2"/>
    <x v="4"/>
    <x v="14"/>
    <s v="Milano"/>
    <x v="5"/>
    <x v="0"/>
    <n v="10.565200000000001"/>
  </r>
  <r>
    <x v="2"/>
    <x v="4"/>
    <x v="14"/>
    <s v="Roma"/>
    <x v="5"/>
    <x v="0"/>
    <n v="10.9415"/>
  </r>
  <r>
    <x v="2"/>
    <x v="4"/>
    <x v="14"/>
    <s v="Napoli"/>
    <x v="5"/>
    <x v="0"/>
    <n v="12.819900000000001"/>
  </r>
  <r>
    <x v="2"/>
    <x v="4"/>
    <x v="15"/>
    <s v="Latvia"/>
    <x v="5"/>
    <x v="0"/>
    <m/>
  </r>
  <r>
    <x v="2"/>
    <x v="4"/>
    <x v="16"/>
    <s v="Lithuania"/>
    <x v="5"/>
    <x v="0"/>
    <m/>
  </r>
  <r>
    <x v="2"/>
    <x v="4"/>
    <x v="17"/>
    <s v="Luxembourg"/>
    <x v="5"/>
    <x v="0"/>
    <m/>
  </r>
  <r>
    <x v="2"/>
    <x v="4"/>
    <x v="17"/>
    <s v="Luxembourg-City"/>
    <x v="5"/>
    <x v="0"/>
    <n v="4.5121000000000002"/>
  </r>
  <r>
    <x v="2"/>
    <x v="4"/>
    <x v="18"/>
    <s v="Hungary"/>
    <x v="5"/>
    <x v="0"/>
    <m/>
  </r>
  <r>
    <x v="2"/>
    <x v="4"/>
    <x v="19"/>
    <s v="Netherlands"/>
    <x v="5"/>
    <x v="0"/>
    <m/>
  </r>
  <r>
    <x v="2"/>
    <x v="4"/>
    <x v="19"/>
    <s v="Rotterdam"/>
    <x v="5"/>
    <x v="0"/>
    <n v="5.8460000000000001"/>
  </r>
  <r>
    <x v="2"/>
    <x v="4"/>
    <x v="20"/>
    <s v="Austria"/>
    <x v="5"/>
    <x v="0"/>
    <m/>
  </r>
  <r>
    <x v="2"/>
    <x v="4"/>
    <x v="20"/>
    <s v="Wien"/>
    <x v="5"/>
    <x v="0"/>
    <m/>
  </r>
  <r>
    <x v="2"/>
    <x v="4"/>
    <x v="21"/>
    <s v="Poland"/>
    <x v="5"/>
    <x v="0"/>
    <m/>
  </r>
  <r>
    <x v="2"/>
    <x v="4"/>
    <x v="22"/>
    <s v="Portugal"/>
    <x v="5"/>
    <x v="0"/>
    <m/>
  </r>
  <r>
    <x v="2"/>
    <x v="4"/>
    <x v="22"/>
    <s v="Lisboa"/>
    <x v="5"/>
    <x v="0"/>
    <m/>
  </r>
  <r>
    <x v="2"/>
    <x v="4"/>
    <x v="23"/>
    <s v="Romania"/>
    <x v="5"/>
    <x v="0"/>
    <m/>
  </r>
  <r>
    <x v="2"/>
    <x v="4"/>
    <x v="24"/>
    <s v="Slovenia"/>
    <x v="5"/>
    <x v="0"/>
    <m/>
  </r>
  <r>
    <x v="2"/>
    <x v="4"/>
    <x v="25"/>
    <s v="Slovakia"/>
    <x v="5"/>
    <x v="0"/>
    <m/>
  </r>
  <r>
    <x v="2"/>
    <x v="4"/>
    <x v="26"/>
    <s v="Finland"/>
    <x v="5"/>
    <x v="0"/>
    <m/>
  </r>
  <r>
    <x v="2"/>
    <x v="4"/>
    <x v="27"/>
    <s v="Sweden"/>
    <x v="5"/>
    <x v="0"/>
    <m/>
  </r>
  <r>
    <x v="2"/>
    <x v="4"/>
    <x v="28"/>
    <s v="United Kingdom"/>
    <x v="5"/>
    <x v="0"/>
    <n v="5.2329999999999997"/>
  </r>
  <r>
    <x v="2"/>
    <x v="4"/>
    <x v="28"/>
    <s v="Leeds"/>
    <x v="5"/>
    <x v="0"/>
    <m/>
  </r>
  <r>
    <x v="2"/>
    <x v="4"/>
    <x v="28"/>
    <s v="Birmingham"/>
    <x v="5"/>
    <x v="0"/>
    <m/>
  </r>
  <r>
    <x v="2"/>
    <x v="4"/>
    <x v="28"/>
    <s v="London"/>
    <x v="5"/>
    <x v="0"/>
    <m/>
  </r>
  <r>
    <x v="2"/>
    <x v="4"/>
    <x v="29"/>
    <s v="Turkey"/>
    <x v="5"/>
    <x v="0"/>
    <m/>
  </r>
  <r>
    <x v="2"/>
    <x v="4"/>
    <x v="0"/>
    <s v="European Union (27 countries)"/>
    <x v="5"/>
    <x v="1"/>
    <m/>
  </r>
  <r>
    <x v="2"/>
    <x v="4"/>
    <x v="1"/>
    <s v="European Union (25 countries)"/>
    <x v="5"/>
    <x v="1"/>
    <m/>
  </r>
  <r>
    <x v="2"/>
    <x v="4"/>
    <x v="2"/>
    <s v="European Union (15 countries)"/>
    <x v="5"/>
    <x v="1"/>
    <m/>
  </r>
  <r>
    <x v="2"/>
    <x v="4"/>
    <x v="3"/>
    <s v="Euro area (EA11-2000, EA12-2006, EA13-2007, EA15-2008, EA16-2010, EA17)"/>
    <x v="5"/>
    <x v="1"/>
    <m/>
  </r>
  <r>
    <x v="2"/>
    <x v="4"/>
    <x v="4"/>
    <s v="Belgium"/>
    <x v="5"/>
    <x v="1"/>
    <m/>
  </r>
  <r>
    <x v="2"/>
    <x v="4"/>
    <x v="4"/>
    <s v="Bruxelles/Brussel"/>
    <x v="5"/>
    <x v="1"/>
    <m/>
  </r>
  <r>
    <x v="2"/>
    <x v="4"/>
    <x v="5"/>
    <s v="Bulgaria"/>
    <x v="5"/>
    <x v="1"/>
    <m/>
  </r>
  <r>
    <x v="2"/>
    <x v="4"/>
    <x v="6"/>
    <s v="Czech Republic"/>
    <x v="5"/>
    <x v="1"/>
    <m/>
  </r>
  <r>
    <x v="2"/>
    <x v="4"/>
    <x v="7"/>
    <s v="Denmark"/>
    <x v="5"/>
    <x v="1"/>
    <m/>
  </r>
  <r>
    <x v="2"/>
    <x v="4"/>
    <x v="8"/>
    <s v="Germany (until 1990 former territory of the FRG)"/>
    <x v="5"/>
    <x v="1"/>
    <m/>
  </r>
  <r>
    <x v="2"/>
    <x v="4"/>
    <x v="8"/>
    <s v="Stuttgart"/>
    <x v="5"/>
    <x v="1"/>
    <m/>
  </r>
  <r>
    <x v="2"/>
    <x v="4"/>
    <x v="8"/>
    <s v="München"/>
    <x v="5"/>
    <x v="1"/>
    <m/>
  </r>
  <r>
    <x v="2"/>
    <x v="4"/>
    <x v="8"/>
    <s v="Berlin"/>
    <x v="5"/>
    <x v="1"/>
    <m/>
  </r>
  <r>
    <x v="2"/>
    <x v="4"/>
    <x v="8"/>
    <s v="Hamburg"/>
    <x v="5"/>
    <x v="1"/>
    <m/>
  </r>
  <r>
    <x v="2"/>
    <x v="4"/>
    <x v="8"/>
    <s v="Frankfurt am Main"/>
    <x v="5"/>
    <x v="1"/>
    <m/>
  </r>
  <r>
    <x v="2"/>
    <x v="4"/>
    <x v="8"/>
    <s v="Hannover"/>
    <x v="5"/>
    <x v="1"/>
    <m/>
  </r>
  <r>
    <x v="2"/>
    <x v="4"/>
    <x v="8"/>
    <s v="Weser-Ems"/>
    <x v="5"/>
    <x v="1"/>
    <m/>
  </r>
  <r>
    <x v="2"/>
    <x v="4"/>
    <x v="8"/>
    <s v="Düsseldorf"/>
    <x v="5"/>
    <x v="1"/>
    <m/>
  </r>
  <r>
    <x v="2"/>
    <x v="4"/>
    <x v="8"/>
    <s v="Dortmund"/>
    <x v="5"/>
    <x v="1"/>
    <m/>
  </r>
  <r>
    <x v="2"/>
    <x v="4"/>
    <x v="8"/>
    <s v="Dresden"/>
    <x v="5"/>
    <x v="1"/>
    <m/>
  </r>
  <r>
    <x v="2"/>
    <x v="4"/>
    <x v="9"/>
    <s v="Estonia"/>
    <x v="5"/>
    <x v="1"/>
    <m/>
  </r>
  <r>
    <x v="2"/>
    <x v="4"/>
    <x v="10"/>
    <s v="Ireland"/>
    <x v="5"/>
    <x v="1"/>
    <m/>
  </r>
  <r>
    <x v="2"/>
    <x v="4"/>
    <x v="10"/>
    <s v="Dublin"/>
    <x v="5"/>
    <x v="1"/>
    <m/>
  </r>
  <r>
    <x v="2"/>
    <x v="4"/>
    <x v="11"/>
    <s v="Spain"/>
    <x v="5"/>
    <x v="1"/>
    <m/>
  </r>
  <r>
    <x v="2"/>
    <x v="4"/>
    <x v="11"/>
    <s v="Madrid"/>
    <x v="5"/>
    <x v="1"/>
    <m/>
  </r>
  <r>
    <x v="2"/>
    <x v="4"/>
    <x v="11"/>
    <s v="Barcelona"/>
    <x v="5"/>
    <x v="1"/>
    <m/>
  </r>
  <r>
    <x v="2"/>
    <x v="4"/>
    <x v="11"/>
    <s v="Valencia / València"/>
    <x v="5"/>
    <x v="1"/>
    <m/>
  </r>
  <r>
    <x v="2"/>
    <x v="4"/>
    <x v="12"/>
    <s v="France"/>
    <x v="5"/>
    <x v="1"/>
    <m/>
  </r>
  <r>
    <x v="2"/>
    <x v="4"/>
    <x v="12"/>
    <s v="Paris"/>
    <x v="5"/>
    <x v="1"/>
    <m/>
  </r>
  <r>
    <x v="2"/>
    <x v="4"/>
    <x v="12"/>
    <s v="Lille"/>
    <x v="5"/>
    <x v="1"/>
    <m/>
  </r>
  <r>
    <x v="2"/>
    <x v="4"/>
    <x v="12"/>
    <s v="Strasbourg"/>
    <x v="5"/>
    <x v="1"/>
    <m/>
  </r>
  <r>
    <x v="2"/>
    <x v="4"/>
    <x v="12"/>
    <s v="Toulouse"/>
    <x v="5"/>
    <x v="1"/>
    <m/>
  </r>
  <r>
    <x v="2"/>
    <x v="4"/>
    <x v="12"/>
    <s v="Lyon"/>
    <x v="5"/>
    <x v="1"/>
    <m/>
  </r>
  <r>
    <x v="2"/>
    <x v="4"/>
    <x v="12"/>
    <s v="Marseille"/>
    <x v="5"/>
    <x v="1"/>
    <m/>
  </r>
  <r>
    <x v="2"/>
    <x v="4"/>
    <x v="13"/>
    <s v="Croatia"/>
    <x v="5"/>
    <x v="1"/>
    <m/>
  </r>
  <r>
    <x v="2"/>
    <x v="4"/>
    <x v="14"/>
    <s v="Italy"/>
    <x v="5"/>
    <x v="1"/>
    <m/>
  </r>
  <r>
    <x v="2"/>
    <x v="4"/>
    <x v="14"/>
    <s v="Torino"/>
    <x v="5"/>
    <x v="1"/>
    <m/>
  </r>
  <r>
    <x v="2"/>
    <x v="4"/>
    <x v="14"/>
    <s v="Genova"/>
    <x v="5"/>
    <x v="1"/>
    <m/>
  </r>
  <r>
    <x v="2"/>
    <x v="4"/>
    <x v="14"/>
    <s v="Milano"/>
    <x v="5"/>
    <x v="1"/>
    <m/>
  </r>
  <r>
    <x v="2"/>
    <x v="4"/>
    <x v="14"/>
    <s v="Roma"/>
    <x v="5"/>
    <x v="1"/>
    <m/>
  </r>
  <r>
    <x v="2"/>
    <x v="4"/>
    <x v="14"/>
    <s v="Napoli"/>
    <x v="5"/>
    <x v="1"/>
    <m/>
  </r>
  <r>
    <x v="2"/>
    <x v="4"/>
    <x v="15"/>
    <s v="Latvia"/>
    <x v="5"/>
    <x v="1"/>
    <m/>
  </r>
  <r>
    <x v="2"/>
    <x v="4"/>
    <x v="16"/>
    <s v="Lithuania"/>
    <x v="5"/>
    <x v="1"/>
    <m/>
  </r>
  <r>
    <x v="2"/>
    <x v="4"/>
    <x v="17"/>
    <s v="Luxembourg"/>
    <x v="5"/>
    <x v="1"/>
    <m/>
  </r>
  <r>
    <x v="2"/>
    <x v="4"/>
    <x v="17"/>
    <s v="Luxembourg-City"/>
    <x v="5"/>
    <x v="1"/>
    <m/>
  </r>
  <r>
    <x v="2"/>
    <x v="4"/>
    <x v="18"/>
    <s v="Hungary"/>
    <x v="5"/>
    <x v="1"/>
    <m/>
  </r>
  <r>
    <x v="2"/>
    <x v="4"/>
    <x v="19"/>
    <s v="Netherlands"/>
    <x v="5"/>
    <x v="1"/>
    <m/>
  </r>
  <r>
    <x v="2"/>
    <x v="4"/>
    <x v="19"/>
    <s v="Rotterdam"/>
    <x v="5"/>
    <x v="1"/>
    <m/>
  </r>
  <r>
    <x v="2"/>
    <x v="4"/>
    <x v="20"/>
    <s v="Austria"/>
    <x v="5"/>
    <x v="1"/>
    <m/>
  </r>
  <r>
    <x v="2"/>
    <x v="4"/>
    <x v="20"/>
    <s v="Wien"/>
    <x v="5"/>
    <x v="1"/>
    <m/>
  </r>
  <r>
    <x v="2"/>
    <x v="4"/>
    <x v="21"/>
    <s v="Poland"/>
    <x v="5"/>
    <x v="1"/>
    <m/>
  </r>
  <r>
    <x v="2"/>
    <x v="4"/>
    <x v="22"/>
    <s v="Portugal"/>
    <x v="5"/>
    <x v="1"/>
    <m/>
  </r>
  <r>
    <x v="2"/>
    <x v="4"/>
    <x v="22"/>
    <s v="Lisboa"/>
    <x v="5"/>
    <x v="1"/>
    <m/>
  </r>
  <r>
    <x v="2"/>
    <x v="4"/>
    <x v="23"/>
    <s v="Romania"/>
    <x v="5"/>
    <x v="1"/>
    <m/>
  </r>
  <r>
    <x v="2"/>
    <x v="4"/>
    <x v="24"/>
    <s v="Slovenia"/>
    <x v="5"/>
    <x v="1"/>
    <m/>
  </r>
  <r>
    <x v="2"/>
    <x v="4"/>
    <x v="25"/>
    <s v="Slovakia"/>
    <x v="5"/>
    <x v="1"/>
    <m/>
  </r>
  <r>
    <x v="2"/>
    <x v="4"/>
    <x v="26"/>
    <s v="Finland"/>
    <x v="5"/>
    <x v="1"/>
    <m/>
  </r>
  <r>
    <x v="2"/>
    <x v="4"/>
    <x v="27"/>
    <s v="Sweden"/>
    <x v="5"/>
    <x v="1"/>
    <m/>
  </r>
  <r>
    <x v="2"/>
    <x v="4"/>
    <x v="28"/>
    <s v="United Kingdom"/>
    <x v="5"/>
    <x v="1"/>
    <n v="5.8727999999999998"/>
  </r>
  <r>
    <x v="2"/>
    <x v="4"/>
    <x v="28"/>
    <s v="Leeds"/>
    <x v="5"/>
    <x v="1"/>
    <m/>
  </r>
  <r>
    <x v="2"/>
    <x v="4"/>
    <x v="28"/>
    <s v="Birmingham"/>
    <x v="5"/>
    <x v="1"/>
    <m/>
  </r>
  <r>
    <x v="2"/>
    <x v="4"/>
    <x v="28"/>
    <s v="London"/>
    <x v="5"/>
    <x v="1"/>
    <m/>
  </r>
  <r>
    <x v="2"/>
    <x v="4"/>
    <x v="29"/>
    <s v="Turkey"/>
    <x v="5"/>
    <x v="1"/>
    <m/>
  </r>
  <r>
    <x v="2"/>
    <x v="4"/>
    <x v="0"/>
    <s v="European Union (27 countries)"/>
    <x v="6"/>
    <x v="0"/>
    <m/>
  </r>
  <r>
    <x v="2"/>
    <x v="4"/>
    <x v="1"/>
    <s v="European Union (25 countries)"/>
    <x v="6"/>
    <x v="0"/>
    <m/>
  </r>
  <r>
    <x v="2"/>
    <x v="4"/>
    <x v="2"/>
    <s v="European Union (15 countries)"/>
    <x v="6"/>
    <x v="0"/>
    <m/>
  </r>
  <r>
    <x v="2"/>
    <x v="4"/>
    <x v="3"/>
    <s v="Euro area (EA11-2000, EA12-2006, EA13-2007, EA15-2008, EA16-2010, EA17)"/>
    <x v="6"/>
    <x v="0"/>
    <m/>
  </r>
  <r>
    <x v="2"/>
    <x v="4"/>
    <x v="4"/>
    <s v="Belgium"/>
    <x v="6"/>
    <x v="0"/>
    <m/>
  </r>
  <r>
    <x v="2"/>
    <x v="4"/>
    <x v="4"/>
    <s v="Bruxelles/Brussel"/>
    <x v="6"/>
    <x v="0"/>
    <n v="6.6543999999999999"/>
  </r>
  <r>
    <x v="2"/>
    <x v="4"/>
    <x v="5"/>
    <s v="Bulgaria"/>
    <x v="6"/>
    <x v="0"/>
    <m/>
  </r>
  <r>
    <x v="2"/>
    <x v="4"/>
    <x v="6"/>
    <s v="Czech Republic"/>
    <x v="6"/>
    <x v="0"/>
    <m/>
  </r>
  <r>
    <x v="2"/>
    <x v="4"/>
    <x v="7"/>
    <s v="Denmark"/>
    <x v="6"/>
    <x v="0"/>
    <m/>
  </r>
  <r>
    <x v="2"/>
    <x v="4"/>
    <x v="8"/>
    <s v="Germany (until 1990 former territory of the FRG)"/>
    <x v="6"/>
    <x v="0"/>
    <n v="5.8327"/>
  </r>
  <r>
    <x v="2"/>
    <x v="4"/>
    <x v="8"/>
    <s v="Stuttgart"/>
    <x v="6"/>
    <x v="0"/>
    <n v="7.1066000000000003"/>
  </r>
  <r>
    <x v="2"/>
    <x v="4"/>
    <x v="8"/>
    <s v="München"/>
    <x v="6"/>
    <x v="0"/>
    <n v="6.2572999999999999"/>
  </r>
  <r>
    <x v="2"/>
    <x v="4"/>
    <x v="8"/>
    <s v="Berlin"/>
    <x v="6"/>
    <x v="0"/>
    <m/>
  </r>
  <r>
    <x v="2"/>
    <x v="4"/>
    <x v="8"/>
    <s v="Hamburg"/>
    <x v="6"/>
    <x v="0"/>
    <n v="7.3994"/>
  </r>
  <r>
    <x v="2"/>
    <x v="4"/>
    <x v="8"/>
    <s v="Frankfurt am Main"/>
    <x v="6"/>
    <x v="0"/>
    <n v="6.5697000000000001"/>
  </r>
  <r>
    <x v="2"/>
    <x v="4"/>
    <x v="8"/>
    <s v="Hannover"/>
    <x v="6"/>
    <x v="0"/>
    <n v="6.6330999999999998"/>
  </r>
  <r>
    <x v="2"/>
    <x v="4"/>
    <x v="8"/>
    <s v="Weser-Ems"/>
    <x v="6"/>
    <x v="0"/>
    <n v="5.8277999999999999"/>
  </r>
  <r>
    <x v="2"/>
    <x v="4"/>
    <x v="8"/>
    <s v="Düsseldorf"/>
    <x v="6"/>
    <x v="0"/>
    <n v="6.9943"/>
  </r>
  <r>
    <x v="2"/>
    <x v="4"/>
    <x v="8"/>
    <s v="Dortmund"/>
    <x v="6"/>
    <x v="0"/>
    <n v="7.048"/>
  </r>
  <r>
    <x v="2"/>
    <x v="4"/>
    <x v="8"/>
    <s v="Dresden"/>
    <x v="6"/>
    <x v="0"/>
    <m/>
  </r>
  <r>
    <x v="2"/>
    <x v="4"/>
    <x v="9"/>
    <s v="Estonia"/>
    <x v="6"/>
    <x v="0"/>
    <m/>
  </r>
  <r>
    <x v="2"/>
    <x v="4"/>
    <x v="10"/>
    <s v="Ireland"/>
    <x v="6"/>
    <x v="0"/>
    <m/>
  </r>
  <r>
    <x v="2"/>
    <x v="4"/>
    <x v="10"/>
    <s v="Dublin"/>
    <x v="6"/>
    <x v="0"/>
    <n v="9.1563999999999997"/>
  </r>
  <r>
    <x v="2"/>
    <x v="4"/>
    <x v="11"/>
    <s v="Spain"/>
    <x v="6"/>
    <x v="0"/>
    <m/>
  </r>
  <r>
    <x v="2"/>
    <x v="4"/>
    <x v="11"/>
    <s v="Madrid"/>
    <x v="6"/>
    <x v="0"/>
    <n v="7.5044000000000004"/>
  </r>
  <r>
    <x v="2"/>
    <x v="4"/>
    <x v="11"/>
    <s v="Barcelona"/>
    <x v="6"/>
    <x v="0"/>
    <n v="7.5044000000000004"/>
  </r>
  <r>
    <x v="2"/>
    <x v="4"/>
    <x v="11"/>
    <s v="Valencia / València"/>
    <x v="6"/>
    <x v="0"/>
    <n v="7.5044000000000004"/>
  </r>
  <r>
    <x v="2"/>
    <x v="4"/>
    <x v="12"/>
    <s v="France"/>
    <x v="6"/>
    <x v="0"/>
    <m/>
  </r>
  <r>
    <x v="2"/>
    <x v="4"/>
    <x v="12"/>
    <s v="Paris"/>
    <x v="6"/>
    <x v="0"/>
    <n v="6.6154000000000002"/>
  </r>
  <r>
    <x v="2"/>
    <x v="4"/>
    <x v="12"/>
    <s v="Lille"/>
    <x v="6"/>
    <x v="0"/>
    <n v="6.6154000000000002"/>
  </r>
  <r>
    <x v="2"/>
    <x v="4"/>
    <x v="12"/>
    <s v="Strasbourg"/>
    <x v="6"/>
    <x v="0"/>
    <n v="8.0292999999999992"/>
  </r>
  <r>
    <x v="2"/>
    <x v="4"/>
    <x v="12"/>
    <s v="Toulouse"/>
    <x v="6"/>
    <x v="0"/>
    <n v="6.6154000000000002"/>
  </r>
  <r>
    <x v="2"/>
    <x v="4"/>
    <x v="12"/>
    <s v="Lyon"/>
    <x v="6"/>
    <x v="0"/>
    <n v="6.6154000000000002"/>
  </r>
  <r>
    <x v="2"/>
    <x v="4"/>
    <x v="12"/>
    <s v="Marseille"/>
    <x v="6"/>
    <x v="0"/>
    <n v="6.6154000000000002"/>
  </r>
  <r>
    <x v="2"/>
    <x v="4"/>
    <x v="13"/>
    <s v="Croatia"/>
    <x v="6"/>
    <x v="0"/>
    <m/>
  </r>
  <r>
    <x v="2"/>
    <x v="4"/>
    <x v="14"/>
    <s v="Italy"/>
    <x v="6"/>
    <x v="0"/>
    <m/>
  </r>
  <r>
    <x v="2"/>
    <x v="4"/>
    <x v="14"/>
    <s v="Torino"/>
    <x v="6"/>
    <x v="0"/>
    <n v="14.8726"/>
  </r>
  <r>
    <x v="2"/>
    <x v="4"/>
    <x v="14"/>
    <s v="Genova"/>
    <x v="6"/>
    <x v="0"/>
    <n v="14.366099999999999"/>
  </r>
  <r>
    <x v="2"/>
    <x v="4"/>
    <x v="14"/>
    <s v="Milano"/>
    <x v="6"/>
    <x v="0"/>
    <n v="14.9472"/>
  </r>
  <r>
    <x v="2"/>
    <x v="4"/>
    <x v="14"/>
    <s v="Roma"/>
    <x v="6"/>
    <x v="0"/>
    <n v="16.3231"/>
  </r>
  <r>
    <x v="2"/>
    <x v="4"/>
    <x v="14"/>
    <s v="Napoli"/>
    <x v="6"/>
    <x v="0"/>
    <n v="16.6464"/>
  </r>
  <r>
    <x v="2"/>
    <x v="4"/>
    <x v="15"/>
    <s v="Latvia"/>
    <x v="6"/>
    <x v="0"/>
    <m/>
  </r>
  <r>
    <x v="2"/>
    <x v="4"/>
    <x v="16"/>
    <s v="Lithuania"/>
    <x v="6"/>
    <x v="0"/>
    <m/>
  </r>
  <r>
    <x v="2"/>
    <x v="4"/>
    <x v="17"/>
    <s v="Luxembourg"/>
    <x v="6"/>
    <x v="0"/>
    <m/>
  </r>
  <r>
    <x v="2"/>
    <x v="4"/>
    <x v="17"/>
    <s v="Luxembourg-City"/>
    <x v="6"/>
    <x v="0"/>
    <n v="4.8573000000000004"/>
  </r>
  <r>
    <x v="2"/>
    <x v="4"/>
    <x v="18"/>
    <s v="Hungary"/>
    <x v="6"/>
    <x v="0"/>
    <m/>
  </r>
  <r>
    <x v="2"/>
    <x v="4"/>
    <x v="19"/>
    <s v="Netherlands"/>
    <x v="6"/>
    <x v="0"/>
    <m/>
  </r>
  <r>
    <x v="2"/>
    <x v="4"/>
    <x v="19"/>
    <s v="Rotterdam"/>
    <x v="6"/>
    <x v="0"/>
    <n v="6.6413000000000002"/>
  </r>
  <r>
    <x v="2"/>
    <x v="4"/>
    <x v="20"/>
    <s v="Austria"/>
    <x v="6"/>
    <x v="0"/>
    <m/>
  </r>
  <r>
    <x v="2"/>
    <x v="4"/>
    <x v="20"/>
    <s v="Wien"/>
    <x v="6"/>
    <x v="0"/>
    <m/>
  </r>
  <r>
    <x v="2"/>
    <x v="4"/>
    <x v="21"/>
    <s v="Poland"/>
    <x v="6"/>
    <x v="0"/>
    <m/>
  </r>
  <r>
    <x v="2"/>
    <x v="4"/>
    <x v="22"/>
    <s v="Portugal"/>
    <x v="6"/>
    <x v="0"/>
    <m/>
  </r>
  <r>
    <x v="2"/>
    <x v="4"/>
    <x v="22"/>
    <s v="Lisboa"/>
    <x v="6"/>
    <x v="0"/>
    <m/>
  </r>
  <r>
    <x v="2"/>
    <x v="4"/>
    <x v="23"/>
    <s v="Romania"/>
    <x v="6"/>
    <x v="0"/>
    <m/>
  </r>
  <r>
    <x v="2"/>
    <x v="4"/>
    <x v="24"/>
    <s v="Slovenia"/>
    <x v="6"/>
    <x v="0"/>
    <m/>
  </r>
  <r>
    <x v="2"/>
    <x v="4"/>
    <x v="25"/>
    <s v="Slovakia"/>
    <x v="6"/>
    <x v="0"/>
    <m/>
  </r>
  <r>
    <x v="2"/>
    <x v="4"/>
    <x v="26"/>
    <s v="Finland"/>
    <x v="6"/>
    <x v="0"/>
    <m/>
  </r>
  <r>
    <x v="2"/>
    <x v="4"/>
    <x v="27"/>
    <s v="Sweden"/>
    <x v="6"/>
    <x v="0"/>
    <m/>
  </r>
  <r>
    <x v="2"/>
    <x v="4"/>
    <x v="28"/>
    <s v="United Kingdom"/>
    <x v="6"/>
    <x v="0"/>
    <n v="6.0411000000000001"/>
  </r>
  <r>
    <x v="2"/>
    <x v="4"/>
    <x v="28"/>
    <s v="Leeds"/>
    <x v="6"/>
    <x v="0"/>
    <m/>
  </r>
  <r>
    <x v="2"/>
    <x v="4"/>
    <x v="28"/>
    <s v="Birmingham"/>
    <x v="6"/>
    <x v="0"/>
    <m/>
  </r>
  <r>
    <x v="2"/>
    <x v="4"/>
    <x v="28"/>
    <s v="London"/>
    <x v="6"/>
    <x v="0"/>
    <m/>
  </r>
  <r>
    <x v="2"/>
    <x v="4"/>
    <x v="29"/>
    <s v="Turkey"/>
    <x v="6"/>
    <x v="0"/>
    <m/>
  </r>
  <r>
    <x v="2"/>
    <x v="4"/>
    <x v="0"/>
    <s v="European Union (27 countries)"/>
    <x v="6"/>
    <x v="1"/>
    <m/>
  </r>
  <r>
    <x v="2"/>
    <x v="4"/>
    <x v="1"/>
    <s v="European Union (25 countries)"/>
    <x v="6"/>
    <x v="1"/>
    <m/>
  </r>
  <r>
    <x v="2"/>
    <x v="4"/>
    <x v="2"/>
    <s v="European Union (15 countries)"/>
    <x v="6"/>
    <x v="1"/>
    <m/>
  </r>
  <r>
    <x v="2"/>
    <x v="4"/>
    <x v="3"/>
    <s v="Euro area (EA11-2000, EA12-2006, EA13-2007, EA15-2008, EA16-2010, EA17)"/>
    <x v="6"/>
    <x v="1"/>
    <m/>
  </r>
  <r>
    <x v="2"/>
    <x v="4"/>
    <x v="4"/>
    <s v="Belgium"/>
    <x v="6"/>
    <x v="1"/>
    <m/>
  </r>
  <r>
    <x v="2"/>
    <x v="4"/>
    <x v="4"/>
    <s v="Bruxelles/Brussel"/>
    <x v="6"/>
    <x v="1"/>
    <n v="6.5477999999999996"/>
  </r>
  <r>
    <x v="2"/>
    <x v="4"/>
    <x v="5"/>
    <s v="Bulgaria"/>
    <x v="6"/>
    <x v="1"/>
    <m/>
  </r>
  <r>
    <x v="2"/>
    <x v="4"/>
    <x v="6"/>
    <s v="Czech Republic"/>
    <x v="6"/>
    <x v="1"/>
    <m/>
  </r>
  <r>
    <x v="2"/>
    <x v="4"/>
    <x v="7"/>
    <s v="Denmark"/>
    <x v="6"/>
    <x v="1"/>
    <m/>
  </r>
  <r>
    <x v="2"/>
    <x v="4"/>
    <x v="8"/>
    <s v="Germany (until 1990 former territory of the FRG)"/>
    <x v="6"/>
    <x v="1"/>
    <n v="6.3182999999999998"/>
  </r>
  <r>
    <x v="2"/>
    <x v="4"/>
    <x v="8"/>
    <s v="Stuttgart"/>
    <x v="6"/>
    <x v="1"/>
    <n v="7.7202000000000002"/>
  </r>
  <r>
    <x v="2"/>
    <x v="4"/>
    <x v="8"/>
    <s v="München"/>
    <x v="6"/>
    <x v="1"/>
    <n v="7.9489999999999998"/>
  </r>
  <r>
    <x v="2"/>
    <x v="4"/>
    <x v="8"/>
    <s v="Berlin"/>
    <x v="6"/>
    <x v="1"/>
    <m/>
  </r>
  <r>
    <x v="2"/>
    <x v="4"/>
    <x v="8"/>
    <s v="Hamburg"/>
    <x v="6"/>
    <x v="1"/>
    <n v="7.3795000000000002"/>
  </r>
  <r>
    <x v="2"/>
    <x v="4"/>
    <x v="8"/>
    <s v="Frankfurt am Main"/>
    <x v="6"/>
    <x v="1"/>
    <n v="8.0951000000000004"/>
  </r>
  <r>
    <x v="2"/>
    <x v="4"/>
    <x v="8"/>
    <s v="Hannover"/>
    <x v="6"/>
    <x v="1"/>
    <n v="8.2410999999999994"/>
  </r>
  <r>
    <x v="2"/>
    <x v="4"/>
    <x v="8"/>
    <s v="Weser-Ems"/>
    <x v="6"/>
    <x v="1"/>
    <n v="5.8121"/>
  </r>
  <r>
    <x v="2"/>
    <x v="4"/>
    <x v="8"/>
    <s v="Düsseldorf"/>
    <x v="6"/>
    <x v="1"/>
    <n v="6.6737000000000002"/>
  </r>
  <r>
    <x v="2"/>
    <x v="4"/>
    <x v="8"/>
    <s v="Dortmund"/>
    <x v="6"/>
    <x v="1"/>
    <n v="7.0289999999999999"/>
  </r>
  <r>
    <x v="2"/>
    <x v="4"/>
    <x v="8"/>
    <s v="Dresden"/>
    <x v="6"/>
    <x v="1"/>
    <m/>
  </r>
  <r>
    <x v="2"/>
    <x v="4"/>
    <x v="9"/>
    <s v="Estonia"/>
    <x v="6"/>
    <x v="1"/>
    <m/>
  </r>
  <r>
    <x v="2"/>
    <x v="4"/>
    <x v="10"/>
    <s v="Ireland"/>
    <x v="6"/>
    <x v="1"/>
    <m/>
  </r>
  <r>
    <x v="2"/>
    <x v="4"/>
    <x v="10"/>
    <s v="Dublin"/>
    <x v="6"/>
    <x v="1"/>
    <n v="8.3333999999999993"/>
  </r>
  <r>
    <x v="2"/>
    <x v="4"/>
    <x v="11"/>
    <s v="Spain"/>
    <x v="6"/>
    <x v="1"/>
    <m/>
  </r>
  <r>
    <x v="2"/>
    <x v="4"/>
    <x v="11"/>
    <s v="Madrid"/>
    <x v="6"/>
    <x v="1"/>
    <n v="7.5309999999999997"/>
  </r>
  <r>
    <x v="2"/>
    <x v="4"/>
    <x v="11"/>
    <s v="Barcelona"/>
    <x v="6"/>
    <x v="1"/>
    <n v="7.5309999999999997"/>
  </r>
  <r>
    <x v="2"/>
    <x v="4"/>
    <x v="11"/>
    <s v="Valencia / València"/>
    <x v="6"/>
    <x v="1"/>
    <n v="7.5309999999999997"/>
  </r>
  <r>
    <x v="2"/>
    <x v="4"/>
    <x v="12"/>
    <s v="France"/>
    <x v="6"/>
    <x v="1"/>
    <m/>
  </r>
  <r>
    <x v="2"/>
    <x v="4"/>
    <x v="12"/>
    <s v="Paris"/>
    <x v="6"/>
    <x v="1"/>
    <n v="6.8341000000000003"/>
  </r>
  <r>
    <x v="2"/>
    <x v="4"/>
    <x v="12"/>
    <s v="Lille"/>
    <x v="6"/>
    <x v="1"/>
    <n v="6.8341000000000003"/>
  </r>
  <r>
    <x v="2"/>
    <x v="4"/>
    <x v="12"/>
    <s v="Strasbourg"/>
    <x v="6"/>
    <x v="1"/>
    <n v="8.1752000000000002"/>
  </r>
  <r>
    <x v="2"/>
    <x v="4"/>
    <x v="12"/>
    <s v="Toulouse"/>
    <x v="6"/>
    <x v="1"/>
    <n v="6.8341000000000003"/>
  </r>
  <r>
    <x v="2"/>
    <x v="4"/>
    <x v="12"/>
    <s v="Lyon"/>
    <x v="6"/>
    <x v="1"/>
    <n v="6.8341000000000003"/>
  </r>
  <r>
    <x v="2"/>
    <x v="4"/>
    <x v="12"/>
    <s v="Marseille"/>
    <x v="6"/>
    <x v="1"/>
    <n v="6.8341000000000003"/>
  </r>
  <r>
    <x v="2"/>
    <x v="4"/>
    <x v="13"/>
    <s v="Croatia"/>
    <x v="6"/>
    <x v="1"/>
    <m/>
  </r>
  <r>
    <x v="2"/>
    <x v="4"/>
    <x v="14"/>
    <s v="Italy"/>
    <x v="6"/>
    <x v="1"/>
    <m/>
  </r>
  <r>
    <x v="2"/>
    <x v="4"/>
    <x v="14"/>
    <s v="Torino"/>
    <x v="6"/>
    <x v="1"/>
    <n v="13.9109"/>
  </r>
  <r>
    <x v="2"/>
    <x v="4"/>
    <x v="14"/>
    <s v="Genova"/>
    <x v="6"/>
    <x v="1"/>
    <m/>
  </r>
  <r>
    <x v="2"/>
    <x v="4"/>
    <x v="14"/>
    <s v="Milano"/>
    <x v="6"/>
    <x v="1"/>
    <n v="15.037100000000001"/>
  </r>
  <r>
    <x v="2"/>
    <x v="4"/>
    <x v="14"/>
    <s v="Roma"/>
    <x v="6"/>
    <x v="1"/>
    <n v="15.3711"/>
  </r>
  <r>
    <x v="2"/>
    <x v="4"/>
    <x v="14"/>
    <s v="Napoli"/>
    <x v="6"/>
    <x v="1"/>
    <n v="15.786199999999999"/>
  </r>
  <r>
    <x v="2"/>
    <x v="4"/>
    <x v="15"/>
    <s v="Latvia"/>
    <x v="6"/>
    <x v="1"/>
    <m/>
  </r>
  <r>
    <x v="2"/>
    <x v="4"/>
    <x v="16"/>
    <s v="Lithuania"/>
    <x v="6"/>
    <x v="1"/>
    <m/>
  </r>
  <r>
    <x v="2"/>
    <x v="4"/>
    <x v="17"/>
    <s v="Luxembourg"/>
    <x v="6"/>
    <x v="1"/>
    <m/>
  </r>
  <r>
    <x v="2"/>
    <x v="4"/>
    <x v="17"/>
    <s v="Luxembourg-City"/>
    <x v="6"/>
    <x v="1"/>
    <n v="5.5585000000000004"/>
  </r>
  <r>
    <x v="2"/>
    <x v="4"/>
    <x v="18"/>
    <s v="Hungary"/>
    <x v="6"/>
    <x v="1"/>
    <m/>
  </r>
  <r>
    <x v="2"/>
    <x v="4"/>
    <x v="19"/>
    <s v="Netherlands"/>
    <x v="6"/>
    <x v="1"/>
    <m/>
  </r>
  <r>
    <x v="2"/>
    <x v="4"/>
    <x v="19"/>
    <s v="Rotterdam"/>
    <x v="6"/>
    <x v="1"/>
    <n v="7.0731000000000002"/>
  </r>
  <r>
    <x v="2"/>
    <x v="4"/>
    <x v="20"/>
    <s v="Austria"/>
    <x v="6"/>
    <x v="1"/>
    <m/>
  </r>
  <r>
    <x v="2"/>
    <x v="4"/>
    <x v="20"/>
    <s v="Wien"/>
    <x v="6"/>
    <x v="1"/>
    <m/>
  </r>
  <r>
    <x v="2"/>
    <x v="4"/>
    <x v="21"/>
    <s v="Poland"/>
    <x v="6"/>
    <x v="1"/>
    <m/>
  </r>
  <r>
    <x v="2"/>
    <x v="4"/>
    <x v="22"/>
    <s v="Portugal"/>
    <x v="6"/>
    <x v="1"/>
    <m/>
  </r>
  <r>
    <x v="2"/>
    <x v="4"/>
    <x v="22"/>
    <s v="Lisboa"/>
    <x v="6"/>
    <x v="1"/>
    <m/>
  </r>
  <r>
    <x v="2"/>
    <x v="4"/>
    <x v="23"/>
    <s v="Romania"/>
    <x v="6"/>
    <x v="1"/>
    <m/>
  </r>
  <r>
    <x v="2"/>
    <x v="4"/>
    <x v="24"/>
    <s v="Slovenia"/>
    <x v="6"/>
    <x v="1"/>
    <m/>
  </r>
  <r>
    <x v="2"/>
    <x v="4"/>
    <x v="25"/>
    <s v="Slovakia"/>
    <x v="6"/>
    <x v="1"/>
    <m/>
  </r>
  <r>
    <x v="2"/>
    <x v="4"/>
    <x v="26"/>
    <s v="Finland"/>
    <x v="6"/>
    <x v="1"/>
    <m/>
  </r>
  <r>
    <x v="2"/>
    <x v="4"/>
    <x v="27"/>
    <s v="Sweden"/>
    <x v="6"/>
    <x v="1"/>
    <m/>
  </r>
  <r>
    <x v="2"/>
    <x v="4"/>
    <x v="28"/>
    <s v="United Kingdom"/>
    <x v="6"/>
    <x v="1"/>
    <n v="6.3116000000000003"/>
  </r>
  <r>
    <x v="2"/>
    <x v="4"/>
    <x v="28"/>
    <s v="Leeds"/>
    <x v="6"/>
    <x v="1"/>
    <m/>
  </r>
  <r>
    <x v="2"/>
    <x v="4"/>
    <x v="28"/>
    <s v="Birmingham"/>
    <x v="6"/>
    <x v="1"/>
    <m/>
  </r>
  <r>
    <x v="2"/>
    <x v="4"/>
    <x v="28"/>
    <s v="London"/>
    <x v="6"/>
    <x v="1"/>
    <m/>
  </r>
  <r>
    <x v="2"/>
    <x v="4"/>
    <x v="29"/>
    <s v="Turkey"/>
    <x v="6"/>
    <x v="1"/>
    <m/>
  </r>
  <r>
    <x v="2"/>
    <x v="4"/>
    <x v="0"/>
    <s v="European Union (27 countries)"/>
    <x v="7"/>
    <x v="0"/>
    <m/>
  </r>
  <r>
    <x v="2"/>
    <x v="4"/>
    <x v="1"/>
    <s v="European Union (25 countries)"/>
    <x v="7"/>
    <x v="0"/>
    <m/>
  </r>
  <r>
    <x v="2"/>
    <x v="4"/>
    <x v="2"/>
    <s v="European Union (15 countries)"/>
    <x v="7"/>
    <x v="0"/>
    <m/>
  </r>
  <r>
    <x v="2"/>
    <x v="4"/>
    <x v="3"/>
    <s v="Euro area (EA11-2000, EA12-2006, EA13-2007, EA15-2008, EA16-2010, EA17)"/>
    <x v="7"/>
    <x v="0"/>
    <m/>
  </r>
  <r>
    <x v="2"/>
    <x v="4"/>
    <x v="4"/>
    <s v="Belgium"/>
    <x v="7"/>
    <x v="0"/>
    <m/>
  </r>
  <r>
    <x v="2"/>
    <x v="4"/>
    <x v="4"/>
    <s v="Bruxelles/Brussel"/>
    <x v="7"/>
    <x v="0"/>
    <n v="6.39"/>
  </r>
  <r>
    <x v="2"/>
    <x v="4"/>
    <x v="5"/>
    <s v="Bulgaria"/>
    <x v="7"/>
    <x v="0"/>
    <m/>
  </r>
  <r>
    <x v="2"/>
    <x v="4"/>
    <x v="6"/>
    <s v="Czech Republic"/>
    <x v="7"/>
    <x v="0"/>
    <m/>
  </r>
  <r>
    <x v="2"/>
    <x v="4"/>
    <x v="7"/>
    <s v="Denmark"/>
    <x v="7"/>
    <x v="0"/>
    <m/>
  </r>
  <r>
    <x v="2"/>
    <x v="4"/>
    <x v="8"/>
    <s v="Germany (until 1990 former territory of the FRG)"/>
    <x v="7"/>
    <x v="0"/>
    <n v="6.1824000000000003"/>
  </r>
  <r>
    <x v="2"/>
    <x v="4"/>
    <x v="8"/>
    <s v="Stuttgart"/>
    <x v="7"/>
    <x v="0"/>
    <n v="7.4668999999999999"/>
  </r>
  <r>
    <x v="2"/>
    <x v="4"/>
    <x v="8"/>
    <s v="München"/>
    <x v="7"/>
    <x v="0"/>
    <n v="7.6630000000000003"/>
  </r>
  <r>
    <x v="2"/>
    <x v="4"/>
    <x v="8"/>
    <s v="Berlin"/>
    <x v="7"/>
    <x v="0"/>
    <m/>
  </r>
  <r>
    <x v="2"/>
    <x v="4"/>
    <x v="8"/>
    <s v="Hamburg"/>
    <x v="7"/>
    <x v="0"/>
    <n v="7.4325999999999999"/>
  </r>
  <r>
    <x v="2"/>
    <x v="4"/>
    <x v="8"/>
    <s v="Frankfurt am Main"/>
    <x v="7"/>
    <x v="0"/>
    <n v="7.5453000000000001"/>
  </r>
  <r>
    <x v="2"/>
    <x v="4"/>
    <x v="8"/>
    <s v="Hannover"/>
    <x v="7"/>
    <x v="0"/>
    <n v="7.9767999999999999"/>
  </r>
  <r>
    <x v="2"/>
    <x v="4"/>
    <x v="8"/>
    <s v="Weser-Ems"/>
    <x v="7"/>
    <x v="0"/>
    <n v="5.8539000000000003"/>
  </r>
  <r>
    <x v="2"/>
    <x v="4"/>
    <x v="8"/>
    <s v="Düsseldorf"/>
    <x v="7"/>
    <x v="0"/>
    <n v="6.7217000000000002"/>
  </r>
  <r>
    <x v="2"/>
    <x v="4"/>
    <x v="8"/>
    <s v="Dortmund"/>
    <x v="7"/>
    <x v="0"/>
    <n v="7.0796000000000001"/>
  </r>
  <r>
    <x v="2"/>
    <x v="4"/>
    <x v="8"/>
    <s v="Dresden"/>
    <x v="7"/>
    <x v="0"/>
    <m/>
  </r>
  <r>
    <x v="2"/>
    <x v="4"/>
    <x v="9"/>
    <s v="Estonia"/>
    <x v="7"/>
    <x v="0"/>
    <m/>
  </r>
  <r>
    <x v="2"/>
    <x v="4"/>
    <x v="10"/>
    <s v="Ireland"/>
    <x v="7"/>
    <x v="0"/>
    <m/>
  </r>
  <r>
    <x v="2"/>
    <x v="4"/>
    <x v="10"/>
    <s v="Dublin"/>
    <x v="7"/>
    <x v="0"/>
    <n v="8.3529999999999998"/>
  </r>
  <r>
    <x v="2"/>
    <x v="4"/>
    <x v="11"/>
    <s v="Spain"/>
    <x v="7"/>
    <x v="0"/>
    <m/>
  </r>
  <r>
    <x v="2"/>
    <x v="4"/>
    <x v="11"/>
    <s v="Madrid"/>
    <x v="7"/>
    <x v="0"/>
    <n v="8.1707000000000001"/>
  </r>
  <r>
    <x v="2"/>
    <x v="4"/>
    <x v="11"/>
    <s v="Barcelona"/>
    <x v="7"/>
    <x v="0"/>
    <n v="8.1707000000000001"/>
  </r>
  <r>
    <x v="2"/>
    <x v="4"/>
    <x v="11"/>
    <s v="Valencia / València"/>
    <x v="7"/>
    <x v="0"/>
    <n v="8.1707000000000001"/>
  </r>
  <r>
    <x v="2"/>
    <x v="4"/>
    <x v="12"/>
    <s v="France"/>
    <x v="7"/>
    <x v="0"/>
    <m/>
  </r>
  <r>
    <x v="2"/>
    <x v="4"/>
    <x v="12"/>
    <s v="Paris"/>
    <x v="7"/>
    <x v="0"/>
    <n v="7.0461999999999998"/>
  </r>
  <r>
    <x v="2"/>
    <x v="4"/>
    <x v="12"/>
    <s v="Lille"/>
    <x v="7"/>
    <x v="0"/>
    <n v="7.0461999999999998"/>
  </r>
  <r>
    <x v="2"/>
    <x v="4"/>
    <x v="12"/>
    <s v="Strasbourg"/>
    <x v="7"/>
    <x v="0"/>
    <n v="8.3571000000000009"/>
  </r>
  <r>
    <x v="2"/>
    <x v="4"/>
    <x v="12"/>
    <s v="Toulouse"/>
    <x v="7"/>
    <x v="0"/>
    <n v="7.0461999999999998"/>
  </r>
  <r>
    <x v="2"/>
    <x v="4"/>
    <x v="12"/>
    <s v="Lyon"/>
    <x v="7"/>
    <x v="0"/>
    <n v="7.0461999999999998"/>
  </r>
  <r>
    <x v="2"/>
    <x v="4"/>
    <x v="12"/>
    <s v="Marseille"/>
    <x v="7"/>
    <x v="0"/>
    <n v="7.0461999999999998"/>
  </r>
  <r>
    <x v="2"/>
    <x v="4"/>
    <x v="13"/>
    <s v="Croatia"/>
    <x v="7"/>
    <x v="0"/>
    <m/>
  </r>
  <r>
    <x v="2"/>
    <x v="4"/>
    <x v="14"/>
    <s v="Italy"/>
    <x v="7"/>
    <x v="0"/>
    <m/>
  </r>
  <r>
    <x v="2"/>
    <x v="4"/>
    <x v="14"/>
    <s v="Torino"/>
    <x v="7"/>
    <x v="0"/>
    <n v="14.809799999999999"/>
  </r>
  <r>
    <x v="2"/>
    <x v="4"/>
    <x v="14"/>
    <s v="Genova"/>
    <x v="7"/>
    <x v="0"/>
    <n v="15.607900000000001"/>
  </r>
  <r>
    <x v="2"/>
    <x v="4"/>
    <x v="14"/>
    <s v="Milano"/>
    <x v="7"/>
    <x v="0"/>
    <n v="15.9506"/>
  </r>
  <r>
    <x v="2"/>
    <x v="4"/>
    <x v="14"/>
    <s v="Roma"/>
    <x v="7"/>
    <x v="0"/>
    <n v="16.2225"/>
  </r>
  <r>
    <x v="2"/>
    <x v="4"/>
    <x v="14"/>
    <s v="Napoli"/>
    <x v="7"/>
    <x v="0"/>
    <n v="16.8521"/>
  </r>
  <r>
    <x v="2"/>
    <x v="4"/>
    <x v="15"/>
    <s v="Latvia"/>
    <x v="7"/>
    <x v="0"/>
    <m/>
  </r>
  <r>
    <x v="2"/>
    <x v="4"/>
    <x v="16"/>
    <s v="Lithuania"/>
    <x v="7"/>
    <x v="0"/>
    <m/>
  </r>
  <r>
    <x v="2"/>
    <x v="4"/>
    <x v="17"/>
    <s v="Luxembourg"/>
    <x v="7"/>
    <x v="0"/>
    <m/>
  </r>
  <r>
    <x v="2"/>
    <x v="4"/>
    <x v="17"/>
    <s v="Luxembourg-City"/>
    <x v="7"/>
    <x v="0"/>
    <n v="4.7332000000000001"/>
  </r>
  <r>
    <x v="2"/>
    <x v="4"/>
    <x v="18"/>
    <s v="Hungary"/>
    <x v="7"/>
    <x v="0"/>
    <n v="2.2113999999999998"/>
  </r>
  <r>
    <x v="2"/>
    <x v="4"/>
    <x v="19"/>
    <s v="Netherlands"/>
    <x v="7"/>
    <x v="0"/>
    <m/>
  </r>
  <r>
    <x v="2"/>
    <x v="4"/>
    <x v="19"/>
    <s v="Rotterdam"/>
    <x v="7"/>
    <x v="0"/>
    <n v="6.7215999999999996"/>
  </r>
  <r>
    <x v="2"/>
    <x v="4"/>
    <x v="20"/>
    <s v="Austria"/>
    <x v="7"/>
    <x v="0"/>
    <m/>
  </r>
  <r>
    <x v="2"/>
    <x v="4"/>
    <x v="20"/>
    <s v="Wien"/>
    <x v="7"/>
    <x v="0"/>
    <m/>
  </r>
  <r>
    <x v="2"/>
    <x v="4"/>
    <x v="21"/>
    <s v="Poland"/>
    <x v="7"/>
    <x v="0"/>
    <m/>
  </r>
  <r>
    <x v="2"/>
    <x v="4"/>
    <x v="22"/>
    <s v="Portugal"/>
    <x v="7"/>
    <x v="0"/>
    <m/>
  </r>
  <r>
    <x v="2"/>
    <x v="4"/>
    <x v="22"/>
    <s v="Lisboa"/>
    <x v="7"/>
    <x v="0"/>
    <m/>
  </r>
  <r>
    <x v="2"/>
    <x v="4"/>
    <x v="23"/>
    <s v="Romania"/>
    <x v="7"/>
    <x v="0"/>
    <m/>
  </r>
  <r>
    <x v="2"/>
    <x v="4"/>
    <x v="24"/>
    <s v="Slovenia"/>
    <x v="7"/>
    <x v="0"/>
    <m/>
  </r>
  <r>
    <x v="2"/>
    <x v="4"/>
    <x v="25"/>
    <s v="Slovakia"/>
    <x v="7"/>
    <x v="0"/>
    <m/>
  </r>
  <r>
    <x v="2"/>
    <x v="4"/>
    <x v="26"/>
    <s v="Finland"/>
    <x v="7"/>
    <x v="0"/>
    <m/>
  </r>
  <r>
    <x v="2"/>
    <x v="4"/>
    <x v="27"/>
    <s v="Sweden"/>
    <x v="7"/>
    <x v="0"/>
    <m/>
  </r>
  <r>
    <x v="2"/>
    <x v="4"/>
    <x v="28"/>
    <s v="United Kingdom"/>
    <x v="7"/>
    <x v="0"/>
    <n v="6.1608000000000001"/>
  </r>
  <r>
    <x v="2"/>
    <x v="4"/>
    <x v="28"/>
    <s v="Leeds"/>
    <x v="7"/>
    <x v="0"/>
    <m/>
  </r>
  <r>
    <x v="2"/>
    <x v="4"/>
    <x v="28"/>
    <s v="Birmingham"/>
    <x v="7"/>
    <x v="0"/>
    <m/>
  </r>
  <r>
    <x v="2"/>
    <x v="4"/>
    <x v="28"/>
    <s v="London"/>
    <x v="7"/>
    <x v="0"/>
    <m/>
  </r>
  <r>
    <x v="2"/>
    <x v="4"/>
    <x v="29"/>
    <s v="Turkey"/>
    <x v="7"/>
    <x v="0"/>
    <m/>
  </r>
  <r>
    <x v="2"/>
    <x v="4"/>
    <x v="0"/>
    <s v="European Union (27 countries)"/>
    <x v="7"/>
    <x v="1"/>
    <m/>
  </r>
  <r>
    <x v="2"/>
    <x v="4"/>
    <x v="1"/>
    <s v="European Union (25 countries)"/>
    <x v="7"/>
    <x v="1"/>
    <m/>
  </r>
  <r>
    <x v="2"/>
    <x v="4"/>
    <x v="2"/>
    <s v="European Union (15 countries)"/>
    <x v="7"/>
    <x v="1"/>
    <m/>
  </r>
  <r>
    <x v="2"/>
    <x v="4"/>
    <x v="3"/>
    <s v="Euro area (EA11-2000, EA12-2006, EA13-2007, EA15-2008, EA16-2010, EA17)"/>
    <x v="7"/>
    <x v="1"/>
    <m/>
  </r>
  <r>
    <x v="2"/>
    <x v="4"/>
    <x v="4"/>
    <s v="Belgium"/>
    <x v="7"/>
    <x v="1"/>
    <m/>
  </r>
  <r>
    <x v="2"/>
    <x v="4"/>
    <x v="4"/>
    <s v="Bruxelles/Brussel"/>
    <x v="7"/>
    <x v="1"/>
    <n v="6.2152000000000003"/>
  </r>
  <r>
    <x v="2"/>
    <x v="4"/>
    <x v="5"/>
    <s v="Bulgaria"/>
    <x v="7"/>
    <x v="1"/>
    <m/>
  </r>
  <r>
    <x v="2"/>
    <x v="4"/>
    <x v="6"/>
    <s v="Czech Republic"/>
    <x v="7"/>
    <x v="1"/>
    <m/>
  </r>
  <r>
    <x v="2"/>
    <x v="4"/>
    <x v="7"/>
    <s v="Denmark"/>
    <x v="7"/>
    <x v="1"/>
    <m/>
  </r>
  <r>
    <x v="2"/>
    <x v="4"/>
    <x v="8"/>
    <s v="Germany (until 1990 former territory of the FRG)"/>
    <x v="7"/>
    <x v="1"/>
    <n v="5.9831000000000003"/>
  </r>
  <r>
    <x v="2"/>
    <x v="4"/>
    <x v="8"/>
    <s v="Stuttgart"/>
    <x v="7"/>
    <x v="1"/>
    <n v="7.4568000000000003"/>
  </r>
  <r>
    <x v="2"/>
    <x v="4"/>
    <x v="8"/>
    <s v="München"/>
    <x v="7"/>
    <x v="1"/>
    <n v="7.3491"/>
  </r>
  <r>
    <x v="2"/>
    <x v="4"/>
    <x v="8"/>
    <s v="Berlin"/>
    <x v="7"/>
    <x v="1"/>
    <m/>
  </r>
  <r>
    <x v="2"/>
    <x v="4"/>
    <x v="8"/>
    <s v="Hamburg"/>
    <x v="7"/>
    <x v="1"/>
    <n v="6.8056000000000001"/>
  </r>
  <r>
    <x v="2"/>
    <x v="4"/>
    <x v="8"/>
    <s v="Frankfurt am Main"/>
    <x v="7"/>
    <x v="1"/>
    <n v="7.1189999999999998"/>
  </r>
  <r>
    <x v="2"/>
    <x v="4"/>
    <x v="8"/>
    <s v="Hannover"/>
    <x v="7"/>
    <x v="1"/>
    <n v="7.6036999999999999"/>
  </r>
  <r>
    <x v="2"/>
    <x v="4"/>
    <x v="8"/>
    <s v="Weser-Ems"/>
    <x v="7"/>
    <x v="1"/>
    <n v="5.8460000000000001"/>
  </r>
  <r>
    <x v="2"/>
    <x v="4"/>
    <x v="8"/>
    <s v="Düsseldorf"/>
    <x v="7"/>
    <x v="1"/>
    <n v="8.1227"/>
  </r>
  <r>
    <x v="2"/>
    <x v="4"/>
    <x v="8"/>
    <s v="Dortmund"/>
    <x v="7"/>
    <x v="1"/>
    <n v="7.07"/>
  </r>
  <r>
    <x v="2"/>
    <x v="4"/>
    <x v="8"/>
    <s v="Dresden"/>
    <x v="7"/>
    <x v="1"/>
    <m/>
  </r>
  <r>
    <x v="2"/>
    <x v="4"/>
    <x v="9"/>
    <s v="Estonia"/>
    <x v="7"/>
    <x v="1"/>
    <m/>
  </r>
  <r>
    <x v="2"/>
    <x v="4"/>
    <x v="10"/>
    <s v="Ireland"/>
    <x v="7"/>
    <x v="1"/>
    <m/>
  </r>
  <r>
    <x v="2"/>
    <x v="4"/>
    <x v="10"/>
    <s v="Dublin"/>
    <x v="7"/>
    <x v="1"/>
    <n v="8.3527000000000005"/>
  </r>
  <r>
    <x v="2"/>
    <x v="4"/>
    <x v="11"/>
    <s v="Spain"/>
    <x v="7"/>
    <x v="1"/>
    <m/>
  </r>
  <r>
    <x v="2"/>
    <x v="4"/>
    <x v="11"/>
    <s v="Madrid"/>
    <x v="7"/>
    <x v="1"/>
    <n v="8.1237999999999992"/>
  </r>
  <r>
    <x v="2"/>
    <x v="4"/>
    <x v="11"/>
    <s v="Barcelona"/>
    <x v="7"/>
    <x v="1"/>
    <n v="8.1237999999999992"/>
  </r>
  <r>
    <x v="2"/>
    <x v="4"/>
    <x v="11"/>
    <s v="Valencia / València"/>
    <x v="7"/>
    <x v="1"/>
    <n v="8.1237999999999992"/>
  </r>
  <r>
    <x v="2"/>
    <x v="4"/>
    <x v="12"/>
    <s v="France"/>
    <x v="7"/>
    <x v="1"/>
    <m/>
  </r>
  <r>
    <x v="2"/>
    <x v="4"/>
    <x v="12"/>
    <s v="Paris"/>
    <x v="7"/>
    <x v="1"/>
    <n v="6.9337999999999997"/>
  </r>
  <r>
    <x v="2"/>
    <x v="4"/>
    <x v="12"/>
    <s v="Lille"/>
    <x v="7"/>
    <x v="1"/>
    <n v="6.9337999999999997"/>
  </r>
  <r>
    <x v="2"/>
    <x v="4"/>
    <x v="12"/>
    <s v="Strasbourg"/>
    <x v="7"/>
    <x v="1"/>
    <n v="8.1684999999999999"/>
  </r>
  <r>
    <x v="2"/>
    <x v="4"/>
    <x v="12"/>
    <s v="Toulouse"/>
    <x v="7"/>
    <x v="1"/>
    <n v="6.9337999999999997"/>
  </r>
  <r>
    <x v="2"/>
    <x v="4"/>
    <x v="12"/>
    <s v="Lyon"/>
    <x v="7"/>
    <x v="1"/>
    <n v="6.9337999999999997"/>
  </r>
  <r>
    <x v="2"/>
    <x v="4"/>
    <x v="12"/>
    <s v="Marseille"/>
    <x v="7"/>
    <x v="1"/>
    <n v="6.9337999999999997"/>
  </r>
  <r>
    <x v="2"/>
    <x v="4"/>
    <x v="13"/>
    <s v="Croatia"/>
    <x v="7"/>
    <x v="1"/>
    <m/>
  </r>
  <r>
    <x v="2"/>
    <x v="4"/>
    <x v="14"/>
    <s v="Italy"/>
    <x v="7"/>
    <x v="1"/>
    <m/>
  </r>
  <r>
    <x v="2"/>
    <x v="4"/>
    <x v="14"/>
    <s v="Torino"/>
    <x v="7"/>
    <x v="1"/>
    <n v="14.204800000000001"/>
  </r>
  <r>
    <x v="2"/>
    <x v="4"/>
    <x v="14"/>
    <s v="Genova"/>
    <x v="7"/>
    <x v="1"/>
    <n v="14.9986"/>
  </r>
  <r>
    <x v="2"/>
    <x v="4"/>
    <x v="14"/>
    <s v="Milano"/>
    <x v="7"/>
    <x v="1"/>
    <n v="15.337999999999999"/>
  </r>
  <r>
    <x v="2"/>
    <x v="4"/>
    <x v="14"/>
    <s v="Roma"/>
    <x v="7"/>
    <x v="1"/>
    <n v="15.608000000000001"/>
  </r>
  <r>
    <x v="2"/>
    <x v="4"/>
    <x v="14"/>
    <s v="Napoli"/>
    <x v="7"/>
    <x v="1"/>
    <n v="16.814800000000002"/>
  </r>
  <r>
    <x v="2"/>
    <x v="4"/>
    <x v="15"/>
    <s v="Latvia"/>
    <x v="7"/>
    <x v="1"/>
    <m/>
  </r>
  <r>
    <x v="2"/>
    <x v="4"/>
    <x v="16"/>
    <s v="Lithuania"/>
    <x v="7"/>
    <x v="1"/>
    <m/>
  </r>
  <r>
    <x v="2"/>
    <x v="4"/>
    <x v="17"/>
    <s v="Luxembourg"/>
    <x v="7"/>
    <x v="1"/>
    <m/>
  </r>
  <r>
    <x v="2"/>
    <x v="4"/>
    <x v="17"/>
    <s v="Luxembourg-City"/>
    <x v="7"/>
    <x v="1"/>
    <n v="4.5716999999999999"/>
  </r>
  <r>
    <x v="2"/>
    <x v="4"/>
    <x v="18"/>
    <s v="Hungary"/>
    <x v="7"/>
    <x v="1"/>
    <n v="2.0735000000000001"/>
  </r>
  <r>
    <x v="2"/>
    <x v="4"/>
    <x v="19"/>
    <s v="Netherlands"/>
    <x v="7"/>
    <x v="1"/>
    <m/>
  </r>
  <r>
    <x v="2"/>
    <x v="4"/>
    <x v="19"/>
    <s v="Rotterdam"/>
    <x v="7"/>
    <x v="1"/>
    <n v="6.7431000000000001"/>
  </r>
  <r>
    <x v="2"/>
    <x v="4"/>
    <x v="20"/>
    <s v="Austria"/>
    <x v="7"/>
    <x v="1"/>
    <m/>
  </r>
  <r>
    <x v="2"/>
    <x v="4"/>
    <x v="20"/>
    <s v="Wien"/>
    <x v="7"/>
    <x v="1"/>
    <m/>
  </r>
  <r>
    <x v="2"/>
    <x v="4"/>
    <x v="21"/>
    <s v="Poland"/>
    <x v="7"/>
    <x v="1"/>
    <m/>
  </r>
  <r>
    <x v="2"/>
    <x v="4"/>
    <x v="22"/>
    <s v="Portugal"/>
    <x v="7"/>
    <x v="1"/>
    <m/>
  </r>
  <r>
    <x v="2"/>
    <x v="4"/>
    <x v="22"/>
    <s v="Lisboa"/>
    <x v="7"/>
    <x v="1"/>
    <m/>
  </r>
  <r>
    <x v="2"/>
    <x v="4"/>
    <x v="23"/>
    <s v="Romania"/>
    <x v="7"/>
    <x v="1"/>
    <m/>
  </r>
  <r>
    <x v="2"/>
    <x v="4"/>
    <x v="24"/>
    <s v="Slovenia"/>
    <x v="7"/>
    <x v="1"/>
    <m/>
  </r>
  <r>
    <x v="2"/>
    <x v="4"/>
    <x v="25"/>
    <s v="Slovakia"/>
    <x v="7"/>
    <x v="1"/>
    <m/>
  </r>
  <r>
    <x v="2"/>
    <x v="4"/>
    <x v="26"/>
    <s v="Finland"/>
    <x v="7"/>
    <x v="1"/>
    <m/>
  </r>
  <r>
    <x v="2"/>
    <x v="4"/>
    <x v="27"/>
    <s v="Sweden"/>
    <x v="7"/>
    <x v="1"/>
    <m/>
  </r>
  <r>
    <x v="2"/>
    <x v="4"/>
    <x v="28"/>
    <s v="United Kingdom"/>
    <x v="7"/>
    <x v="1"/>
    <n v="5.9227999999999996"/>
  </r>
  <r>
    <x v="2"/>
    <x v="4"/>
    <x v="28"/>
    <s v="Leeds"/>
    <x v="7"/>
    <x v="1"/>
    <m/>
  </r>
  <r>
    <x v="2"/>
    <x v="4"/>
    <x v="28"/>
    <s v="Birmingham"/>
    <x v="7"/>
    <x v="1"/>
    <m/>
  </r>
  <r>
    <x v="2"/>
    <x v="4"/>
    <x v="28"/>
    <s v="London"/>
    <x v="7"/>
    <x v="1"/>
    <m/>
  </r>
  <r>
    <x v="2"/>
    <x v="4"/>
    <x v="29"/>
    <s v="Turkey"/>
    <x v="7"/>
    <x v="1"/>
    <m/>
  </r>
  <r>
    <x v="2"/>
    <x v="4"/>
    <x v="0"/>
    <s v="European Union (27 countries)"/>
    <x v="8"/>
    <x v="0"/>
    <m/>
  </r>
  <r>
    <x v="2"/>
    <x v="4"/>
    <x v="1"/>
    <s v="European Union (25 countries)"/>
    <x v="8"/>
    <x v="0"/>
    <m/>
  </r>
  <r>
    <x v="2"/>
    <x v="4"/>
    <x v="2"/>
    <s v="European Union (15 countries)"/>
    <x v="8"/>
    <x v="0"/>
    <m/>
  </r>
  <r>
    <x v="2"/>
    <x v="4"/>
    <x v="3"/>
    <s v="Euro area (EA11-2000, EA12-2006, EA13-2007, EA15-2008, EA16-2010, EA17)"/>
    <x v="8"/>
    <x v="0"/>
    <m/>
  </r>
  <r>
    <x v="2"/>
    <x v="4"/>
    <x v="4"/>
    <s v="Belgium"/>
    <x v="8"/>
    <x v="0"/>
    <m/>
  </r>
  <r>
    <x v="2"/>
    <x v="4"/>
    <x v="4"/>
    <s v="Bruxelles/Brussel"/>
    <x v="8"/>
    <x v="0"/>
    <n v="6.3754999999999997"/>
  </r>
  <r>
    <x v="2"/>
    <x v="4"/>
    <x v="5"/>
    <s v="Bulgaria"/>
    <x v="8"/>
    <x v="0"/>
    <m/>
  </r>
  <r>
    <x v="2"/>
    <x v="4"/>
    <x v="6"/>
    <s v="Czech Republic"/>
    <x v="8"/>
    <x v="0"/>
    <m/>
  </r>
  <r>
    <x v="2"/>
    <x v="4"/>
    <x v="7"/>
    <s v="Denmark"/>
    <x v="8"/>
    <x v="0"/>
    <m/>
  </r>
  <r>
    <x v="2"/>
    <x v="4"/>
    <x v="8"/>
    <s v="Germany (until 1990 former territory of the FRG)"/>
    <x v="8"/>
    <x v="0"/>
    <n v="7.0117000000000003"/>
  </r>
  <r>
    <x v="2"/>
    <x v="4"/>
    <x v="8"/>
    <s v="Stuttgart"/>
    <x v="8"/>
    <x v="0"/>
    <n v="7.5326000000000004"/>
  </r>
  <r>
    <x v="2"/>
    <x v="4"/>
    <x v="8"/>
    <s v="München"/>
    <x v="8"/>
    <x v="0"/>
    <n v="7.359"/>
  </r>
  <r>
    <x v="2"/>
    <x v="4"/>
    <x v="8"/>
    <s v="Berlin"/>
    <x v="8"/>
    <x v="0"/>
    <m/>
  </r>
  <r>
    <x v="2"/>
    <x v="4"/>
    <x v="8"/>
    <s v="Hamburg"/>
    <x v="8"/>
    <x v="0"/>
    <n v="7.1597999999999997"/>
  </r>
  <r>
    <x v="2"/>
    <x v="4"/>
    <x v="8"/>
    <s v="Frankfurt am Main"/>
    <x v="8"/>
    <x v="0"/>
    <n v="6.9198000000000004"/>
  </r>
  <r>
    <x v="2"/>
    <x v="4"/>
    <x v="8"/>
    <s v="Hannover"/>
    <x v="8"/>
    <x v="0"/>
    <n v="7.3895999999999997"/>
  </r>
  <r>
    <x v="2"/>
    <x v="4"/>
    <x v="8"/>
    <s v="Weser-Ems"/>
    <x v="8"/>
    <x v="0"/>
    <n v="6.1486999999999998"/>
  </r>
  <r>
    <x v="2"/>
    <x v="4"/>
    <x v="8"/>
    <s v="Düsseldorf"/>
    <x v="8"/>
    <x v="0"/>
    <n v="8.2169000000000008"/>
  </r>
  <r>
    <x v="2"/>
    <x v="4"/>
    <x v="8"/>
    <s v="Dortmund"/>
    <x v="8"/>
    <x v="0"/>
    <n v="7.4356"/>
  </r>
  <r>
    <x v="2"/>
    <x v="4"/>
    <x v="8"/>
    <s v="Dresden"/>
    <x v="8"/>
    <x v="0"/>
    <m/>
  </r>
  <r>
    <x v="2"/>
    <x v="4"/>
    <x v="9"/>
    <s v="Estonia"/>
    <x v="8"/>
    <x v="0"/>
    <m/>
  </r>
  <r>
    <x v="2"/>
    <x v="4"/>
    <x v="10"/>
    <s v="Ireland"/>
    <x v="8"/>
    <x v="0"/>
    <m/>
  </r>
  <r>
    <x v="2"/>
    <x v="4"/>
    <x v="10"/>
    <s v="Dublin"/>
    <x v="8"/>
    <x v="0"/>
    <n v="8.6288"/>
  </r>
  <r>
    <x v="2"/>
    <x v="4"/>
    <x v="11"/>
    <s v="Spain"/>
    <x v="8"/>
    <x v="0"/>
    <m/>
  </r>
  <r>
    <x v="2"/>
    <x v="4"/>
    <x v="11"/>
    <s v="Madrid"/>
    <x v="8"/>
    <x v="0"/>
    <n v="7.7323000000000004"/>
  </r>
  <r>
    <x v="2"/>
    <x v="4"/>
    <x v="11"/>
    <s v="Barcelona"/>
    <x v="8"/>
    <x v="0"/>
    <n v="7.7323000000000004"/>
  </r>
  <r>
    <x v="2"/>
    <x v="4"/>
    <x v="11"/>
    <s v="Valencia / València"/>
    <x v="8"/>
    <x v="0"/>
    <n v="7.7323000000000004"/>
  </r>
  <r>
    <x v="2"/>
    <x v="4"/>
    <x v="12"/>
    <s v="France"/>
    <x v="8"/>
    <x v="0"/>
    <m/>
  </r>
  <r>
    <x v="2"/>
    <x v="4"/>
    <x v="12"/>
    <s v="Paris"/>
    <x v="8"/>
    <x v="0"/>
    <n v="7.0689000000000002"/>
  </r>
  <r>
    <x v="2"/>
    <x v="4"/>
    <x v="12"/>
    <s v="Lille"/>
    <x v="8"/>
    <x v="0"/>
    <n v="7.0689000000000002"/>
  </r>
  <r>
    <x v="2"/>
    <x v="4"/>
    <x v="12"/>
    <s v="Strasbourg"/>
    <x v="8"/>
    <x v="0"/>
    <n v="8.3008000000000006"/>
  </r>
  <r>
    <x v="2"/>
    <x v="4"/>
    <x v="12"/>
    <s v="Toulouse"/>
    <x v="8"/>
    <x v="0"/>
    <n v="7.0689000000000002"/>
  </r>
  <r>
    <x v="2"/>
    <x v="4"/>
    <x v="12"/>
    <s v="Lyon"/>
    <x v="8"/>
    <x v="0"/>
    <n v="7.0689000000000002"/>
  </r>
  <r>
    <x v="2"/>
    <x v="4"/>
    <x v="12"/>
    <s v="Marseille"/>
    <x v="8"/>
    <x v="0"/>
    <n v="7.0689000000000002"/>
  </r>
  <r>
    <x v="2"/>
    <x v="4"/>
    <x v="13"/>
    <s v="Croatia"/>
    <x v="8"/>
    <x v="0"/>
    <m/>
  </r>
  <r>
    <x v="2"/>
    <x v="4"/>
    <x v="14"/>
    <s v="Italy"/>
    <x v="8"/>
    <x v="0"/>
    <m/>
  </r>
  <r>
    <x v="2"/>
    <x v="4"/>
    <x v="14"/>
    <s v="Torino"/>
    <x v="8"/>
    <x v="0"/>
    <n v="12.504899999999999"/>
  </r>
  <r>
    <x v="2"/>
    <x v="4"/>
    <x v="14"/>
    <s v="Genova"/>
    <x v="8"/>
    <x v="0"/>
    <n v="13.1861"/>
  </r>
  <r>
    <x v="2"/>
    <x v="4"/>
    <x v="14"/>
    <s v="Milano"/>
    <x v="8"/>
    <x v="0"/>
    <n v="13.4755"/>
  </r>
  <r>
    <x v="2"/>
    <x v="4"/>
    <x v="14"/>
    <s v="Roma"/>
    <x v="8"/>
    <x v="0"/>
    <n v="13.706200000000001"/>
  </r>
  <r>
    <x v="2"/>
    <x v="4"/>
    <x v="14"/>
    <s v="Napoli"/>
    <x v="8"/>
    <x v="0"/>
    <n v="14.71"/>
  </r>
  <r>
    <x v="2"/>
    <x v="4"/>
    <x v="15"/>
    <s v="Latvia"/>
    <x v="8"/>
    <x v="0"/>
    <m/>
  </r>
  <r>
    <x v="2"/>
    <x v="4"/>
    <x v="16"/>
    <s v="Lithuania"/>
    <x v="8"/>
    <x v="0"/>
    <m/>
  </r>
  <r>
    <x v="2"/>
    <x v="4"/>
    <x v="17"/>
    <s v="Luxembourg"/>
    <x v="8"/>
    <x v="0"/>
    <m/>
  </r>
  <r>
    <x v="2"/>
    <x v="4"/>
    <x v="17"/>
    <s v="Luxembourg-City"/>
    <x v="8"/>
    <x v="0"/>
    <n v="5.0065999999999997"/>
  </r>
  <r>
    <x v="2"/>
    <x v="4"/>
    <x v="18"/>
    <s v="Hungary"/>
    <x v="8"/>
    <x v="0"/>
    <n v="2.4424000000000001"/>
  </r>
  <r>
    <x v="2"/>
    <x v="4"/>
    <x v="19"/>
    <s v="Netherlands"/>
    <x v="8"/>
    <x v="0"/>
    <m/>
  </r>
  <r>
    <x v="2"/>
    <x v="4"/>
    <x v="19"/>
    <s v="Rotterdam"/>
    <x v="8"/>
    <x v="0"/>
    <n v="6.2994000000000003"/>
  </r>
  <r>
    <x v="2"/>
    <x v="4"/>
    <x v="20"/>
    <s v="Austria"/>
    <x v="8"/>
    <x v="0"/>
    <m/>
  </r>
  <r>
    <x v="2"/>
    <x v="4"/>
    <x v="20"/>
    <s v="Wien"/>
    <x v="8"/>
    <x v="0"/>
    <m/>
  </r>
  <r>
    <x v="2"/>
    <x v="4"/>
    <x v="21"/>
    <s v="Poland"/>
    <x v="8"/>
    <x v="0"/>
    <m/>
  </r>
  <r>
    <x v="2"/>
    <x v="4"/>
    <x v="22"/>
    <s v="Portugal"/>
    <x v="8"/>
    <x v="0"/>
    <m/>
  </r>
  <r>
    <x v="2"/>
    <x v="4"/>
    <x v="22"/>
    <s v="Lisboa"/>
    <x v="8"/>
    <x v="0"/>
    <m/>
  </r>
  <r>
    <x v="2"/>
    <x v="4"/>
    <x v="23"/>
    <s v="Romania"/>
    <x v="8"/>
    <x v="0"/>
    <m/>
  </r>
  <r>
    <x v="2"/>
    <x v="4"/>
    <x v="24"/>
    <s v="Slovenia"/>
    <x v="8"/>
    <x v="0"/>
    <m/>
  </r>
  <r>
    <x v="2"/>
    <x v="4"/>
    <x v="25"/>
    <s v="Slovakia"/>
    <x v="8"/>
    <x v="0"/>
    <m/>
  </r>
  <r>
    <x v="2"/>
    <x v="4"/>
    <x v="26"/>
    <s v="Finland"/>
    <x v="8"/>
    <x v="0"/>
    <m/>
  </r>
  <r>
    <x v="2"/>
    <x v="4"/>
    <x v="27"/>
    <s v="Sweden"/>
    <x v="8"/>
    <x v="0"/>
    <m/>
  </r>
  <r>
    <x v="2"/>
    <x v="4"/>
    <x v="28"/>
    <s v="United Kingdom"/>
    <x v="8"/>
    <x v="0"/>
    <n v="5.2474999999999996"/>
  </r>
  <r>
    <x v="2"/>
    <x v="4"/>
    <x v="28"/>
    <s v="Leeds"/>
    <x v="8"/>
    <x v="0"/>
    <m/>
  </r>
  <r>
    <x v="2"/>
    <x v="4"/>
    <x v="28"/>
    <s v="Birmingham"/>
    <x v="8"/>
    <x v="0"/>
    <m/>
  </r>
  <r>
    <x v="2"/>
    <x v="4"/>
    <x v="28"/>
    <s v="London"/>
    <x v="8"/>
    <x v="0"/>
    <m/>
  </r>
  <r>
    <x v="2"/>
    <x v="4"/>
    <x v="29"/>
    <s v="Turkey"/>
    <x v="8"/>
    <x v="0"/>
    <m/>
  </r>
  <r>
    <x v="2"/>
    <x v="4"/>
    <x v="0"/>
    <s v="European Union (27 countries)"/>
    <x v="8"/>
    <x v="1"/>
    <m/>
  </r>
  <r>
    <x v="2"/>
    <x v="4"/>
    <x v="1"/>
    <s v="European Union (25 countries)"/>
    <x v="8"/>
    <x v="1"/>
    <m/>
  </r>
  <r>
    <x v="2"/>
    <x v="4"/>
    <x v="2"/>
    <s v="European Union (15 countries)"/>
    <x v="8"/>
    <x v="1"/>
    <m/>
  </r>
  <r>
    <x v="2"/>
    <x v="4"/>
    <x v="3"/>
    <s v="Euro area (EA11-2000, EA12-2006, EA13-2007, EA15-2008, EA16-2010, EA17)"/>
    <x v="8"/>
    <x v="1"/>
    <m/>
  </r>
  <r>
    <x v="2"/>
    <x v="4"/>
    <x v="4"/>
    <s v="Belgium"/>
    <x v="8"/>
    <x v="1"/>
    <m/>
  </r>
  <r>
    <x v="2"/>
    <x v="4"/>
    <x v="4"/>
    <s v="Bruxelles/Brussel"/>
    <x v="8"/>
    <x v="1"/>
    <n v="6.3582999999999998"/>
  </r>
  <r>
    <x v="2"/>
    <x v="4"/>
    <x v="5"/>
    <s v="Bulgaria"/>
    <x v="8"/>
    <x v="1"/>
    <m/>
  </r>
  <r>
    <x v="2"/>
    <x v="4"/>
    <x v="6"/>
    <s v="Czech Republic"/>
    <x v="8"/>
    <x v="1"/>
    <m/>
  </r>
  <r>
    <x v="2"/>
    <x v="4"/>
    <x v="7"/>
    <s v="Denmark"/>
    <x v="8"/>
    <x v="1"/>
    <m/>
  </r>
  <r>
    <x v="2"/>
    <x v="4"/>
    <x v="8"/>
    <s v="Germany (until 1990 former territory of the FRG)"/>
    <x v="8"/>
    <x v="1"/>
    <n v="7.2529000000000003"/>
  </r>
  <r>
    <x v="2"/>
    <x v="4"/>
    <x v="8"/>
    <s v="Stuttgart"/>
    <x v="8"/>
    <x v="1"/>
    <n v="7.5605000000000002"/>
  </r>
  <r>
    <x v="2"/>
    <x v="4"/>
    <x v="8"/>
    <s v="München"/>
    <x v="8"/>
    <x v="1"/>
    <n v="7.2990000000000004"/>
  </r>
  <r>
    <x v="2"/>
    <x v="4"/>
    <x v="8"/>
    <s v="Berlin"/>
    <x v="8"/>
    <x v="1"/>
    <n v="9.4929000000000006"/>
  </r>
  <r>
    <x v="2"/>
    <x v="4"/>
    <x v="8"/>
    <s v="Hamburg"/>
    <x v="8"/>
    <x v="1"/>
    <n v="7.1863000000000001"/>
  </r>
  <r>
    <x v="2"/>
    <x v="4"/>
    <x v="8"/>
    <s v="Frankfurt am Main"/>
    <x v="8"/>
    <x v="1"/>
    <n v="7.2374999999999998"/>
  </r>
  <r>
    <x v="2"/>
    <x v="4"/>
    <x v="8"/>
    <s v="Hannover"/>
    <x v="8"/>
    <x v="1"/>
    <n v="7.4169"/>
  </r>
  <r>
    <x v="2"/>
    <x v="4"/>
    <x v="8"/>
    <s v="Weser-Ems"/>
    <x v="8"/>
    <x v="1"/>
    <n v="6.1714000000000002"/>
  </r>
  <r>
    <x v="2"/>
    <x v="4"/>
    <x v="8"/>
    <s v="Düsseldorf"/>
    <x v="8"/>
    <x v="1"/>
    <n v="8.2472999999999992"/>
  </r>
  <r>
    <x v="2"/>
    <x v="4"/>
    <x v="8"/>
    <s v="Dortmund"/>
    <x v="8"/>
    <x v="1"/>
    <n v="7.4630999999999998"/>
  </r>
  <r>
    <x v="2"/>
    <x v="4"/>
    <x v="8"/>
    <s v="Dresden"/>
    <x v="8"/>
    <x v="1"/>
    <n v="7.7039999999999997"/>
  </r>
  <r>
    <x v="2"/>
    <x v="4"/>
    <x v="9"/>
    <s v="Estonia"/>
    <x v="8"/>
    <x v="1"/>
    <m/>
  </r>
  <r>
    <x v="2"/>
    <x v="4"/>
    <x v="10"/>
    <s v="Ireland"/>
    <x v="8"/>
    <x v="1"/>
    <m/>
  </r>
  <r>
    <x v="2"/>
    <x v="4"/>
    <x v="10"/>
    <s v="Dublin"/>
    <x v="8"/>
    <x v="1"/>
    <n v="7.9348999999999998"/>
  </r>
  <r>
    <x v="2"/>
    <x v="4"/>
    <x v="11"/>
    <s v="Spain"/>
    <x v="8"/>
    <x v="1"/>
    <m/>
  </r>
  <r>
    <x v="2"/>
    <x v="4"/>
    <x v="11"/>
    <s v="Madrid"/>
    <x v="8"/>
    <x v="1"/>
    <n v="7.0216000000000003"/>
  </r>
  <r>
    <x v="2"/>
    <x v="4"/>
    <x v="11"/>
    <s v="Barcelona"/>
    <x v="8"/>
    <x v="1"/>
    <n v="7.0216000000000003"/>
  </r>
  <r>
    <x v="2"/>
    <x v="4"/>
    <x v="11"/>
    <s v="Valencia / València"/>
    <x v="8"/>
    <x v="1"/>
    <n v="7.0216000000000003"/>
  </r>
  <r>
    <x v="2"/>
    <x v="4"/>
    <x v="12"/>
    <s v="France"/>
    <x v="8"/>
    <x v="1"/>
    <m/>
  </r>
  <r>
    <x v="2"/>
    <x v="4"/>
    <x v="12"/>
    <s v="Paris"/>
    <x v="8"/>
    <x v="1"/>
    <n v="7.0641999999999996"/>
  </r>
  <r>
    <x v="2"/>
    <x v="4"/>
    <x v="12"/>
    <s v="Lille"/>
    <x v="8"/>
    <x v="1"/>
    <n v="7.0641999999999996"/>
  </r>
  <r>
    <x v="2"/>
    <x v="4"/>
    <x v="12"/>
    <s v="Strasbourg"/>
    <x v="8"/>
    <x v="1"/>
    <n v="8.2952999999999992"/>
  </r>
  <r>
    <x v="2"/>
    <x v="4"/>
    <x v="12"/>
    <s v="Toulouse"/>
    <x v="8"/>
    <x v="1"/>
    <n v="7.0641999999999996"/>
  </r>
  <r>
    <x v="2"/>
    <x v="4"/>
    <x v="12"/>
    <s v="Lyon"/>
    <x v="8"/>
    <x v="1"/>
    <n v="7.0641999999999996"/>
  </r>
  <r>
    <x v="2"/>
    <x v="4"/>
    <x v="12"/>
    <s v="Marseille"/>
    <x v="8"/>
    <x v="1"/>
    <n v="7.0641999999999996"/>
  </r>
  <r>
    <x v="2"/>
    <x v="4"/>
    <x v="13"/>
    <s v="Croatia"/>
    <x v="8"/>
    <x v="1"/>
    <m/>
  </r>
  <r>
    <x v="2"/>
    <x v="4"/>
    <x v="14"/>
    <s v="Italy"/>
    <x v="8"/>
    <x v="1"/>
    <m/>
  </r>
  <r>
    <x v="2"/>
    <x v="4"/>
    <x v="14"/>
    <s v="Torino"/>
    <x v="8"/>
    <x v="1"/>
    <n v="12.669700000000001"/>
  </r>
  <r>
    <x v="2"/>
    <x v="4"/>
    <x v="14"/>
    <s v="Genova"/>
    <x v="8"/>
    <x v="1"/>
    <n v="13.5229"/>
  </r>
  <r>
    <x v="2"/>
    <x v="4"/>
    <x v="14"/>
    <s v="Milano"/>
    <x v="8"/>
    <x v="1"/>
    <n v="13.643700000000001"/>
  </r>
  <r>
    <x v="2"/>
    <x v="4"/>
    <x v="14"/>
    <s v="Roma"/>
    <x v="8"/>
    <x v="1"/>
    <n v="13.8751"/>
  </r>
  <r>
    <x v="2"/>
    <x v="4"/>
    <x v="14"/>
    <s v="Napoli"/>
    <x v="8"/>
    <x v="1"/>
    <n v="14.872400000000001"/>
  </r>
  <r>
    <x v="2"/>
    <x v="4"/>
    <x v="15"/>
    <s v="Latvia"/>
    <x v="8"/>
    <x v="1"/>
    <m/>
  </r>
  <r>
    <x v="2"/>
    <x v="4"/>
    <x v="16"/>
    <s v="Lithuania"/>
    <x v="8"/>
    <x v="1"/>
    <m/>
  </r>
  <r>
    <x v="2"/>
    <x v="4"/>
    <x v="17"/>
    <s v="Luxembourg"/>
    <x v="8"/>
    <x v="1"/>
    <m/>
  </r>
  <r>
    <x v="2"/>
    <x v="4"/>
    <x v="17"/>
    <s v="Luxembourg-City"/>
    <x v="8"/>
    <x v="1"/>
    <n v="5.0087000000000002"/>
  </r>
  <r>
    <x v="2"/>
    <x v="4"/>
    <x v="18"/>
    <s v="Hungary"/>
    <x v="8"/>
    <x v="1"/>
    <n v="2.3050999999999999"/>
  </r>
  <r>
    <x v="2"/>
    <x v="4"/>
    <x v="19"/>
    <s v="Netherlands"/>
    <x v="8"/>
    <x v="1"/>
    <m/>
  </r>
  <r>
    <x v="2"/>
    <x v="4"/>
    <x v="19"/>
    <s v="Rotterdam"/>
    <x v="8"/>
    <x v="1"/>
    <n v="6.3356000000000003"/>
  </r>
  <r>
    <x v="2"/>
    <x v="4"/>
    <x v="20"/>
    <s v="Austria"/>
    <x v="8"/>
    <x v="1"/>
    <m/>
  </r>
  <r>
    <x v="2"/>
    <x v="4"/>
    <x v="20"/>
    <s v="Wien"/>
    <x v="8"/>
    <x v="1"/>
    <m/>
  </r>
  <r>
    <x v="2"/>
    <x v="4"/>
    <x v="21"/>
    <s v="Poland"/>
    <x v="8"/>
    <x v="1"/>
    <m/>
  </r>
  <r>
    <x v="2"/>
    <x v="4"/>
    <x v="22"/>
    <s v="Portugal"/>
    <x v="8"/>
    <x v="1"/>
    <m/>
  </r>
  <r>
    <x v="2"/>
    <x v="4"/>
    <x v="22"/>
    <s v="Lisboa"/>
    <x v="8"/>
    <x v="1"/>
    <m/>
  </r>
  <r>
    <x v="2"/>
    <x v="4"/>
    <x v="23"/>
    <s v="Romania"/>
    <x v="8"/>
    <x v="1"/>
    <m/>
  </r>
  <r>
    <x v="2"/>
    <x v="4"/>
    <x v="24"/>
    <s v="Slovenia"/>
    <x v="8"/>
    <x v="1"/>
    <m/>
  </r>
  <r>
    <x v="2"/>
    <x v="4"/>
    <x v="25"/>
    <s v="Slovakia"/>
    <x v="8"/>
    <x v="1"/>
    <m/>
  </r>
  <r>
    <x v="2"/>
    <x v="4"/>
    <x v="26"/>
    <s v="Finland"/>
    <x v="8"/>
    <x v="1"/>
    <m/>
  </r>
  <r>
    <x v="2"/>
    <x v="4"/>
    <x v="27"/>
    <s v="Sweden"/>
    <x v="8"/>
    <x v="1"/>
    <m/>
  </r>
  <r>
    <x v="2"/>
    <x v="4"/>
    <x v="28"/>
    <s v="United Kingdom"/>
    <x v="8"/>
    <x v="1"/>
    <n v="5.4577"/>
  </r>
  <r>
    <x v="2"/>
    <x v="4"/>
    <x v="28"/>
    <s v="Leeds"/>
    <x v="8"/>
    <x v="1"/>
    <m/>
  </r>
  <r>
    <x v="2"/>
    <x v="4"/>
    <x v="28"/>
    <s v="Birmingham"/>
    <x v="8"/>
    <x v="1"/>
    <m/>
  </r>
  <r>
    <x v="2"/>
    <x v="4"/>
    <x v="28"/>
    <s v="London"/>
    <x v="8"/>
    <x v="1"/>
    <m/>
  </r>
  <r>
    <x v="2"/>
    <x v="4"/>
    <x v="29"/>
    <s v="Turkey"/>
    <x v="8"/>
    <x v="1"/>
    <m/>
  </r>
  <r>
    <x v="2"/>
    <x v="4"/>
    <x v="0"/>
    <s v="European Union (27 countries)"/>
    <x v="9"/>
    <x v="0"/>
    <m/>
  </r>
  <r>
    <x v="2"/>
    <x v="4"/>
    <x v="1"/>
    <s v="European Union (25 countries)"/>
    <x v="9"/>
    <x v="0"/>
    <m/>
  </r>
  <r>
    <x v="2"/>
    <x v="4"/>
    <x v="2"/>
    <s v="European Union (15 countries)"/>
    <x v="9"/>
    <x v="0"/>
    <m/>
  </r>
  <r>
    <x v="2"/>
    <x v="4"/>
    <x v="3"/>
    <s v="Euro area (EA11-2000, EA12-2006, EA13-2007, EA15-2008, EA16-2010, EA17)"/>
    <x v="9"/>
    <x v="0"/>
    <m/>
  </r>
  <r>
    <x v="2"/>
    <x v="4"/>
    <x v="4"/>
    <s v="Belgium"/>
    <x v="9"/>
    <x v="0"/>
    <m/>
  </r>
  <r>
    <x v="2"/>
    <x v="4"/>
    <x v="4"/>
    <s v="Bruxelles/Brussel"/>
    <x v="9"/>
    <x v="0"/>
    <n v="6.8784000000000001"/>
  </r>
  <r>
    <x v="2"/>
    <x v="4"/>
    <x v="5"/>
    <s v="Bulgaria"/>
    <x v="9"/>
    <x v="0"/>
    <m/>
  </r>
  <r>
    <x v="2"/>
    <x v="4"/>
    <x v="6"/>
    <s v="Czech Republic"/>
    <x v="9"/>
    <x v="0"/>
    <m/>
  </r>
  <r>
    <x v="2"/>
    <x v="4"/>
    <x v="7"/>
    <s v="Denmark"/>
    <x v="9"/>
    <x v="0"/>
    <m/>
  </r>
  <r>
    <x v="2"/>
    <x v="4"/>
    <x v="8"/>
    <s v="Germany (until 1990 former territory of the FRG)"/>
    <x v="9"/>
    <x v="0"/>
    <n v="7.3186"/>
  </r>
  <r>
    <x v="2"/>
    <x v="4"/>
    <x v="8"/>
    <s v="Stuttgart"/>
    <x v="9"/>
    <x v="0"/>
    <n v="7.6017999999999999"/>
  </r>
  <r>
    <x v="2"/>
    <x v="4"/>
    <x v="8"/>
    <s v="München"/>
    <x v="9"/>
    <x v="0"/>
    <n v="7.6379000000000001"/>
  </r>
  <r>
    <x v="2"/>
    <x v="4"/>
    <x v="8"/>
    <s v="Berlin"/>
    <x v="9"/>
    <x v="0"/>
    <n v="9.5382999999999996"/>
  </r>
  <r>
    <x v="2"/>
    <x v="4"/>
    <x v="8"/>
    <s v="Hamburg"/>
    <x v="9"/>
    <x v="0"/>
    <n v="7.2206999999999999"/>
  </r>
  <r>
    <x v="2"/>
    <x v="4"/>
    <x v="8"/>
    <s v="Frankfurt am Main"/>
    <x v="9"/>
    <x v="0"/>
    <n v="7.2721999999999998"/>
  </r>
  <r>
    <x v="2"/>
    <x v="4"/>
    <x v="8"/>
    <s v="Hannover"/>
    <x v="9"/>
    <x v="0"/>
    <n v="7.5606"/>
  </r>
  <r>
    <x v="2"/>
    <x v="4"/>
    <x v="8"/>
    <s v="Weser-Ems"/>
    <x v="9"/>
    <x v="0"/>
    <n v="6.2008999999999999"/>
  </r>
  <r>
    <x v="2"/>
    <x v="4"/>
    <x v="8"/>
    <s v="Düsseldorf"/>
    <x v="9"/>
    <x v="0"/>
    <n v="7.952"/>
  </r>
  <r>
    <x v="2"/>
    <x v="4"/>
    <x v="8"/>
    <s v="Dortmund"/>
    <x v="9"/>
    <x v="0"/>
    <n v="7.4988000000000001"/>
  </r>
  <r>
    <x v="2"/>
    <x v="4"/>
    <x v="8"/>
    <s v="Dresden"/>
    <x v="9"/>
    <x v="0"/>
    <n v="7.6070000000000002"/>
  </r>
  <r>
    <x v="2"/>
    <x v="4"/>
    <x v="9"/>
    <s v="Estonia"/>
    <x v="9"/>
    <x v="0"/>
    <m/>
  </r>
  <r>
    <x v="2"/>
    <x v="4"/>
    <x v="10"/>
    <s v="Ireland"/>
    <x v="9"/>
    <x v="0"/>
    <m/>
  </r>
  <r>
    <x v="2"/>
    <x v="4"/>
    <x v="10"/>
    <s v="Dublin"/>
    <x v="9"/>
    <x v="0"/>
    <n v="8.2255000000000003"/>
  </r>
  <r>
    <x v="2"/>
    <x v="4"/>
    <x v="11"/>
    <s v="Spain"/>
    <x v="9"/>
    <x v="0"/>
    <m/>
  </r>
  <r>
    <x v="2"/>
    <x v="4"/>
    <x v="11"/>
    <s v="Madrid"/>
    <x v="9"/>
    <x v="0"/>
    <n v="6.7389999999999999"/>
  </r>
  <r>
    <x v="2"/>
    <x v="4"/>
    <x v="11"/>
    <s v="Barcelona"/>
    <x v="9"/>
    <x v="0"/>
    <n v="6.7389999999999999"/>
  </r>
  <r>
    <x v="2"/>
    <x v="4"/>
    <x v="11"/>
    <s v="Valencia / València"/>
    <x v="9"/>
    <x v="0"/>
    <n v="6.7389999999999999"/>
  </r>
  <r>
    <x v="2"/>
    <x v="4"/>
    <x v="12"/>
    <s v="France"/>
    <x v="9"/>
    <x v="0"/>
    <m/>
  </r>
  <r>
    <x v="2"/>
    <x v="4"/>
    <x v="12"/>
    <s v="Paris"/>
    <x v="9"/>
    <x v="0"/>
    <n v="7.1162000000000001"/>
  </r>
  <r>
    <x v="2"/>
    <x v="4"/>
    <x v="12"/>
    <s v="Lille"/>
    <x v="9"/>
    <x v="0"/>
    <n v="7.1162000000000001"/>
  </r>
  <r>
    <x v="2"/>
    <x v="4"/>
    <x v="12"/>
    <s v="Strasbourg"/>
    <x v="9"/>
    <x v="0"/>
    <n v="8.1562000000000001"/>
  </r>
  <r>
    <x v="2"/>
    <x v="4"/>
    <x v="12"/>
    <s v="Toulouse"/>
    <x v="9"/>
    <x v="0"/>
    <n v="7.1162000000000001"/>
  </r>
  <r>
    <x v="2"/>
    <x v="4"/>
    <x v="12"/>
    <s v="Lyon"/>
    <x v="9"/>
    <x v="0"/>
    <n v="7.1162000000000001"/>
  </r>
  <r>
    <x v="2"/>
    <x v="4"/>
    <x v="12"/>
    <s v="Marseille"/>
    <x v="9"/>
    <x v="0"/>
    <n v="7.1162000000000001"/>
  </r>
  <r>
    <x v="2"/>
    <x v="4"/>
    <x v="13"/>
    <s v="Croatia"/>
    <x v="9"/>
    <x v="0"/>
    <m/>
  </r>
  <r>
    <x v="2"/>
    <x v="4"/>
    <x v="14"/>
    <s v="Italy"/>
    <x v="9"/>
    <x v="0"/>
    <m/>
  </r>
  <r>
    <x v="2"/>
    <x v="4"/>
    <x v="14"/>
    <s v="Torino"/>
    <x v="9"/>
    <x v="0"/>
    <n v="14.245900000000001"/>
  </r>
  <r>
    <x v="2"/>
    <x v="4"/>
    <x v="14"/>
    <s v="Genova"/>
    <x v="9"/>
    <x v="0"/>
    <n v="14.472099999999999"/>
  </r>
  <r>
    <x v="2"/>
    <x v="4"/>
    <x v="14"/>
    <s v="Milano"/>
    <x v="9"/>
    <x v="0"/>
    <n v="13.7935"/>
  </r>
  <r>
    <x v="2"/>
    <x v="4"/>
    <x v="14"/>
    <s v="Roma"/>
    <x v="9"/>
    <x v="0"/>
    <n v="16.229199999999999"/>
  </r>
  <r>
    <x v="2"/>
    <x v="4"/>
    <x v="14"/>
    <s v="Napoli"/>
    <x v="9"/>
    <x v="0"/>
    <n v="15.4717"/>
  </r>
  <r>
    <x v="2"/>
    <x v="4"/>
    <x v="15"/>
    <s v="Latvia"/>
    <x v="9"/>
    <x v="0"/>
    <m/>
  </r>
  <r>
    <x v="2"/>
    <x v="4"/>
    <x v="16"/>
    <s v="Lithuania"/>
    <x v="9"/>
    <x v="0"/>
    <m/>
  </r>
  <r>
    <x v="2"/>
    <x v="4"/>
    <x v="17"/>
    <s v="Luxembourg"/>
    <x v="9"/>
    <x v="0"/>
    <m/>
  </r>
  <r>
    <x v="2"/>
    <x v="4"/>
    <x v="17"/>
    <s v="Luxembourg-City"/>
    <x v="9"/>
    <x v="0"/>
    <n v="5.0258000000000003"/>
  </r>
  <r>
    <x v="2"/>
    <x v="4"/>
    <x v="18"/>
    <s v="Hungary"/>
    <x v="9"/>
    <x v="0"/>
    <n v="2.3094000000000001"/>
  </r>
  <r>
    <x v="2"/>
    <x v="4"/>
    <x v="19"/>
    <s v="Netherlands"/>
    <x v="9"/>
    <x v="0"/>
    <m/>
  </r>
  <r>
    <x v="2"/>
    <x v="4"/>
    <x v="19"/>
    <s v="Rotterdam"/>
    <x v="9"/>
    <x v="0"/>
    <n v="6.7157999999999998"/>
  </r>
  <r>
    <x v="2"/>
    <x v="4"/>
    <x v="20"/>
    <s v="Austria"/>
    <x v="9"/>
    <x v="0"/>
    <m/>
  </r>
  <r>
    <x v="2"/>
    <x v="4"/>
    <x v="20"/>
    <s v="Wien"/>
    <x v="9"/>
    <x v="0"/>
    <m/>
  </r>
  <r>
    <x v="2"/>
    <x v="4"/>
    <x v="21"/>
    <s v="Poland"/>
    <x v="9"/>
    <x v="0"/>
    <m/>
  </r>
  <r>
    <x v="2"/>
    <x v="4"/>
    <x v="22"/>
    <s v="Portugal"/>
    <x v="9"/>
    <x v="0"/>
    <m/>
  </r>
  <r>
    <x v="2"/>
    <x v="4"/>
    <x v="22"/>
    <s v="Lisboa"/>
    <x v="9"/>
    <x v="0"/>
    <m/>
  </r>
  <r>
    <x v="2"/>
    <x v="4"/>
    <x v="23"/>
    <s v="Romania"/>
    <x v="9"/>
    <x v="0"/>
    <m/>
  </r>
  <r>
    <x v="2"/>
    <x v="4"/>
    <x v="24"/>
    <s v="Slovenia"/>
    <x v="9"/>
    <x v="0"/>
    <m/>
  </r>
  <r>
    <x v="2"/>
    <x v="4"/>
    <x v="25"/>
    <s v="Slovakia"/>
    <x v="9"/>
    <x v="0"/>
    <m/>
  </r>
  <r>
    <x v="2"/>
    <x v="4"/>
    <x v="26"/>
    <s v="Finland"/>
    <x v="9"/>
    <x v="0"/>
    <m/>
  </r>
  <r>
    <x v="2"/>
    <x v="4"/>
    <x v="27"/>
    <s v="Sweden"/>
    <x v="9"/>
    <x v="0"/>
    <m/>
  </r>
  <r>
    <x v="2"/>
    <x v="4"/>
    <x v="28"/>
    <s v="United Kingdom"/>
    <x v="9"/>
    <x v="0"/>
    <n v="5.5601000000000003"/>
  </r>
  <r>
    <x v="2"/>
    <x v="4"/>
    <x v="28"/>
    <s v="Leeds"/>
    <x v="9"/>
    <x v="0"/>
    <m/>
  </r>
  <r>
    <x v="2"/>
    <x v="4"/>
    <x v="28"/>
    <s v="Birmingham"/>
    <x v="9"/>
    <x v="0"/>
    <m/>
  </r>
  <r>
    <x v="2"/>
    <x v="4"/>
    <x v="28"/>
    <s v="London"/>
    <x v="9"/>
    <x v="0"/>
    <m/>
  </r>
  <r>
    <x v="2"/>
    <x v="4"/>
    <x v="29"/>
    <s v="Turkey"/>
    <x v="9"/>
    <x v="0"/>
    <m/>
  </r>
  <r>
    <x v="2"/>
    <x v="4"/>
    <x v="0"/>
    <s v="European Union (27 countries)"/>
    <x v="9"/>
    <x v="1"/>
    <m/>
  </r>
  <r>
    <x v="2"/>
    <x v="4"/>
    <x v="1"/>
    <s v="European Union (25 countries)"/>
    <x v="9"/>
    <x v="1"/>
    <m/>
  </r>
  <r>
    <x v="2"/>
    <x v="4"/>
    <x v="2"/>
    <s v="European Union (15 countries)"/>
    <x v="9"/>
    <x v="1"/>
    <m/>
  </r>
  <r>
    <x v="2"/>
    <x v="4"/>
    <x v="3"/>
    <s v="Euro area (EA11-2000, EA12-2006, EA13-2007, EA15-2008, EA16-2010, EA17)"/>
    <x v="9"/>
    <x v="1"/>
    <m/>
  </r>
  <r>
    <x v="2"/>
    <x v="4"/>
    <x v="4"/>
    <s v="Belgium"/>
    <x v="9"/>
    <x v="1"/>
    <m/>
  </r>
  <r>
    <x v="2"/>
    <x v="4"/>
    <x v="4"/>
    <s v="Bruxelles/Brussel"/>
    <x v="9"/>
    <x v="1"/>
    <n v="6.8906000000000001"/>
  </r>
  <r>
    <x v="2"/>
    <x v="4"/>
    <x v="5"/>
    <s v="Bulgaria"/>
    <x v="9"/>
    <x v="1"/>
    <m/>
  </r>
  <r>
    <x v="2"/>
    <x v="4"/>
    <x v="6"/>
    <s v="Czech Republic"/>
    <x v="9"/>
    <x v="1"/>
    <m/>
  </r>
  <r>
    <x v="2"/>
    <x v="4"/>
    <x v="7"/>
    <s v="Denmark"/>
    <x v="9"/>
    <x v="1"/>
    <m/>
  </r>
  <r>
    <x v="2"/>
    <x v="4"/>
    <x v="8"/>
    <s v="Germany (until 1990 former territory of the FRG)"/>
    <x v="9"/>
    <x v="1"/>
    <n v="7.3506999999999998"/>
  </r>
  <r>
    <x v="2"/>
    <x v="4"/>
    <x v="8"/>
    <s v="Stuttgart"/>
    <x v="9"/>
    <x v="1"/>
    <n v="7.6947999999999999"/>
  </r>
  <r>
    <x v="2"/>
    <x v="4"/>
    <x v="8"/>
    <s v="München"/>
    <x v="9"/>
    <x v="1"/>
    <n v="7.5331999999999999"/>
  </r>
  <r>
    <x v="2"/>
    <x v="4"/>
    <x v="8"/>
    <s v="Berlin"/>
    <x v="9"/>
    <x v="1"/>
    <n v="9.6549999999999994"/>
  </r>
  <r>
    <x v="2"/>
    <x v="4"/>
    <x v="8"/>
    <s v="Hamburg"/>
    <x v="9"/>
    <x v="1"/>
    <n v="7.3090000000000002"/>
  </r>
  <r>
    <x v="2"/>
    <x v="4"/>
    <x v="8"/>
    <s v="Frankfurt am Main"/>
    <x v="9"/>
    <x v="1"/>
    <n v="7.3611000000000004"/>
  </r>
  <r>
    <x v="2"/>
    <x v="4"/>
    <x v="8"/>
    <s v="Hannover"/>
    <x v="9"/>
    <x v="1"/>
    <n v="7.5071000000000003"/>
  </r>
  <r>
    <x v="2"/>
    <x v="4"/>
    <x v="8"/>
    <s v="Weser-Ems"/>
    <x v="9"/>
    <x v="1"/>
    <n v="6.2767999999999997"/>
  </r>
  <r>
    <x v="2"/>
    <x v="4"/>
    <x v="8"/>
    <s v="Düsseldorf"/>
    <x v="9"/>
    <x v="1"/>
    <n v="8.0493000000000006"/>
  </r>
  <r>
    <x v="2"/>
    <x v="4"/>
    <x v="8"/>
    <s v="Dortmund"/>
    <x v="9"/>
    <x v="1"/>
    <n v="7.0900999999999996"/>
  </r>
  <r>
    <x v="2"/>
    <x v="4"/>
    <x v="8"/>
    <s v="Dresden"/>
    <x v="9"/>
    <x v="1"/>
    <n v="7.8356000000000003"/>
  </r>
  <r>
    <x v="2"/>
    <x v="4"/>
    <x v="9"/>
    <s v="Estonia"/>
    <x v="9"/>
    <x v="1"/>
    <m/>
  </r>
  <r>
    <x v="2"/>
    <x v="4"/>
    <x v="10"/>
    <s v="Ireland"/>
    <x v="9"/>
    <x v="1"/>
    <m/>
  </r>
  <r>
    <x v="2"/>
    <x v="4"/>
    <x v="10"/>
    <s v="Dublin"/>
    <x v="9"/>
    <x v="1"/>
    <n v="7.9989999999999997"/>
  </r>
  <r>
    <x v="2"/>
    <x v="4"/>
    <x v="11"/>
    <s v="Spain"/>
    <x v="9"/>
    <x v="1"/>
    <m/>
  </r>
  <r>
    <x v="2"/>
    <x v="4"/>
    <x v="11"/>
    <s v="Madrid"/>
    <x v="9"/>
    <x v="1"/>
    <n v="7.0643000000000002"/>
  </r>
  <r>
    <x v="2"/>
    <x v="4"/>
    <x v="11"/>
    <s v="Barcelona"/>
    <x v="9"/>
    <x v="1"/>
    <n v="7.0643000000000002"/>
  </r>
  <r>
    <x v="2"/>
    <x v="4"/>
    <x v="11"/>
    <s v="Valencia / València"/>
    <x v="9"/>
    <x v="1"/>
    <n v="7.0643000000000002"/>
  </r>
  <r>
    <x v="2"/>
    <x v="4"/>
    <x v="12"/>
    <s v="France"/>
    <x v="9"/>
    <x v="1"/>
    <m/>
  </r>
  <r>
    <x v="2"/>
    <x v="4"/>
    <x v="12"/>
    <s v="Paris"/>
    <x v="9"/>
    <x v="1"/>
    <n v="7.0190999999999999"/>
  </r>
  <r>
    <x v="2"/>
    <x v="4"/>
    <x v="12"/>
    <s v="Lille"/>
    <x v="9"/>
    <x v="1"/>
    <n v="7.0190999999999999"/>
  </r>
  <r>
    <x v="2"/>
    <x v="4"/>
    <x v="12"/>
    <s v="Strasbourg"/>
    <x v="9"/>
    <x v="1"/>
    <n v="8.0276999999999994"/>
  </r>
  <r>
    <x v="2"/>
    <x v="4"/>
    <x v="12"/>
    <s v="Toulouse"/>
    <x v="9"/>
    <x v="1"/>
    <n v="7.0190999999999999"/>
  </r>
  <r>
    <x v="2"/>
    <x v="4"/>
    <x v="12"/>
    <s v="Lyon"/>
    <x v="9"/>
    <x v="1"/>
    <n v="7.0190999999999999"/>
  </r>
  <r>
    <x v="2"/>
    <x v="4"/>
    <x v="12"/>
    <s v="Marseille"/>
    <x v="9"/>
    <x v="1"/>
    <n v="7.0190999999999999"/>
  </r>
  <r>
    <x v="2"/>
    <x v="4"/>
    <x v="13"/>
    <s v="Croatia"/>
    <x v="9"/>
    <x v="1"/>
    <m/>
  </r>
  <r>
    <x v="2"/>
    <x v="4"/>
    <x v="14"/>
    <s v="Italy"/>
    <x v="9"/>
    <x v="1"/>
    <m/>
  </r>
  <r>
    <x v="2"/>
    <x v="4"/>
    <x v="14"/>
    <s v="Torino"/>
    <x v="9"/>
    <x v="1"/>
    <n v="13.9656"/>
  </r>
  <r>
    <x v="2"/>
    <x v="4"/>
    <x v="14"/>
    <s v="Genova"/>
    <x v="9"/>
    <x v="1"/>
    <n v="14.1882"/>
  </r>
  <r>
    <x v="2"/>
    <x v="4"/>
    <x v="14"/>
    <s v="Milano"/>
    <x v="9"/>
    <x v="1"/>
    <n v="14.249700000000001"/>
  </r>
  <r>
    <x v="2"/>
    <x v="4"/>
    <x v="14"/>
    <s v="Roma"/>
    <x v="9"/>
    <x v="1"/>
    <n v="15.9312"/>
  </r>
  <r>
    <x v="2"/>
    <x v="4"/>
    <x v="14"/>
    <s v="Napoli"/>
    <x v="9"/>
    <x v="1"/>
    <n v="15.1935"/>
  </r>
  <r>
    <x v="2"/>
    <x v="4"/>
    <x v="15"/>
    <s v="Latvia"/>
    <x v="9"/>
    <x v="1"/>
    <m/>
  </r>
  <r>
    <x v="2"/>
    <x v="4"/>
    <x v="16"/>
    <s v="Lithuania"/>
    <x v="9"/>
    <x v="1"/>
    <m/>
  </r>
  <r>
    <x v="2"/>
    <x v="4"/>
    <x v="17"/>
    <s v="Luxembourg"/>
    <x v="9"/>
    <x v="1"/>
    <m/>
  </r>
  <r>
    <x v="2"/>
    <x v="4"/>
    <x v="17"/>
    <s v="Luxembourg-City"/>
    <x v="9"/>
    <x v="1"/>
    <n v="5.1755000000000004"/>
  </r>
  <r>
    <x v="2"/>
    <x v="4"/>
    <x v="18"/>
    <s v="Hungary"/>
    <x v="9"/>
    <x v="1"/>
    <n v="2.1274999999999999"/>
  </r>
  <r>
    <x v="2"/>
    <x v="4"/>
    <x v="19"/>
    <s v="Netherlands"/>
    <x v="9"/>
    <x v="1"/>
    <m/>
  </r>
  <r>
    <x v="2"/>
    <x v="4"/>
    <x v="19"/>
    <s v="Rotterdam"/>
    <x v="9"/>
    <x v="1"/>
    <n v="6.6"/>
  </r>
  <r>
    <x v="2"/>
    <x v="4"/>
    <x v="20"/>
    <s v="Austria"/>
    <x v="9"/>
    <x v="1"/>
    <m/>
  </r>
  <r>
    <x v="2"/>
    <x v="4"/>
    <x v="20"/>
    <s v="Wien"/>
    <x v="9"/>
    <x v="1"/>
    <m/>
  </r>
  <r>
    <x v="2"/>
    <x v="4"/>
    <x v="21"/>
    <s v="Poland"/>
    <x v="9"/>
    <x v="1"/>
    <m/>
  </r>
  <r>
    <x v="2"/>
    <x v="4"/>
    <x v="22"/>
    <s v="Portugal"/>
    <x v="9"/>
    <x v="1"/>
    <m/>
  </r>
  <r>
    <x v="2"/>
    <x v="4"/>
    <x v="22"/>
    <s v="Lisboa"/>
    <x v="9"/>
    <x v="1"/>
    <m/>
  </r>
  <r>
    <x v="2"/>
    <x v="4"/>
    <x v="23"/>
    <s v="Romania"/>
    <x v="9"/>
    <x v="1"/>
    <m/>
  </r>
  <r>
    <x v="2"/>
    <x v="4"/>
    <x v="24"/>
    <s v="Slovenia"/>
    <x v="9"/>
    <x v="1"/>
    <m/>
  </r>
  <r>
    <x v="2"/>
    <x v="4"/>
    <x v="25"/>
    <s v="Slovakia"/>
    <x v="9"/>
    <x v="1"/>
    <m/>
  </r>
  <r>
    <x v="2"/>
    <x v="4"/>
    <x v="26"/>
    <s v="Finland"/>
    <x v="9"/>
    <x v="1"/>
    <m/>
  </r>
  <r>
    <x v="2"/>
    <x v="4"/>
    <x v="27"/>
    <s v="Sweden"/>
    <x v="9"/>
    <x v="1"/>
    <m/>
  </r>
  <r>
    <x v="2"/>
    <x v="4"/>
    <x v="28"/>
    <s v="United Kingdom"/>
    <x v="9"/>
    <x v="1"/>
    <n v="5.6670999999999996"/>
  </r>
  <r>
    <x v="2"/>
    <x v="4"/>
    <x v="28"/>
    <s v="Leeds"/>
    <x v="9"/>
    <x v="1"/>
    <m/>
  </r>
  <r>
    <x v="2"/>
    <x v="4"/>
    <x v="28"/>
    <s v="Birmingham"/>
    <x v="9"/>
    <x v="1"/>
    <m/>
  </r>
  <r>
    <x v="2"/>
    <x v="4"/>
    <x v="28"/>
    <s v="London"/>
    <x v="9"/>
    <x v="1"/>
    <m/>
  </r>
  <r>
    <x v="2"/>
    <x v="4"/>
    <x v="29"/>
    <s v="Turkey"/>
    <x v="9"/>
    <x v="1"/>
    <m/>
  </r>
  <r>
    <x v="2"/>
    <x v="4"/>
    <x v="0"/>
    <s v="European Union (27 countries)"/>
    <x v="10"/>
    <x v="0"/>
    <m/>
  </r>
  <r>
    <x v="2"/>
    <x v="4"/>
    <x v="1"/>
    <s v="European Union (25 countries)"/>
    <x v="10"/>
    <x v="0"/>
    <m/>
  </r>
  <r>
    <x v="2"/>
    <x v="4"/>
    <x v="2"/>
    <s v="European Union (15 countries)"/>
    <x v="10"/>
    <x v="0"/>
    <m/>
  </r>
  <r>
    <x v="2"/>
    <x v="4"/>
    <x v="3"/>
    <s v="Euro area (EA11-2000, EA12-2006, EA13-2007, EA15-2008, EA16-2010, EA17)"/>
    <x v="10"/>
    <x v="0"/>
    <m/>
  </r>
  <r>
    <x v="2"/>
    <x v="4"/>
    <x v="4"/>
    <s v="Belgium"/>
    <x v="10"/>
    <x v="0"/>
    <m/>
  </r>
  <r>
    <x v="2"/>
    <x v="4"/>
    <x v="4"/>
    <s v="Bruxelles/Brussel"/>
    <x v="10"/>
    <x v="0"/>
    <n v="6.9352"/>
  </r>
  <r>
    <x v="2"/>
    <x v="4"/>
    <x v="5"/>
    <s v="Bulgaria"/>
    <x v="10"/>
    <x v="0"/>
    <m/>
  </r>
  <r>
    <x v="2"/>
    <x v="4"/>
    <x v="6"/>
    <s v="Czech Republic"/>
    <x v="10"/>
    <x v="0"/>
    <m/>
  </r>
  <r>
    <x v="2"/>
    <x v="4"/>
    <x v="7"/>
    <s v="Denmark"/>
    <x v="10"/>
    <x v="0"/>
    <m/>
  </r>
  <r>
    <x v="2"/>
    <x v="4"/>
    <x v="8"/>
    <s v="Germany (until 1990 former territory of the FRG)"/>
    <x v="10"/>
    <x v="0"/>
    <n v="7.2163000000000004"/>
  </r>
  <r>
    <x v="2"/>
    <x v="4"/>
    <x v="8"/>
    <s v="Stuttgart"/>
    <x v="10"/>
    <x v="0"/>
    <n v="7.7633999999999999"/>
  </r>
  <r>
    <x v="2"/>
    <x v="4"/>
    <x v="8"/>
    <s v="München"/>
    <x v="10"/>
    <x v="0"/>
    <n v="7.5423999999999998"/>
  </r>
  <r>
    <x v="2"/>
    <x v="4"/>
    <x v="8"/>
    <s v="Berlin"/>
    <x v="10"/>
    <x v="0"/>
    <n v="9.7462999999999997"/>
  </r>
  <r>
    <x v="2"/>
    <x v="4"/>
    <x v="8"/>
    <s v="Hamburg"/>
    <x v="10"/>
    <x v="0"/>
    <n v="7.3741000000000003"/>
  </r>
  <r>
    <x v="2"/>
    <x v="4"/>
    <x v="8"/>
    <s v="Frankfurt am Main"/>
    <x v="10"/>
    <x v="0"/>
    <n v="6.8902000000000001"/>
  </r>
  <r>
    <x v="2"/>
    <x v="4"/>
    <x v="8"/>
    <s v="Hannover"/>
    <x v="10"/>
    <x v="0"/>
    <n v="7.3583999999999996"/>
  </r>
  <r>
    <x v="2"/>
    <x v="4"/>
    <x v="8"/>
    <s v="Weser-Ems"/>
    <x v="10"/>
    <x v="0"/>
    <n v="6.3327"/>
  </r>
  <r>
    <x v="2"/>
    <x v="4"/>
    <x v="8"/>
    <s v="Düsseldorf"/>
    <x v="10"/>
    <x v="0"/>
    <n v="6.7693000000000003"/>
  </r>
  <r>
    <x v="2"/>
    <x v="4"/>
    <x v="8"/>
    <s v="Dortmund"/>
    <x v="10"/>
    <x v="0"/>
    <n v="6.1486000000000001"/>
  </r>
  <r>
    <x v="2"/>
    <x v="4"/>
    <x v="8"/>
    <s v="Dresden"/>
    <x v="10"/>
    <x v="0"/>
    <n v="8.2471999999999994"/>
  </r>
  <r>
    <x v="2"/>
    <x v="4"/>
    <x v="9"/>
    <s v="Estonia"/>
    <x v="10"/>
    <x v="0"/>
    <m/>
  </r>
  <r>
    <x v="2"/>
    <x v="4"/>
    <x v="10"/>
    <s v="Ireland"/>
    <x v="10"/>
    <x v="0"/>
    <m/>
  </r>
  <r>
    <x v="2"/>
    <x v="4"/>
    <x v="10"/>
    <s v="Dublin"/>
    <x v="10"/>
    <x v="0"/>
    <n v="8.0304000000000002"/>
  </r>
  <r>
    <x v="2"/>
    <x v="4"/>
    <x v="11"/>
    <s v="Spain"/>
    <x v="10"/>
    <x v="0"/>
    <m/>
  </r>
  <r>
    <x v="2"/>
    <x v="4"/>
    <x v="11"/>
    <s v="Madrid"/>
    <x v="10"/>
    <x v="0"/>
    <n v="6.8541999999999996"/>
  </r>
  <r>
    <x v="2"/>
    <x v="4"/>
    <x v="11"/>
    <s v="Barcelona"/>
    <x v="10"/>
    <x v="0"/>
    <n v="6.8541999999999996"/>
  </r>
  <r>
    <x v="2"/>
    <x v="4"/>
    <x v="11"/>
    <s v="Valencia / València"/>
    <x v="10"/>
    <x v="0"/>
    <n v="6.8541999999999996"/>
  </r>
  <r>
    <x v="2"/>
    <x v="4"/>
    <x v="12"/>
    <s v="France"/>
    <x v="10"/>
    <x v="0"/>
    <m/>
  </r>
  <r>
    <x v="2"/>
    <x v="4"/>
    <x v="12"/>
    <s v="Paris"/>
    <x v="10"/>
    <x v="0"/>
    <n v="6.9447999999999999"/>
  </r>
  <r>
    <x v="2"/>
    <x v="4"/>
    <x v="12"/>
    <s v="Lille"/>
    <x v="10"/>
    <x v="0"/>
    <n v="6.9447999999999999"/>
  </r>
  <r>
    <x v="2"/>
    <x v="4"/>
    <x v="12"/>
    <s v="Strasbourg"/>
    <x v="10"/>
    <x v="0"/>
    <n v="8.0280000000000005"/>
  </r>
  <r>
    <x v="2"/>
    <x v="4"/>
    <x v="12"/>
    <s v="Toulouse"/>
    <x v="10"/>
    <x v="0"/>
    <n v="6.9447999999999999"/>
  </r>
  <r>
    <x v="2"/>
    <x v="4"/>
    <x v="12"/>
    <s v="Lyon"/>
    <x v="10"/>
    <x v="0"/>
    <n v="6.9447999999999999"/>
  </r>
  <r>
    <x v="2"/>
    <x v="4"/>
    <x v="12"/>
    <s v="Marseille"/>
    <x v="10"/>
    <x v="0"/>
    <n v="6.9447999999999999"/>
  </r>
  <r>
    <x v="2"/>
    <x v="4"/>
    <x v="13"/>
    <s v="Croatia"/>
    <x v="10"/>
    <x v="0"/>
    <m/>
  </r>
  <r>
    <x v="2"/>
    <x v="4"/>
    <x v="14"/>
    <s v="Italy"/>
    <x v="10"/>
    <x v="0"/>
    <m/>
  </r>
  <r>
    <x v="2"/>
    <x v="4"/>
    <x v="14"/>
    <s v="Torino"/>
    <x v="10"/>
    <x v="0"/>
    <n v="12.939399999999999"/>
  </r>
  <r>
    <x v="2"/>
    <x v="4"/>
    <x v="14"/>
    <s v="Genova"/>
    <x v="10"/>
    <x v="0"/>
    <n v="13.5815"/>
  </r>
  <r>
    <x v="2"/>
    <x v="4"/>
    <x v="14"/>
    <s v="Milano"/>
    <x v="10"/>
    <x v="0"/>
    <n v="13.399100000000001"/>
  </r>
  <r>
    <x v="2"/>
    <x v="4"/>
    <x v="14"/>
    <s v="Roma"/>
    <x v="10"/>
    <x v="0"/>
    <n v="15.1005"/>
  </r>
  <r>
    <x v="2"/>
    <x v="4"/>
    <x v="14"/>
    <s v="Napoli"/>
    <x v="10"/>
    <x v="0"/>
    <n v="13.7143"/>
  </r>
  <r>
    <x v="2"/>
    <x v="4"/>
    <x v="15"/>
    <s v="Latvia"/>
    <x v="10"/>
    <x v="0"/>
    <m/>
  </r>
  <r>
    <x v="2"/>
    <x v="4"/>
    <x v="16"/>
    <s v="Lithuania"/>
    <x v="10"/>
    <x v="0"/>
    <m/>
  </r>
  <r>
    <x v="2"/>
    <x v="4"/>
    <x v="17"/>
    <s v="Luxembourg"/>
    <x v="10"/>
    <x v="0"/>
    <m/>
  </r>
  <r>
    <x v="2"/>
    <x v="4"/>
    <x v="17"/>
    <s v="Luxembourg-City"/>
    <x v="10"/>
    <x v="0"/>
    <n v="5.1014999999999997"/>
  </r>
  <r>
    <x v="2"/>
    <x v="4"/>
    <x v="18"/>
    <s v="Hungary"/>
    <x v="10"/>
    <x v="0"/>
    <n v="2.9506999999999999"/>
  </r>
  <r>
    <x v="2"/>
    <x v="4"/>
    <x v="19"/>
    <s v="Netherlands"/>
    <x v="10"/>
    <x v="0"/>
    <m/>
  </r>
  <r>
    <x v="2"/>
    <x v="4"/>
    <x v="19"/>
    <s v="Rotterdam"/>
    <x v="10"/>
    <x v="0"/>
    <n v="6.7847"/>
  </r>
  <r>
    <x v="2"/>
    <x v="4"/>
    <x v="20"/>
    <s v="Austria"/>
    <x v="10"/>
    <x v="0"/>
    <m/>
  </r>
  <r>
    <x v="2"/>
    <x v="4"/>
    <x v="20"/>
    <s v="Wien"/>
    <x v="10"/>
    <x v="0"/>
    <m/>
  </r>
  <r>
    <x v="2"/>
    <x v="4"/>
    <x v="21"/>
    <s v="Poland"/>
    <x v="10"/>
    <x v="0"/>
    <m/>
  </r>
  <r>
    <x v="2"/>
    <x v="4"/>
    <x v="22"/>
    <s v="Portugal"/>
    <x v="10"/>
    <x v="0"/>
    <m/>
  </r>
  <r>
    <x v="2"/>
    <x v="4"/>
    <x v="22"/>
    <s v="Lisboa"/>
    <x v="10"/>
    <x v="0"/>
    <m/>
  </r>
  <r>
    <x v="2"/>
    <x v="4"/>
    <x v="23"/>
    <s v="Romania"/>
    <x v="10"/>
    <x v="0"/>
    <m/>
  </r>
  <r>
    <x v="2"/>
    <x v="4"/>
    <x v="24"/>
    <s v="Slovenia"/>
    <x v="10"/>
    <x v="0"/>
    <m/>
  </r>
  <r>
    <x v="2"/>
    <x v="4"/>
    <x v="25"/>
    <s v="Slovakia"/>
    <x v="10"/>
    <x v="0"/>
    <m/>
  </r>
  <r>
    <x v="2"/>
    <x v="4"/>
    <x v="26"/>
    <s v="Finland"/>
    <x v="10"/>
    <x v="0"/>
    <m/>
  </r>
  <r>
    <x v="2"/>
    <x v="4"/>
    <x v="27"/>
    <s v="Sweden"/>
    <x v="10"/>
    <x v="0"/>
    <m/>
  </r>
  <r>
    <x v="2"/>
    <x v="4"/>
    <x v="28"/>
    <s v="United Kingdom"/>
    <x v="10"/>
    <x v="0"/>
    <n v="5.8480999999999996"/>
  </r>
  <r>
    <x v="2"/>
    <x v="4"/>
    <x v="28"/>
    <s v="Leeds"/>
    <x v="10"/>
    <x v="0"/>
    <m/>
  </r>
  <r>
    <x v="2"/>
    <x v="4"/>
    <x v="28"/>
    <s v="Birmingham"/>
    <x v="10"/>
    <x v="0"/>
    <m/>
  </r>
  <r>
    <x v="2"/>
    <x v="4"/>
    <x v="28"/>
    <s v="London"/>
    <x v="10"/>
    <x v="0"/>
    <m/>
  </r>
  <r>
    <x v="2"/>
    <x v="4"/>
    <x v="29"/>
    <s v="Turkey"/>
    <x v="10"/>
    <x v="0"/>
    <m/>
  </r>
  <r>
    <x v="2"/>
    <x v="4"/>
    <x v="0"/>
    <s v="European Union (27 countries)"/>
    <x v="10"/>
    <x v="1"/>
    <m/>
  </r>
  <r>
    <x v="2"/>
    <x v="4"/>
    <x v="1"/>
    <s v="European Union (25 countries)"/>
    <x v="10"/>
    <x v="1"/>
    <m/>
  </r>
  <r>
    <x v="2"/>
    <x v="4"/>
    <x v="2"/>
    <s v="European Union (15 countries)"/>
    <x v="10"/>
    <x v="1"/>
    <m/>
  </r>
  <r>
    <x v="2"/>
    <x v="4"/>
    <x v="3"/>
    <s v="Euro area (EA11-2000, EA12-2006, EA13-2007, EA15-2008, EA16-2010, EA17)"/>
    <x v="10"/>
    <x v="1"/>
    <m/>
  </r>
  <r>
    <x v="2"/>
    <x v="4"/>
    <x v="4"/>
    <s v="Belgium"/>
    <x v="10"/>
    <x v="1"/>
    <m/>
  </r>
  <r>
    <x v="2"/>
    <x v="4"/>
    <x v="4"/>
    <s v="Bruxelles/Brussel"/>
    <x v="10"/>
    <x v="1"/>
    <n v="7.0429000000000004"/>
  </r>
  <r>
    <x v="2"/>
    <x v="4"/>
    <x v="5"/>
    <s v="Bulgaria"/>
    <x v="10"/>
    <x v="1"/>
    <m/>
  </r>
  <r>
    <x v="2"/>
    <x v="4"/>
    <x v="6"/>
    <s v="Czech Republic"/>
    <x v="10"/>
    <x v="1"/>
    <m/>
  </r>
  <r>
    <x v="2"/>
    <x v="4"/>
    <x v="7"/>
    <s v="Denmark"/>
    <x v="10"/>
    <x v="1"/>
    <m/>
  </r>
  <r>
    <x v="2"/>
    <x v="4"/>
    <x v="8"/>
    <s v="Germany (until 1990 former territory of the FRG)"/>
    <x v="10"/>
    <x v="1"/>
    <n v="7.0456000000000003"/>
  </r>
  <r>
    <x v="2"/>
    <x v="4"/>
    <x v="8"/>
    <s v="Stuttgart"/>
    <x v="10"/>
    <x v="1"/>
    <n v="7.7309000000000001"/>
  </r>
  <r>
    <x v="2"/>
    <x v="4"/>
    <x v="8"/>
    <s v="München"/>
    <x v="10"/>
    <x v="1"/>
    <n v="7.5274999999999999"/>
  </r>
  <r>
    <x v="2"/>
    <x v="4"/>
    <x v="8"/>
    <s v="Berlin"/>
    <x v="10"/>
    <x v="1"/>
    <n v="8.3948"/>
  </r>
  <r>
    <x v="2"/>
    <x v="4"/>
    <x v="8"/>
    <s v="Hamburg"/>
    <x v="10"/>
    <x v="1"/>
    <n v="7.1151999999999997"/>
  </r>
  <r>
    <x v="2"/>
    <x v="4"/>
    <x v="8"/>
    <s v="Frankfurt am Main"/>
    <x v="10"/>
    <x v="1"/>
    <n v="6.6707999999999998"/>
  </r>
  <r>
    <x v="2"/>
    <x v="4"/>
    <x v="8"/>
    <s v="Hannover"/>
    <x v="10"/>
    <x v="1"/>
    <n v="7.3346999999999998"/>
  </r>
  <r>
    <x v="2"/>
    <x v="4"/>
    <x v="8"/>
    <s v="Weser-Ems"/>
    <x v="10"/>
    <x v="1"/>
    <n v="6.4459999999999997"/>
  </r>
  <r>
    <x v="2"/>
    <x v="4"/>
    <x v="8"/>
    <s v="Düsseldorf"/>
    <x v="10"/>
    <x v="1"/>
    <n v="6.8902999999999999"/>
  </r>
  <r>
    <x v="2"/>
    <x v="4"/>
    <x v="8"/>
    <s v="Dortmund"/>
    <x v="10"/>
    <x v="1"/>
    <n v="6.2586000000000004"/>
  </r>
  <r>
    <x v="2"/>
    <x v="4"/>
    <x v="8"/>
    <s v="Dresden"/>
    <x v="10"/>
    <x v="1"/>
    <n v="7.7309000000000001"/>
  </r>
  <r>
    <x v="2"/>
    <x v="4"/>
    <x v="9"/>
    <s v="Estonia"/>
    <x v="10"/>
    <x v="1"/>
    <m/>
  </r>
  <r>
    <x v="2"/>
    <x v="4"/>
    <x v="10"/>
    <s v="Ireland"/>
    <x v="10"/>
    <x v="1"/>
    <m/>
  </r>
  <r>
    <x v="2"/>
    <x v="4"/>
    <x v="10"/>
    <s v="Dublin"/>
    <x v="10"/>
    <x v="1"/>
    <n v="7.8067000000000002"/>
  </r>
  <r>
    <x v="2"/>
    <x v="4"/>
    <x v="11"/>
    <s v="Spain"/>
    <x v="10"/>
    <x v="1"/>
    <m/>
  </r>
  <r>
    <x v="2"/>
    <x v="4"/>
    <x v="11"/>
    <s v="Madrid"/>
    <x v="10"/>
    <x v="1"/>
    <n v="7.0031999999999996"/>
  </r>
  <r>
    <x v="2"/>
    <x v="4"/>
    <x v="11"/>
    <s v="Barcelona"/>
    <x v="10"/>
    <x v="1"/>
    <n v="7.0031999999999996"/>
  </r>
  <r>
    <x v="2"/>
    <x v="4"/>
    <x v="11"/>
    <s v="Valencia / València"/>
    <x v="10"/>
    <x v="1"/>
    <n v="7.0031999999999996"/>
  </r>
  <r>
    <x v="2"/>
    <x v="4"/>
    <x v="12"/>
    <s v="France"/>
    <x v="10"/>
    <x v="1"/>
    <m/>
  </r>
  <r>
    <x v="2"/>
    <x v="4"/>
    <x v="12"/>
    <s v="Paris"/>
    <x v="10"/>
    <x v="1"/>
    <n v="7.0296000000000003"/>
  </r>
  <r>
    <x v="2"/>
    <x v="4"/>
    <x v="12"/>
    <s v="Lille"/>
    <x v="10"/>
    <x v="1"/>
    <n v="7.0296000000000003"/>
  </r>
  <r>
    <x v="2"/>
    <x v="4"/>
    <x v="12"/>
    <s v="Strasbourg"/>
    <x v="10"/>
    <x v="1"/>
    <n v="7.9710999999999999"/>
  </r>
  <r>
    <x v="2"/>
    <x v="4"/>
    <x v="12"/>
    <s v="Toulouse"/>
    <x v="10"/>
    <x v="1"/>
    <n v="7.0296000000000003"/>
  </r>
  <r>
    <x v="2"/>
    <x v="4"/>
    <x v="12"/>
    <s v="Lyon"/>
    <x v="10"/>
    <x v="1"/>
    <n v="7.0296000000000003"/>
  </r>
  <r>
    <x v="2"/>
    <x v="4"/>
    <x v="12"/>
    <s v="Marseille"/>
    <x v="10"/>
    <x v="1"/>
    <n v="7.0296000000000003"/>
  </r>
  <r>
    <x v="2"/>
    <x v="4"/>
    <x v="13"/>
    <s v="Croatia"/>
    <x v="10"/>
    <x v="1"/>
    <m/>
  </r>
  <r>
    <x v="2"/>
    <x v="4"/>
    <x v="14"/>
    <s v="Italy"/>
    <x v="10"/>
    <x v="1"/>
    <m/>
  </r>
  <r>
    <x v="2"/>
    <x v="4"/>
    <x v="14"/>
    <s v="Torino"/>
    <x v="10"/>
    <x v="1"/>
    <n v="12.619199999999999"/>
  </r>
  <r>
    <x v="2"/>
    <x v="4"/>
    <x v="14"/>
    <s v="Genova"/>
    <x v="10"/>
    <x v="1"/>
    <n v="13.2126"/>
  </r>
  <r>
    <x v="2"/>
    <x v="4"/>
    <x v="14"/>
    <s v="Milano"/>
    <x v="10"/>
    <x v="1"/>
    <n v="13.044700000000001"/>
  </r>
  <r>
    <x v="2"/>
    <x v="4"/>
    <x v="14"/>
    <s v="Roma"/>
    <x v="10"/>
    <x v="1"/>
    <n v="15.1859"/>
  </r>
  <r>
    <x v="2"/>
    <x v="4"/>
    <x v="14"/>
    <s v="Napoli"/>
    <x v="10"/>
    <x v="1"/>
    <n v="13.400399999999999"/>
  </r>
  <r>
    <x v="2"/>
    <x v="4"/>
    <x v="15"/>
    <s v="Latvia"/>
    <x v="10"/>
    <x v="1"/>
    <m/>
  </r>
  <r>
    <x v="2"/>
    <x v="4"/>
    <x v="16"/>
    <s v="Lithuania"/>
    <x v="10"/>
    <x v="1"/>
    <m/>
  </r>
  <r>
    <x v="2"/>
    <x v="4"/>
    <x v="17"/>
    <s v="Luxembourg"/>
    <x v="10"/>
    <x v="1"/>
    <m/>
  </r>
  <r>
    <x v="2"/>
    <x v="4"/>
    <x v="17"/>
    <s v="Luxembourg-City"/>
    <x v="10"/>
    <x v="1"/>
    <n v="5.2413999999999996"/>
  </r>
  <r>
    <x v="2"/>
    <x v="4"/>
    <x v="18"/>
    <s v="Hungary"/>
    <x v="10"/>
    <x v="1"/>
    <n v="2.4020999999999999"/>
  </r>
  <r>
    <x v="2"/>
    <x v="4"/>
    <x v="19"/>
    <s v="Netherlands"/>
    <x v="10"/>
    <x v="1"/>
    <m/>
  </r>
  <r>
    <x v="2"/>
    <x v="4"/>
    <x v="19"/>
    <s v="Rotterdam"/>
    <x v="10"/>
    <x v="1"/>
    <n v="6.6859000000000002"/>
  </r>
  <r>
    <x v="2"/>
    <x v="4"/>
    <x v="20"/>
    <s v="Austria"/>
    <x v="10"/>
    <x v="1"/>
    <m/>
  </r>
  <r>
    <x v="2"/>
    <x v="4"/>
    <x v="20"/>
    <s v="Wien"/>
    <x v="10"/>
    <x v="1"/>
    <m/>
  </r>
  <r>
    <x v="2"/>
    <x v="4"/>
    <x v="21"/>
    <s v="Poland"/>
    <x v="10"/>
    <x v="1"/>
    <m/>
  </r>
  <r>
    <x v="2"/>
    <x v="4"/>
    <x v="22"/>
    <s v="Portugal"/>
    <x v="10"/>
    <x v="1"/>
    <m/>
  </r>
  <r>
    <x v="2"/>
    <x v="4"/>
    <x v="22"/>
    <s v="Lisboa"/>
    <x v="10"/>
    <x v="1"/>
    <m/>
  </r>
  <r>
    <x v="2"/>
    <x v="4"/>
    <x v="23"/>
    <s v="Romania"/>
    <x v="10"/>
    <x v="1"/>
    <m/>
  </r>
  <r>
    <x v="2"/>
    <x v="4"/>
    <x v="24"/>
    <s v="Slovenia"/>
    <x v="10"/>
    <x v="1"/>
    <m/>
  </r>
  <r>
    <x v="2"/>
    <x v="4"/>
    <x v="25"/>
    <s v="Slovakia"/>
    <x v="10"/>
    <x v="1"/>
    <m/>
  </r>
  <r>
    <x v="2"/>
    <x v="4"/>
    <x v="26"/>
    <s v="Finland"/>
    <x v="10"/>
    <x v="1"/>
    <m/>
  </r>
  <r>
    <x v="2"/>
    <x v="4"/>
    <x v="27"/>
    <s v="Sweden"/>
    <x v="10"/>
    <x v="1"/>
    <m/>
  </r>
  <r>
    <x v="2"/>
    <x v="4"/>
    <x v="28"/>
    <s v="United Kingdom"/>
    <x v="10"/>
    <x v="1"/>
    <n v="5.4554999999999998"/>
  </r>
  <r>
    <x v="2"/>
    <x v="4"/>
    <x v="28"/>
    <s v="Leeds"/>
    <x v="10"/>
    <x v="1"/>
    <m/>
  </r>
  <r>
    <x v="2"/>
    <x v="4"/>
    <x v="28"/>
    <s v="Birmingham"/>
    <x v="10"/>
    <x v="1"/>
    <m/>
  </r>
  <r>
    <x v="2"/>
    <x v="4"/>
    <x v="28"/>
    <s v="London"/>
    <x v="10"/>
    <x v="1"/>
    <m/>
  </r>
  <r>
    <x v="2"/>
    <x v="4"/>
    <x v="29"/>
    <s v="Turkey"/>
    <x v="10"/>
    <x v="1"/>
    <m/>
  </r>
  <r>
    <x v="2"/>
    <x v="4"/>
    <x v="0"/>
    <s v="European Union (27 countries)"/>
    <x v="11"/>
    <x v="0"/>
    <m/>
  </r>
  <r>
    <x v="2"/>
    <x v="4"/>
    <x v="1"/>
    <s v="European Union (25 countries)"/>
    <x v="11"/>
    <x v="0"/>
    <m/>
  </r>
  <r>
    <x v="2"/>
    <x v="4"/>
    <x v="2"/>
    <s v="European Union (15 countries)"/>
    <x v="11"/>
    <x v="0"/>
    <m/>
  </r>
  <r>
    <x v="2"/>
    <x v="4"/>
    <x v="3"/>
    <s v="Euro area (EA11-2000, EA12-2006, EA13-2007, EA15-2008, EA16-2010, EA17)"/>
    <x v="11"/>
    <x v="0"/>
    <m/>
  </r>
  <r>
    <x v="2"/>
    <x v="4"/>
    <x v="4"/>
    <s v="Belgium"/>
    <x v="11"/>
    <x v="0"/>
    <m/>
  </r>
  <r>
    <x v="2"/>
    <x v="4"/>
    <x v="4"/>
    <s v="Bruxelles/Brussel"/>
    <x v="11"/>
    <x v="0"/>
    <n v="6.8715999999999999"/>
  </r>
  <r>
    <x v="2"/>
    <x v="4"/>
    <x v="5"/>
    <s v="Bulgaria"/>
    <x v="11"/>
    <x v="0"/>
    <m/>
  </r>
  <r>
    <x v="2"/>
    <x v="4"/>
    <x v="6"/>
    <s v="Czech Republic"/>
    <x v="11"/>
    <x v="0"/>
    <m/>
  </r>
  <r>
    <x v="2"/>
    <x v="4"/>
    <x v="7"/>
    <s v="Denmark"/>
    <x v="11"/>
    <x v="0"/>
    <m/>
  </r>
  <r>
    <x v="2"/>
    <x v="4"/>
    <x v="8"/>
    <s v="Germany (until 1990 former territory of the FRG)"/>
    <x v="11"/>
    <x v="0"/>
    <n v="6.734"/>
  </r>
  <r>
    <x v="2"/>
    <x v="4"/>
    <x v="8"/>
    <s v="Stuttgart"/>
    <x v="11"/>
    <x v="0"/>
    <n v="7.6505000000000001"/>
  </r>
  <r>
    <x v="2"/>
    <x v="4"/>
    <x v="8"/>
    <s v="München"/>
    <x v="11"/>
    <x v="0"/>
    <n v="7.5339999999999998"/>
  </r>
  <r>
    <x v="2"/>
    <x v="4"/>
    <x v="8"/>
    <s v="Berlin"/>
    <x v="11"/>
    <x v="0"/>
    <n v="8.3074999999999992"/>
  </r>
  <r>
    <x v="2"/>
    <x v="4"/>
    <x v="8"/>
    <s v="Hamburg"/>
    <x v="11"/>
    <x v="0"/>
    <n v="6.7869000000000002"/>
  </r>
  <r>
    <x v="2"/>
    <x v="4"/>
    <x v="8"/>
    <s v="Frankfurt am Main"/>
    <x v="11"/>
    <x v="0"/>
    <n v="6.5856000000000003"/>
  </r>
  <r>
    <x v="2"/>
    <x v="4"/>
    <x v="8"/>
    <s v="Hannover"/>
    <x v="11"/>
    <x v="0"/>
    <n v="7.2584999999999997"/>
  </r>
  <r>
    <x v="2"/>
    <x v="4"/>
    <x v="8"/>
    <s v="Weser-Ems"/>
    <x v="11"/>
    <x v="0"/>
    <n v="6.0399000000000003"/>
  </r>
  <r>
    <x v="2"/>
    <x v="4"/>
    <x v="8"/>
    <s v="Düsseldorf"/>
    <x v="11"/>
    <x v="0"/>
    <n v="6.2942"/>
  </r>
  <r>
    <x v="2"/>
    <x v="4"/>
    <x v="8"/>
    <s v="Dortmund"/>
    <x v="11"/>
    <x v="0"/>
    <n v="6.1935000000000002"/>
  </r>
  <r>
    <x v="2"/>
    <x v="4"/>
    <x v="8"/>
    <s v="Dresden"/>
    <x v="11"/>
    <x v="0"/>
    <n v="7.6505000000000001"/>
  </r>
  <r>
    <x v="2"/>
    <x v="4"/>
    <x v="9"/>
    <s v="Estonia"/>
    <x v="11"/>
    <x v="0"/>
    <m/>
  </r>
  <r>
    <x v="2"/>
    <x v="4"/>
    <x v="10"/>
    <s v="Ireland"/>
    <x v="11"/>
    <x v="0"/>
    <m/>
  </r>
  <r>
    <x v="2"/>
    <x v="4"/>
    <x v="10"/>
    <s v="Dublin"/>
    <x v="11"/>
    <x v="0"/>
    <n v="7.8452000000000002"/>
  </r>
  <r>
    <x v="2"/>
    <x v="4"/>
    <x v="11"/>
    <s v="Spain"/>
    <x v="11"/>
    <x v="0"/>
    <m/>
  </r>
  <r>
    <x v="2"/>
    <x v="4"/>
    <x v="11"/>
    <s v="Madrid"/>
    <x v="11"/>
    <x v="0"/>
    <n v="7.3661000000000003"/>
  </r>
  <r>
    <x v="2"/>
    <x v="4"/>
    <x v="11"/>
    <s v="Barcelona"/>
    <x v="11"/>
    <x v="0"/>
    <n v="7.3661000000000003"/>
  </r>
  <r>
    <x v="2"/>
    <x v="4"/>
    <x v="11"/>
    <s v="Valencia / València"/>
    <x v="11"/>
    <x v="0"/>
    <n v="7.3661000000000003"/>
  </r>
  <r>
    <x v="2"/>
    <x v="4"/>
    <x v="12"/>
    <s v="France"/>
    <x v="11"/>
    <x v="0"/>
    <m/>
  </r>
  <r>
    <x v="2"/>
    <x v="4"/>
    <x v="12"/>
    <s v="Paris"/>
    <x v="11"/>
    <x v="0"/>
    <n v="7.1862000000000004"/>
  </r>
  <r>
    <x v="2"/>
    <x v="4"/>
    <x v="12"/>
    <s v="Lille"/>
    <x v="11"/>
    <x v="0"/>
    <n v="7.1862000000000004"/>
  </r>
  <r>
    <x v="2"/>
    <x v="4"/>
    <x v="12"/>
    <s v="Strasbourg"/>
    <x v="11"/>
    <x v="0"/>
    <n v="8.1498000000000008"/>
  </r>
  <r>
    <x v="2"/>
    <x v="4"/>
    <x v="12"/>
    <s v="Toulouse"/>
    <x v="11"/>
    <x v="0"/>
    <n v="7.1862000000000004"/>
  </r>
  <r>
    <x v="2"/>
    <x v="4"/>
    <x v="12"/>
    <s v="Lyon"/>
    <x v="11"/>
    <x v="0"/>
    <n v="7.1862000000000004"/>
  </r>
  <r>
    <x v="2"/>
    <x v="4"/>
    <x v="12"/>
    <s v="Marseille"/>
    <x v="11"/>
    <x v="0"/>
    <n v="7.1862000000000004"/>
  </r>
  <r>
    <x v="2"/>
    <x v="4"/>
    <x v="13"/>
    <s v="Croatia"/>
    <x v="11"/>
    <x v="0"/>
    <m/>
  </r>
  <r>
    <x v="2"/>
    <x v="4"/>
    <x v="14"/>
    <s v="Italy"/>
    <x v="11"/>
    <x v="0"/>
    <m/>
  </r>
  <r>
    <x v="2"/>
    <x v="4"/>
    <x v="14"/>
    <s v="Torino"/>
    <x v="11"/>
    <x v="0"/>
    <n v="13.3222"/>
  </r>
  <r>
    <x v="2"/>
    <x v="4"/>
    <x v="14"/>
    <s v="Genova"/>
    <x v="11"/>
    <x v="0"/>
    <n v="13.948600000000001"/>
  </r>
  <r>
    <x v="2"/>
    <x v="4"/>
    <x v="14"/>
    <s v="Milano"/>
    <x v="11"/>
    <x v="0"/>
    <n v="13.770899999999999"/>
  </r>
  <r>
    <x v="2"/>
    <x v="4"/>
    <x v="14"/>
    <s v="Roma"/>
    <x v="11"/>
    <x v="0"/>
    <n v="16.0379"/>
  </r>
  <r>
    <x v="2"/>
    <x v="4"/>
    <x v="14"/>
    <s v="Napoli"/>
    <x v="11"/>
    <x v="0"/>
    <n v="14.150700000000001"/>
  </r>
  <r>
    <x v="2"/>
    <x v="4"/>
    <x v="15"/>
    <s v="Latvia"/>
    <x v="11"/>
    <x v="0"/>
    <m/>
  </r>
  <r>
    <x v="2"/>
    <x v="4"/>
    <x v="16"/>
    <s v="Lithuania"/>
    <x v="11"/>
    <x v="0"/>
    <m/>
  </r>
  <r>
    <x v="2"/>
    <x v="4"/>
    <x v="17"/>
    <s v="Luxembourg"/>
    <x v="11"/>
    <x v="0"/>
    <m/>
  </r>
  <r>
    <x v="2"/>
    <x v="4"/>
    <x v="17"/>
    <s v="Luxembourg-City"/>
    <x v="11"/>
    <x v="0"/>
    <n v="5.6024000000000003"/>
  </r>
  <r>
    <x v="2"/>
    <x v="4"/>
    <x v="18"/>
    <s v="Hungary"/>
    <x v="11"/>
    <x v="0"/>
    <n v="2.4054000000000002"/>
  </r>
  <r>
    <x v="2"/>
    <x v="4"/>
    <x v="19"/>
    <s v="Netherlands"/>
    <x v="11"/>
    <x v="0"/>
    <m/>
  </r>
  <r>
    <x v="2"/>
    <x v="4"/>
    <x v="19"/>
    <s v="Rotterdam"/>
    <x v="11"/>
    <x v="0"/>
    <n v="7.0728"/>
  </r>
  <r>
    <x v="2"/>
    <x v="4"/>
    <x v="20"/>
    <s v="Austria"/>
    <x v="11"/>
    <x v="0"/>
    <m/>
  </r>
  <r>
    <x v="2"/>
    <x v="4"/>
    <x v="20"/>
    <s v="Wien"/>
    <x v="11"/>
    <x v="0"/>
    <n v="10.3261"/>
  </r>
  <r>
    <x v="2"/>
    <x v="4"/>
    <x v="21"/>
    <s v="Poland"/>
    <x v="11"/>
    <x v="0"/>
    <m/>
  </r>
  <r>
    <x v="2"/>
    <x v="4"/>
    <x v="22"/>
    <s v="Portugal"/>
    <x v="11"/>
    <x v="0"/>
    <m/>
  </r>
  <r>
    <x v="2"/>
    <x v="4"/>
    <x v="22"/>
    <s v="Lisboa"/>
    <x v="11"/>
    <x v="0"/>
    <m/>
  </r>
  <r>
    <x v="2"/>
    <x v="4"/>
    <x v="23"/>
    <s v="Romania"/>
    <x v="11"/>
    <x v="0"/>
    <m/>
  </r>
  <r>
    <x v="2"/>
    <x v="4"/>
    <x v="24"/>
    <s v="Slovenia"/>
    <x v="11"/>
    <x v="0"/>
    <m/>
  </r>
  <r>
    <x v="2"/>
    <x v="4"/>
    <x v="25"/>
    <s v="Slovakia"/>
    <x v="11"/>
    <x v="0"/>
    <m/>
  </r>
  <r>
    <x v="2"/>
    <x v="4"/>
    <x v="26"/>
    <s v="Finland"/>
    <x v="11"/>
    <x v="0"/>
    <m/>
  </r>
  <r>
    <x v="2"/>
    <x v="4"/>
    <x v="27"/>
    <s v="Sweden"/>
    <x v="11"/>
    <x v="0"/>
    <m/>
  </r>
  <r>
    <x v="2"/>
    <x v="4"/>
    <x v="28"/>
    <s v="United Kingdom"/>
    <x v="11"/>
    <x v="0"/>
    <n v="5.4379999999999997"/>
  </r>
  <r>
    <x v="2"/>
    <x v="4"/>
    <x v="28"/>
    <s v="Leeds"/>
    <x v="11"/>
    <x v="0"/>
    <m/>
  </r>
  <r>
    <x v="2"/>
    <x v="4"/>
    <x v="28"/>
    <s v="Birmingham"/>
    <x v="11"/>
    <x v="0"/>
    <m/>
  </r>
  <r>
    <x v="2"/>
    <x v="4"/>
    <x v="28"/>
    <s v="London"/>
    <x v="11"/>
    <x v="0"/>
    <m/>
  </r>
  <r>
    <x v="2"/>
    <x v="4"/>
    <x v="29"/>
    <s v="Turkey"/>
    <x v="11"/>
    <x v="0"/>
    <m/>
  </r>
  <r>
    <x v="2"/>
    <x v="4"/>
    <x v="0"/>
    <s v="European Union (27 countries)"/>
    <x v="11"/>
    <x v="1"/>
    <m/>
  </r>
  <r>
    <x v="2"/>
    <x v="4"/>
    <x v="1"/>
    <s v="European Union (25 countries)"/>
    <x v="11"/>
    <x v="1"/>
    <m/>
  </r>
  <r>
    <x v="2"/>
    <x v="4"/>
    <x v="2"/>
    <s v="European Union (15 countries)"/>
    <x v="11"/>
    <x v="1"/>
    <m/>
  </r>
  <r>
    <x v="2"/>
    <x v="4"/>
    <x v="3"/>
    <s v="Euro area (EA11-2000, EA12-2006, EA13-2007, EA15-2008, EA16-2010, EA17)"/>
    <x v="11"/>
    <x v="1"/>
    <m/>
  </r>
  <r>
    <x v="2"/>
    <x v="4"/>
    <x v="4"/>
    <s v="Belgium"/>
    <x v="11"/>
    <x v="1"/>
    <m/>
  </r>
  <r>
    <x v="2"/>
    <x v="4"/>
    <x v="4"/>
    <s v="Bruxelles/Brussel"/>
    <x v="11"/>
    <x v="1"/>
    <n v="6.8365"/>
  </r>
  <r>
    <x v="2"/>
    <x v="4"/>
    <x v="5"/>
    <s v="Bulgaria"/>
    <x v="11"/>
    <x v="1"/>
    <m/>
  </r>
  <r>
    <x v="2"/>
    <x v="4"/>
    <x v="6"/>
    <s v="Czech Republic"/>
    <x v="11"/>
    <x v="1"/>
    <m/>
  </r>
  <r>
    <x v="2"/>
    <x v="4"/>
    <x v="7"/>
    <s v="Denmark"/>
    <x v="11"/>
    <x v="1"/>
    <m/>
  </r>
  <r>
    <x v="2"/>
    <x v="4"/>
    <x v="8"/>
    <s v="Germany (until 1990 former territory of the FRG)"/>
    <x v="11"/>
    <x v="1"/>
    <n v="6.7039"/>
  </r>
  <r>
    <x v="2"/>
    <x v="4"/>
    <x v="8"/>
    <s v="Stuttgart"/>
    <x v="11"/>
    <x v="1"/>
    <n v="7.5568999999999997"/>
  </r>
  <r>
    <x v="2"/>
    <x v="4"/>
    <x v="8"/>
    <s v="München"/>
    <x v="11"/>
    <x v="1"/>
    <n v="7.7557999999999998"/>
  </r>
  <r>
    <x v="2"/>
    <x v="4"/>
    <x v="8"/>
    <s v="Berlin"/>
    <x v="11"/>
    <x v="1"/>
    <n v="8.0227000000000004"/>
  </r>
  <r>
    <x v="2"/>
    <x v="4"/>
    <x v="8"/>
    <s v="Hamburg"/>
    <x v="11"/>
    <x v="1"/>
    <n v="6.7039"/>
  </r>
  <r>
    <x v="2"/>
    <x v="4"/>
    <x v="8"/>
    <s v="Frankfurt am Main"/>
    <x v="11"/>
    <x v="1"/>
    <n v="6.7561999999999998"/>
  </r>
  <r>
    <x v="2"/>
    <x v="4"/>
    <x v="8"/>
    <s v="Hannover"/>
    <x v="11"/>
    <x v="1"/>
    <n v="7.1696999999999997"/>
  </r>
  <r>
    <x v="2"/>
    <x v="4"/>
    <x v="8"/>
    <s v="Weser-Ems"/>
    <x v="11"/>
    <x v="1"/>
    <n v="5.9660000000000002"/>
  </r>
  <r>
    <x v="2"/>
    <x v="4"/>
    <x v="8"/>
    <s v="Düsseldorf"/>
    <x v="11"/>
    <x v="1"/>
    <n v="6.2172000000000001"/>
  </r>
  <r>
    <x v="2"/>
    <x v="4"/>
    <x v="8"/>
    <s v="Dortmund"/>
    <x v="11"/>
    <x v="1"/>
    <n v="6.1177999999999999"/>
  </r>
  <r>
    <x v="2"/>
    <x v="4"/>
    <x v="8"/>
    <s v="Dresden"/>
    <x v="11"/>
    <x v="1"/>
    <n v="7.5568999999999997"/>
  </r>
  <r>
    <x v="2"/>
    <x v="4"/>
    <x v="9"/>
    <s v="Estonia"/>
    <x v="11"/>
    <x v="1"/>
    <m/>
  </r>
  <r>
    <x v="2"/>
    <x v="4"/>
    <x v="10"/>
    <s v="Ireland"/>
    <x v="11"/>
    <x v="1"/>
    <m/>
  </r>
  <r>
    <x v="2"/>
    <x v="4"/>
    <x v="10"/>
    <s v="Dublin"/>
    <x v="11"/>
    <x v="1"/>
    <n v="8.0775000000000006"/>
  </r>
  <r>
    <x v="2"/>
    <x v="4"/>
    <x v="11"/>
    <s v="Spain"/>
    <x v="11"/>
    <x v="1"/>
    <m/>
  </r>
  <r>
    <x v="2"/>
    <x v="4"/>
    <x v="11"/>
    <s v="Madrid"/>
    <x v="11"/>
    <x v="1"/>
    <n v="7.2618"/>
  </r>
  <r>
    <x v="2"/>
    <x v="4"/>
    <x v="11"/>
    <s v="Barcelona"/>
    <x v="11"/>
    <x v="1"/>
    <n v="7.2618"/>
  </r>
  <r>
    <x v="2"/>
    <x v="4"/>
    <x v="11"/>
    <s v="Valencia / València"/>
    <x v="11"/>
    <x v="1"/>
    <n v="7.2618"/>
  </r>
  <r>
    <x v="2"/>
    <x v="4"/>
    <x v="12"/>
    <s v="France"/>
    <x v="11"/>
    <x v="1"/>
    <m/>
  </r>
  <r>
    <x v="2"/>
    <x v="4"/>
    <x v="12"/>
    <s v="Paris"/>
    <x v="11"/>
    <x v="1"/>
    <n v="7.1071"/>
  </r>
  <r>
    <x v="2"/>
    <x v="4"/>
    <x v="12"/>
    <s v="Lille"/>
    <x v="11"/>
    <x v="1"/>
    <n v="7.1071"/>
  </r>
  <r>
    <x v="2"/>
    <x v="4"/>
    <x v="12"/>
    <s v="Strasbourg"/>
    <x v="11"/>
    <x v="1"/>
    <n v="8.0235000000000003"/>
  </r>
  <r>
    <x v="2"/>
    <x v="4"/>
    <x v="12"/>
    <s v="Toulouse"/>
    <x v="11"/>
    <x v="1"/>
    <n v="7.1071"/>
  </r>
  <r>
    <x v="2"/>
    <x v="4"/>
    <x v="12"/>
    <s v="Lyon"/>
    <x v="11"/>
    <x v="1"/>
    <n v="7.1071"/>
  </r>
  <r>
    <x v="2"/>
    <x v="4"/>
    <x v="12"/>
    <s v="Marseille"/>
    <x v="11"/>
    <x v="1"/>
    <n v="7.1071"/>
  </r>
  <r>
    <x v="2"/>
    <x v="4"/>
    <x v="13"/>
    <s v="Croatia"/>
    <x v="11"/>
    <x v="1"/>
    <m/>
  </r>
  <r>
    <x v="2"/>
    <x v="4"/>
    <x v="14"/>
    <s v="Italy"/>
    <x v="11"/>
    <x v="1"/>
    <m/>
  </r>
  <r>
    <x v="2"/>
    <x v="4"/>
    <x v="14"/>
    <s v="Torino"/>
    <x v="11"/>
    <x v="1"/>
    <n v="14.089499999999999"/>
  </r>
  <r>
    <x v="2"/>
    <x v="4"/>
    <x v="14"/>
    <s v="Genova"/>
    <x v="11"/>
    <x v="1"/>
    <n v="14.751200000000001"/>
  </r>
  <r>
    <x v="2"/>
    <x v="4"/>
    <x v="14"/>
    <s v="Milano"/>
    <x v="11"/>
    <x v="1"/>
    <n v="14.5633"/>
  </r>
  <r>
    <x v="2"/>
    <x v="4"/>
    <x v="14"/>
    <s v="Roma"/>
    <x v="11"/>
    <x v="1"/>
    <n v="16.9542"/>
  </r>
  <r>
    <x v="2"/>
    <x v="4"/>
    <x v="14"/>
    <s v="Napoli"/>
    <x v="11"/>
    <x v="1"/>
    <n v="14.960699999999999"/>
  </r>
  <r>
    <x v="2"/>
    <x v="4"/>
    <x v="15"/>
    <s v="Latvia"/>
    <x v="11"/>
    <x v="1"/>
    <m/>
  </r>
  <r>
    <x v="2"/>
    <x v="4"/>
    <x v="16"/>
    <s v="Lithuania"/>
    <x v="11"/>
    <x v="1"/>
    <m/>
  </r>
  <r>
    <x v="2"/>
    <x v="4"/>
    <x v="17"/>
    <s v="Luxembourg"/>
    <x v="11"/>
    <x v="1"/>
    <m/>
  </r>
  <r>
    <x v="2"/>
    <x v="4"/>
    <x v="17"/>
    <s v="Luxembourg-City"/>
    <x v="11"/>
    <x v="1"/>
    <n v="5.7732999999999999"/>
  </r>
  <r>
    <x v="2"/>
    <x v="4"/>
    <x v="18"/>
    <s v="Hungary"/>
    <x v="11"/>
    <x v="1"/>
    <n v="2.9321000000000002"/>
  </r>
  <r>
    <x v="2"/>
    <x v="4"/>
    <x v="19"/>
    <s v="Netherlands"/>
    <x v="11"/>
    <x v="1"/>
    <m/>
  </r>
  <r>
    <x v="2"/>
    <x v="4"/>
    <x v="19"/>
    <s v="Rotterdam"/>
    <x v="11"/>
    <x v="1"/>
    <n v="7.3631000000000002"/>
  </r>
  <r>
    <x v="2"/>
    <x v="4"/>
    <x v="20"/>
    <s v="Austria"/>
    <x v="11"/>
    <x v="1"/>
    <m/>
  </r>
  <r>
    <x v="2"/>
    <x v="4"/>
    <x v="20"/>
    <s v="Wien"/>
    <x v="11"/>
    <x v="1"/>
    <n v="11.524800000000001"/>
  </r>
  <r>
    <x v="2"/>
    <x v="4"/>
    <x v="21"/>
    <s v="Poland"/>
    <x v="11"/>
    <x v="1"/>
    <m/>
  </r>
  <r>
    <x v="2"/>
    <x v="4"/>
    <x v="22"/>
    <s v="Portugal"/>
    <x v="11"/>
    <x v="1"/>
    <m/>
  </r>
  <r>
    <x v="2"/>
    <x v="4"/>
    <x v="22"/>
    <s v="Lisboa"/>
    <x v="11"/>
    <x v="1"/>
    <m/>
  </r>
  <r>
    <x v="2"/>
    <x v="4"/>
    <x v="23"/>
    <s v="Romania"/>
    <x v="11"/>
    <x v="1"/>
    <m/>
  </r>
  <r>
    <x v="2"/>
    <x v="4"/>
    <x v="24"/>
    <s v="Slovenia"/>
    <x v="11"/>
    <x v="1"/>
    <m/>
  </r>
  <r>
    <x v="2"/>
    <x v="4"/>
    <x v="25"/>
    <s v="Slovakia"/>
    <x v="11"/>
    <x v="1"/>
    <m/>
  </r>
  <r>
    <x v="2"/>
    <x v="4"/>
    <x v="26"/>
    <s v="Finland"/>
    <x v="11"/>
    <x v="1"/>
    <m/>
  </r>
  <r>
    <x v="2"/>
    <x v="4"/>
    <x v="27"/>
    <s v="Sweden"/>
    <x v="11"/>
    <x v="1"/>
    <n v="11.317399999999999"/>
  </r>
  <r>
    <x v="2"/>
    <x v="4"/>
    <x v="28"/>
    <s v="United Kingdom"/>
    <x v="11"/>
    <x v="1"/>
    <n v="5.5890000000000004"/>
  </r>
  <r>
    <x v="2"/>
    <x v="4"/>
    <x v="28"/>
    <s v="Leeds"/>
    <x v="11"/>
    <x v="1"/>
    <m/>
  </r>
  <r>
    <x v="2"/>
    <x v="4"/>
    <x v="28"/>
    <s v="Birmingham"/>
    <x v="11"/>
    <x v="1"/>
    <m/>
  </r>
  <r>
    <x v="2"/>
    <x v="4"/>
    <x v="28"/>
    <s v="London"/>
    <x v="11"/>
    <x v="1"/>
    <m/>
  </r>
  <r>
    <x v="2"/>
    <x v="4"/>
    <x v="29"/>
    <s v="Turkey"/>
    <x v="11"/>
    <x v="1"/>
    <m/>
  </r>
  <r>
    <x v="2"/>
    <x v="4"/>
    <x v="0"/>
    <s v="European Union (27 countries)"/>
    <x v="12"/>
    <x v="0"/>
    <m/>
  </r>
  <r>
    <x v="2"/>
    <x v="4"/>
    <x v="1"/>
    <s v="European Union (25 countries)"/>
    <x v="12"/>
    <x v="0"/>
    <m/>
  </r>
  <r>
    <x v="2"/>
    <x v="4"/>
    <x v="2"/>
    <s v="European Union (15 countries)"/>
    <x v="12"/>
    <x v="0"/>
    <m/>
  </r>
  <r>
    <x v="2"/>
    <x v="4"/>
    <x v="3"/>
    <s v="Euro area (EA11-2000, EA12-2006, EA13-2007, EA15-2008, EA16-2010, EA17)"/>
    <x v="12"/>
    <x v="0"/>
    <m/>
  </r>
  <r>
    <x v="2"/>
    <x v="4"/>
    <x v="4"/>
    <s v="Belgium"/>
    <x v="12"/>
    <x v="0"/>
    <m/>
  </r>
  <r>
    <x v="2"/>
    <x v="4"/>
    <x v="4"/>
    <s v="Bruxelles/Brussel"/>
    <x v="12"/>
    <x v="0"/>
    <n v="6.9915000000000003"/>
  </r>
  <r>
    <x v="2"/>
    <x v="4"/>
    <x v="5"/>
    <s v="Bulgaria"/>
    <x v="12"/>
    <x v="0"/>
    <m/>
  </r>
  <r>
    <x v="2"/>
    <x v="4"/>
    <x v="6"/>
    <s v="Czech Republic"/>
    <x v="12"/>
    <x v="0"/>
    <m/>
  </r>
  <r>
    <x v="2"/>
    <x v="4"/>
    <x v="7"/>
    <s v="Denmark"/>
    <x v="12"/>
    <x v="0"/>
    <m/>
  </r>
  <r>
    <x v="2"/>
    <x v="4"/>
    <x v="8"/>
    <s v="Germany (until 1990 former territory of the FRG)"/>
    <x v="12"/>
    <x v="0"/>
    <n v="7.0629999999999997"/>
  </r>
  <r>
    <x v="2"/>
    <x v="4"/>
    <x v="8"/>
    <s v="Stuttgart"/>
    <x v="12"/>
    <x v="0"/>
    <n v="8.0119000000000007"/>
  </r>
  <r>
    <x v="2"/>
    <x v="4"/>
    <x v="8"/>
    <s v="München"/>
    <x v="12"/>
    <x v="0"/>
    <n v="8.0119000000000007"/>
  </r>
  <r>
    <x v="2"/>
    <x v="4"/>
    <x v="8"/>
    <s v="Berlin"/>
    <x v="12"/>
    <x v="0"/>
    <n v="8.0427"/>
  </r>
  <r>
    <x v="2"/>
    <x v="4"/>
    <x v="8"/>
    <s v="Hamburg"/>
    <x v="12"/>
    <x v="0"/>
    <n v="7.0784000000000002"/>
  </r>
  <r>
    <x v="2"/>
    <x v="4"/>
    <x v="8"/>
    <s v="Frankfurt am Main"/>
    <x v="12"/>
    <x v="0"/>
    <n v="7.1092000000000004"/>
  </r>
  <r>
    <x v="2"/>
    <x v="4"/>
    <x v="8"/>
    <s v="Hannover"/>
    <x v="12"/>
    <x v="0"/>
    <n v="7.3758999999999997"/>
  </r>
  <r>
    <x v="2"/>
    <x v="4"/>
    <x v="8"/>
    <s v="Weser-Ems"/>
    <x v="12"/>
    <x v="0"/>
    <n v="6.3398000000000003"/>
  </r>
  <r>
    <x v="2"/>
    <x v="4"/>
    <x v="8"/>
    <s v="Düsseldorf"/>
    <x v="12"/>
    <x v="0"/>
    <n v="6.4372999999999996"/>
  </r>
  <r>
    <x v="2"/>
    <x v="4"/>
    <x v="8"/>
    <s v="Dortmund"/>
    <x v="12"/>
    <x v="0"/>
    <n v="6.4885000000000002"/>
  </r>
  <r>
    <x v="2"/>
    <x v="4"/>
    <x v="8"/>
    <s v="Dresden"/>
    <x v="12"/>
    <x v="0"/>
    <n v="8.1607000000000003"/>
  </r>
  <r>
    <x v="2"/>
    <x v="4"/>
    <x v="9"/>
    <s v="Estonia"/>
    <x v="12"/>
    <x v="0"/>
    <m/>
  </r>
  <r>
    <x v="2"/>
    <x v="4"/>
    <x v="10"/>
    <s v="Ireland"/>
    <x v="12"/>
    <x v="0"/>
    <m/>
  </r>
  <r>
    <x v="2"/>
    <x v="4"/>
    <x v="10"/>
    <s v="Dublin"/>
    <x v="12"/>
    <x v="0"/>
    <n v="8.5951000000000004"/>
  </r>
  <r>
    <x v="2"/>
    <x v="4"/>
    <x v="11"/>
    <s v="Spain"/>
    <x v="12"/>
    <x v="0"/>
    <m/>
  </r>
  <r>
    <x v="2"/>
    <x v="4"/>
    <x v="11"/>
    <s v="Madrid"/>
    <x v="12"/>
    <x v="0"/>
    <n v="7.2619999999999996"/>
  </r>
  <r>
    <x v="2"/>
    <x v="4"/>
    <x v="11"/>
    <s v="Barcelona"/>
    <x v="12"/>
    <x v="0"/>
    <n v="7.2619999999999996"/>
  </r>
  <r>
    <x v="2"/>
    <x v="4"/>
    <x v="11"/>
    <s v="Valencia / València"/>
    <x v="12"/>
    <x v="0"/>
    <n v="7.2619999999999996"/>
  </r>
  <r>
    <x v="2"/>
    <x v="4"/>
    <x v="12"/>
    <s v="France"/>
    <x v="12"/>
    <x v="0"/>
    <m/>
  </r>
  <r>
    <x v="2"/>
    <x v="4"/>
    <x v="12"/>
    <s v="Paris"/>
    <x v="12"/>
    <x v="0"/>
    <n v="7.1432000000000002"/>
  </r>
  <r>
    <x v="2"/>
    <x v="4"/>
    <x v="12"/>
    <s v="Lille"/>
    <x v="12"/>
    <x v="0"/>
    <n v="7.1432000000000002"/>
  </r>
  <r>
    <x v="2"/>
    <x v="4"/>
    <x v="12"/>
    <s v="Strasbourg"/>
    <x v="12"/>
    <x v="0"/>
    <n v="8.0473999999999997"/>
  </r>
  <r>
    <x v="2"/>
    <x v="4"/>
    <x v="12"/>
    <s v="Toulouse"/>
    <x v="12"/>
    <x v="0"/>
    <n v="7.1432000000000002"/>
  </r>
  <r>
    <x v="2"/>
    <x v="4"/>
    <x v="12"/>
    <s v="Lyon"/>
    <x v="12"/>
    <x v="0"/>
    <n v="7.1432000000000002"/>
  </r>
  <r>
    <x v="2"/>
    <x v="4"/>
    <x v="12"/>
    <s v="Marseille"/>
    <x v="12"/>
    <x v="0"/>
    <n v="7.1432000000000002"/>
  </r>
  <r>
    <x v="2"/>
    <x v="4"/>
    <x v="13"/>
    <s v="Croatia"/>
    <x v="12"/>
    <x v="0"/>
    <m/>
  </r>
  <r>
    <x v="2"/>
    <x v="4"/>
    <x v="14"/>
    <s v="Italy"/>
    <x v="12"/>
    <x v="0"/>
    <m/>
  </r>
  <r>
    <x v="2"/>
    <x v="4"/>
    <x v="14"/>
    <s v="Torino"/>
    <x v="12"/>
    <x v="0"/>
    <n v="15.218299999999999"/>
  </r>
  <r>
    <x v="2"/>
    <x v="4"/>
    <x v="14"/>
    <s v="Genova"/>
    <x v="12"/>
    <x v="0"/>
    <n v="15.7211"/>
  </r>
  <r>
    <x v="2"/>
    <x v="4"/>
    <x v="14"/>
    <s v="Milano"/>
    <x v="12"/>
    <x v="0"/>
    <n v="15.223000000000001"/>
  </r>
  <r>
    <x v="2"/>
    <x v="4"/>
    <x v="14"/>
    <s v="Roma"/>
    <x v="12"/>
    <x v="0"/>
    <n v="17.483000000000001"/>
  </r>
  <r>
    <x v="2"/>
    <x v="4"/>
    <x v="14"/>
    <s v="Napoli"/>
    <x v="12"/>
    <x v="0"/>
    <n v="17.027799999999999"/>
  </r>
  <r>
    <x v="2"/>
    <x v="4"/>
    <x v="15"/>
    <s v="Latvia"/>
    <x v="12"/>
    <x v="0"/>
    <m/>
  </r>
  <r>
    <x v="2"/>
    <x v="4"/>
    <x v="16"/>
    <s v="Lithuania"/>
    <x v="12"/>
    <x v="0"/>
    <m/>
  </r>
  <r>
    <x v="2"/>
    <x v="4"/>
    <x v="17"/>
    <s v="Luxembourg"/>
    <x v="12"/>
    <x v="0"/>
    <m/>
  </r>
  <r>
    <x v="2"/>
    <x v="4"/>
    <x v="17"/>
    <s v="Luxembourg-City"/>
    <x v="12"/>
    <x v="0"/>
    <n v="5.7511999999999999"/>
  </r>
  <r>
    <x v="2"/>
    <x v="4"/>
    <x v="18"/>
    <s v="Hungary"/>
    <x v="12"/>
    <x v="0"/>
    <n v="3.3563999999999998"/>
  </r>
  <r>
    <x v="2"/>
    <x v="4"/>
    <x v="19"/>
    <s v="Netherlands"/>
    <x v="12"/>
    <x v="0"/>
    <m/>
  </r>
  <r>
    <x v="2"/>
    <x v="4"/>
    <x v="19"/>
    <s v="Rotterdam"/>
    <x v="12"/>
    <x v="0"/>
    <n v="7.7969999999999997"/>
  </r>
  <r>
    <x v="2"/>
    <x v="4"/>
    <x v="20"/>
    <s v="Austria"/>
    <x v="12"/>
    <x v="0"/>
    <m/>
  </r>
  <r>
    <x v="2"/>
    <x v="4"/>
    <x v="20"/>
    <s v="Wien"/>
    <x v="12"/>
    <x v="0"/>
    <n v="11.298500000000001"/>
  </r>
  <r>
    <x v="2"/>
    <x v="4"/>
    <x v="21"/>
    <s v="Poland"/>
    <x v="12"/>
    <x v="0"/>
    <m/>
  </r>
  <r>
    <x v="2"/>
    <x v="4"/>
    <x v="22"/>
    <s v="Portugal"/>
    <x v="12"/>
    <x v="0"/>
    <m/>
  </r>
  <r>
    <x v="2"/>
    <x v="4"/>
    <x v="22"/>
    <s v="Lisboa"/>
    <x v="12"/>
    <x v="0"/>
    <m/>
  </r>
  <r>
    <x v="2"/>
    <x v="4"/>
    <x v="23"/>
    <s v="Romania"/>
    <x v="12"/>
    <x v="0"/>
    <m/>
  </r>
  <r>
    <x v="2"/>
    <x v="4"/>
    <x v="24"/>
    <s v="Slovenia"/>
    <x v="12"/>
    <x v="0"/>
    <m/>
  </r>
  <r>
    <x v="2"/>
    <x v="4"/>
    <x v="25"/>
    <s v="Slovakia"/>
    <x v="12"/>
    <x v="0"/>
    <m/>
  </r>
  <r>
    <x v="2"/>
    <x v="4"/>
    <x v="26"/>
    <s v="Finland"/>
    <x v="12"/>
    <x v="0"/>
    <m/>
  </r>
  <r>
    <x v="2"/>
    <x v="4"/>
    <x v="27"/>
    <s v="Sweden"/>
    <x v="12"/>
    <x v="0"/>
    <n v="11.457700000000001"/>
  </r>
  <r>
    <x v="2"/>
    <x v="4"/>
    <x v="28"/>
    <s v="United Kingdom"/>
    <x v="12"/>
    <x v="0"/>
    <n v="6.2267000000000001"/>
  </r>
  <r>
    <x v="2"/>
    <x v="4"/>
    <x v="28"/>
    <s v="Leeds"/>
    <x v="12"/>
    <x v="0"/>
    <m/>
  </r>
  <r>
    <x v="2"/>
    <x v="4"/>
    <x v="28"/>
    <s v="Birmingham"/>
    <x v="12"/>
    <x v="0"/>
    <m/>
  </r>
  <r>
    <x v="2"/>
    <x v="4"/>
    <x v="28"/>
    <s v="London"/>
    <x v="12"/>
    <x v="0"/>
    <m/>
  </r>
  <r>
    <x v="2"/>
    <x v="4"/>
    <x v="29"/>
    <s v="Turkey"/>
    <x v="12"/>
    <x v="0"/>
    <m/>
  </r>
  <r>
    <x v="2"/>
    <x v="4"/>
    <x v="0"/>
    <s v="European Union (27 countries)"/>
    <x v="12"/>
    <x v="1"/>
    <m/>
  </r>
  <r>
    <x v="2"/>
    <x v="4"/>
    <x v="1"/>
    <s v="European Union (25 countries)"/>
    <x v="12"/>
    <x v="1"/>
    <m/>
  </r>
  <r>
    <x v="2"/>
    <x v="4"/>
    <x v="2"/>
    <s v="European Union (15 countries)"/>
    <x v="12"/>
    <x v="1"/>
    <m/>
  </r>
  <r>
    <x v="2"/>
    <x v="4"/>
    <x v="3"/>
    <s v="Euro area (EA11-2000, EA12-2006, EA13-2007, EA15-2008, EA16-2010, EA17)"/>
    <x v="12"/>
    <x v="1"/>
    <m/>
  </r>
  <r>
    <x v="2"/>
    <x v="4"/>
    <x v="4"/>
    <s v="Belgium"/>
    <x v="12"/>
    <x v="1"/>
    <m/>
  </r>
  <r>
    <x v="2"/>
    <x v="4"/>
    <x v="4"/>
    <s v="Bruxelles/Brussel"/>
    <x v="12"/>
    <x v="1"/>
    <n v="7.1581000000000001"/>
  </r>
  <r>
    <x v="2"/>
    <x v="4"/>
    <x v="5"/>
    <s v="Bulgaria"/>
    <x v="12"/>
    <x v="1"/>
    <m/>
  </r>
  <r>
    <x v="2"/>
    <x v="4"/>
    <x v="6"/>
    <s v="Czech Republic"/>
    <x v="12"/>
    <x v="1"/>
    <m/>
  </r>
  <r>
    <x v="2"/>
    <x v="4"/>
    <x v="7"/>
    <s v="Denmark"/>
    <x v="12"/>
    <x v="1"/>
    <m/>
  </r>
  <r>
    <x v="2"/>
    <x v="4"/>
    <x v="8"/>
    <s v="Germany (until 1990 former territory of the FRG)"/>
    <x v="12"/>
    <x v="1"/>
    <n v="7.0850999999999997"/>
  </r>
  <r>
    <x v="2"/>
    <x v="4"/>
    <x v="8"/>
    <s v="Stuttgart"/>
    <x v="12"/>
    <x v="1"/>
    <n v="7.8936000000000002"/>
  </r>
  <r>
    <x v="2"/>
    <x v="4"/>
    <x v="8"/>
    <s v="München"/>
    <x v="12"/>
    <x v="1"/>
    <n v="8.2979000000000003"/>
  </r>
  <r>
    <x v="2"/>
    <x v="4"/>
    <x v="8"/>
    <s v="Berlin"/>
    <x v="12"/>
    <x v="1"/>
    <n v="7.9240000000000004"/>
  </r>
  <r>
    <x v="2"/>
    <x v="4"/>
    <x v="8"/>
    <s v="Hamburg"/>
    <x v="12"/>
    <x v="1"/>
    <n v="6.9739000000000004"/>
  </r>
  <r>
    <x v="2"/>
    <x v="4"/>
    <x v="8"/>
    <s v="Frankfurt am Main"/>
    <x v="12"/>
    <x v="1"/>
    <n v="7.5701999999999998"/>
  </r>
  <r>
    <x v="2"/>
    <x v="4"/>
    <x v="8"/>
    <s v="Hannover"/>
    <x v="12"/>
    <x v="1"/>
    <n v="7.6863999999999999"/>
  </r>
  <r>
    <x v="2"/>
    <x v="4"/>
    <x v="8"/>
    <s v="Weser-Ems"/>
    <x v="12"/>
    <x v="1"/>
    <n v="6.2462"/>
  </r>
  <r>
    <x v="2"/>
    <x v="4"/>
    <x v="8"/>
    <s v="Düsseldorf"/>
    <x v="12"/>
    <x v="1"/>
    <n v="6.3422000000000001"/>
  </r>
  <r>
    <x v="2"/>
    <x v="4"/>
    <x v="8"/>
    <s v="Dortmund"/>
    <x v="12"/>
    <x v="1"/>
    <n v="6.3926999999999996"/>
  </r>
  <r>
    <x v="2"/>
    <x v="4"/>
    <x v="8"/>
    <s v="Dresden"/>
    <x v="12"/>
    <x v="1"/>
    <n v="8.0402000000000005"/>
  </r>
  <r>
    <x v="2"/>
    <x v="4"/>
    <x v="9"/>
    <s v="Estonia"/>
    <x v="12"/>
    <x v="1"/>
    <m/>
  </r>
  <r>
    <x v="2"/>
    <x v="4"/>
    <x v="10"/>
    <s v="Ireland"/>
    <x v="12"/>
    <x v="1"/>
    <m/>
  </r>
  <r>
    <x v="2"/>
    <x v="4"/>
    <x v="10"/>
    <s v="Dublin"/>
    <x v="12"/>
    <x v="1"/>
    <n v="8.6687999999999992"/>
  </r>
  <r>
    <x v="2"/>
    <x v="4"/>
    <x v="11"/>
    <s v="Spain"/>
    <x v="12"/>
    <x v="1"/>
    <m/>
  </r>
  <r>
    <x v="2"/>
    <x v="4"/>
    <x v="11"/>
    <s v="Madrid"/>
    <x v="12"/>
    <x v="1"/>
    <n v="7.2359"/>
  </r>
  <r>
    <x v="2"/>
    <x v="4"/>
    <x v="11"/>
    <s v="Barcelona"/>
    <x v="12"/>
    <x v="1"/>
    <n v="7.2359"/>
  </r>
  <r>
    <x v="2"/>
    <x v="4"/>
    <x v="11"/>
    <s v="Valencia / València"/>
    <x v="12"/>
    <x v="1"/>
    <n v="7.2359"/>
  </r>
  <r>
    <x v="2"/>
    <x v="4"/>
    <x v="12"/>
    <s v="France"/>
    <x v="12"/>
    <x v="1"/>
    <m/>
  </r>
  <r>
    <x v="2"/>
    <x v="4"/>
    <x v="12"/>
    <s v="Paris"/>
    <x v="12"/>
    <x v="1"/>
    <n v="7.2874999999999996"/>
  </r>
  <r>
    <x v="2"/>
    <x v="4"/>
    <x v="12"/>
    <s v="Lille"/>
    <x v="12"/>
    <x v="1"/>
    <n v="7.2874999999999996"/>
  </r>
  <r>
    <x v="2"/>
    <x v="4"/>
    <x v="12"/>
    <s v="Strasbourg"/>
    <x v="12"/>
    <x v="1"/>
    <n v="8.1771999999999991"/>
  </r>
  <r>
    <x v="2"/>
    <x v="4"/>
    <x v="12"/>
    <s v="Toulouse"/>
    <x v="12"/>
    <x v="1"/>
    <n v="7.2874999999999996"/>
  </r>
  <r>
    <x v="2"/>
    <x v="4"/>
    <x v="12"/>
    <s v="Lyon"/>
    <x v="12"/>
    <x v="1"/>
    <n v="7.2874999999999996"/>
  </r>
  <r>
    <x v="2"/>
    <x v="4"/>
    <x v="12"/>
    <s v="Marseille"/>
    <x v="12"/>
    <x v="1"/>
    <n v="7.2874999999999996"/>
  </r>
  <r>
    <x v="2"/>
    <x v="4"/>
    <x v="13"/>
    <s v="Croatia"/>
    <x v="12"/>
    <x v="1"/>
    <m/>
  </r>
  <r>
    <x v="2"/>
    <x v="4"/>
    <x v="14"/>
    <s v="Italy"/>
    <x v="12"/>
    <x v="1"/>
    <m/>
  </r>
  <r>
    <x v="2"/>
    <x v="4"/>
    <x v="14"/>
    <s v="Torino"/>
    <x v="12"/>
    <x v="1"/>
    <n v="15.2605"/>
  </r>
  <r>
    <x v="2"/>
    <x v="4"/>
    <x v="14"/>
    <s v="Genova"/>
    <x v="12"/>
    <x v="1"/>
    <n v="15.756500000000001"/>
  </r>
  <r>
    <x v="2"/>
    <x v="4"/>
    <x v="14"/>
    <s v="Milano"/>
    <x v="12"/>
    <x v="1"/>
    <n v="15.264099999999999"/>
  </r>
  <r>
    <x v="2"/>
    <x v="4"/>
    <x v="14"/>
    <s v="Roma"/>
    <x v="12"/>
    <x v="1"/>
    <n v="17.659700000000001"/>
  </r>
  <r>
    <x v="2"/>
    <x v="4"/>
    <x v="14"/>
    <s v="Napoli"/>
    <x v="12"/>
    <x v="1"/>
    <n v="17.053899999999999"/>
  </r>
  <r>
    <x v="2"/>
    <x v="4"/>
    <x v="15"/>
    <s v="Latvia"/>
    <x v="12"/>
    <x v="1"/>
    <m/>
  </r>
  <r>
    <x v="2"/>
    <x v="4"/>
    <x v="16"/>
    <s v="Lithuania"/>
    <x v="12"/>
    <x v="1"/>
    <m/>
  </r>
  <r>
    <x v="2"/>
    <x v="4"/>
    <x v="17"/>
    <s v="Luxembourg"/>
    <x v="12"/>
    <x v="1"/>
    <m/>
  </r>
  <r>
    <x v="2"/>
    <x v="4"/>
    <x v="17"/>
    <s v="Luxembourg-City"/>
    <x v="12"/>
    <x v="1"/>
    <n v="5.9835000000000003"/>
  </r>
  <r>
    <x v="2"/>
    <x v="4"/>
    <x v="18"/>
    <s v="Hungary"/>
    <x v="12"/>
    <x v="1"/>
    <n v="3.6425000000000001"/>
  </r>
  <r>
    <x v="2"/>
    <x v="4"/>
    <x v="19"/>
    <s v="Netherlands"/>
    <x v="12"/>
    <x v="1"/>
    <m/>
  </r>
  <r>
    <x v="2"/>
    <x v="4"/>
    <x v="19"/>
    <s v="Rotterdam"/>
    <x v="12"/>
    <x v="1"/>
    <n v="7.9621000000000004"/>
  </r>
  <r>
    <x v="2"/>
    <x v="4"/>
    <x v="20"/>
    <s v="Austria"/>
    <x v="12"/>
    <x v="1"/>
    <m/>
  </r>
  <r>
    <x v="2"/>
    <x v="4"/>
    <x v="20"/>
    <s v="Wien"/>
    <x v="12"/>
    <x v="1"/>
    <n v="11.131"/>
  </r>
  <r>
    <x v="2"/>
    <x v="4"/>
    <x v="21"/>
    <s v="Poland"/>
    <x v="12"/>
    <x v="1"/>
    <m/>
  </r>
  <r>
    <x v="2"/>
    <x v="4"/>
    <x v="22"/>
    <s v="Portugal"/>
    <x v="12"/>
    <x v="1"/>
    <m/>
  </r>
  <r>
    <x v="2"/>
    <x v="4"/>
    <x v="22"/>
    <s v="Lisboa"/>
    <x v="12"/>
    <x v="1"/>
    <m/>
  </r>
  <r>
    <x v="2"/>
    <x v="4"/>
    <x v="23"/>
    <s v="Romania"/>
    <x v="12"/>
    <x v="1"/>
    <m/>
  </r>
  <r>
    <x v="2"/>
    <x v="4"/>
    <x v="24"/>
    <s v="Slovenia"/>
    <x v="12"/>
    <x v="1"/>
    <m/>
  </r>
  <r>
    <x v="2"/>
    <x v="4"/>
    <x v="25"/>
    <s v="Slovakia"/>
    <x v="12"/>
    <x v="1"/>
    <m/>
  </r>
  <r>
    <x v="2"/>
    <x v="4"/>
    <x v="26"/>
    <s v="Finland"/>
    <x v="12"/>
    <x v="1"/>
    <m/>
  </r>
  <r>
    <x v="2"/>
    <x v="4"/>
    <x v="27"/>
    <s v="Sweden"/>
    <x v="12"/>
    <x v="1"/>
    <n v="11.7515"/>
  </r>
  <r>
    <x v="2"/>
    <x v="4"/>
    <x v="28"/>
    <s v="United Kingdom"/>
    <x v="12"/>
    <x v="1"/>
    <n v="6.7173999999999996"/>
  </r>
  <r>
    <x v="2"/>
    <x v="4"/>
    <x v="28"/>
    <s v="Leeds"/>
    <x v="12"/>
    <x v="1"/>
    <m/>
  </r>
  <r>
    <x v="2"/>
    <x v="4"/>
    <x v="28"/>
    <s v="Birmingham"/>
    <x v="12"/>
    <x v="1"/>
    <m/>
  </r>
  <r>
    <x v="2"/>
    <x v="4"/>
    <x v="28"/>
    <s v="London"/>
    <x v="12"/>
    <x v="1"/>
    <m/>
  </r>
  <r>
    <x v="2"/>
    <x v="4"/>
    <x v="29"/>
    <s v="Turkey"/>
    <x v="12"/>
    <x v="1"/>
    <m/>
  </r>
  <r>
    <x v="2"/>
    <x v="4"/>
    <x v="0"/>
    <s v="European Union (27 countries)"/>
    <x v="13"/>
    <x v="0"/>
    <m/>
  </r>
  <r>
    <x v="2"/>
    <x v="4"/>
    <x v="1"/>
    <s v="European Union (25 countries)"/>
    <x v="13"/>
    <x v="0"/>
    <m/>
  </r>
  <r>
    <x v="2"/>
    <x v="4"/>
    <x v="2"/>
    <s v="European Union (15 countries)"/>
    <x v="13"/>
    <x v="0"/>
    <m/>
  </r>
  <r>
    <x v="2"/>
    <x v="4"/>
    <x v="3"/>
    <s v="Euro area (EA11-2000, EA12-2006, EA13-2007, EA15-2008, EA16-2010, EA17)"/>
    <x v="13"/>
    <x v="0"/>
    <m/>
  </r>
  <r>
    <x v="2"/>
    <x v="4"/>
    <x v="4"/>
    <s v="Belgium"/>
    <x v="13"/>
    <x v="0"/>
    <m/>
  </r>
  <r>
    <x v="2"/>
    <x v="4"/>
    <x v="4"/>
    <s v="Bruxelles/Brussel"/>
    <x v="13"/>
    <x v="0"/>
    <n v="7.0976999999999997"/>
  </r>
  <r>
    <x v="2"/>
    <x v="4"/>
    <x v="5"/>
    <s v="Bulgaria"/>
    <x v="13"/>
    <x v="0"/>
    <m/>
  </r>
  <r>
    <x v="2"/>
    <x v="4"/>
    <x v="6"/>
    <s v="Czech Republic"/>
    <x v="13"/>
    <x v="0"/>
    <m/>
  </r>
  <r>
    <x v="2"/>
    <x v="4"/>
    <x v="7"/>
    <s v="Denmark"/>
    <x v="13"/>
    <x v="0"/>
    <m/>
  </r>
  <r>
    <x v="2"/>
    <x v="4"/>
    <x v="8"/>
    <s v="Germany (until 1990 former territory of the FRG)"/>
    <x v="13"/>
    <x v="0"/>
    <n v="7.0655000000000001"/>
  </r>
  <r>
    <x v="2"/>
    <x v="4"/>
    <x v="8"/>
    <s v="Stuttgart"/>
    <x v="13"/>
    <x v="0"/>
    <n v="7.9055999999999997"/>
  </r>
  <r>
    <x v="2"/>
    <x v="4"/>
    <x v="8"/>
    <s v="München"/>
    <x v="13"/>
    <x v="0"/>
    <n v="7.9207999999999998"/>
  </r>
  <r>
    <x v="2"/>
    <x v="4"/>
    <x v="8"/>
    <s v="Berlin"/>
    <x v="13"/>
    <x v="0"/>
    <n v="7.9359999999999999"/>
  </r>
  <r>
    <x v="2"/>
    <x v="4"/>
    <x v="8"/>
    <s v="Hamburg"/>
    <x v="13"/>
    <x v="0"/>
    <n v="6.8072999999999997"/>
  </r>
  <r>
    <x v="2"/>
    <x v="4"/>
    <x v="8"/>
    <s v="Frankfurt am Main"/>
    <x v="13"/>
    <x v="0"/>
    <n v="7.4196999999999997"/>
  </r>
  <r>
    <x v="2"/>
    <x v="4"/>
    <x v="8"/>
    <s v="Hannover"/>
    <x v="13"/>
    <x v="0"/>
    <n v="7.6981000000000002"/>
  </r>
  <r>
    <x v="2"/>
    <x v="4"/>
    <x v="8"/>
    <s v="Weser-Ems"/>
    <x v="13"/>
    <x v="0"/>
    <n v="6.2557"/>
  </r>
  <r>
    <x v="2"/>
    <x v="4"/>
    <x v="8"/>
    <s v="Düsseldorf"/>
    <x v="13"/>
    <x v="0"/>
    <n v="7.3388"/>
  </r>
  <r>
    <x v="2"/>
    <x v="4"/>
    <x v="8"/>
    <s v="Dortmund"/>
    <x v="13"/>
    <x v="0"/>
    <n v="6.4024000000000001"/>
  </r>
  <r>
    <x v="2"/>
    <x v="4"/>
    <x v="8"/>
    <s v="Dresden"/>
    <x v="13"/>
    <x v="0"/>
    <n v="8.0524000000000004"/>
  </r>
  <r>
    <x v="2"/>
    <x v="4"/>
    <x v="9"/>
    <s v="Estonia"/>
    <x v="13"/>
    <x v="0"/>
    <m/>
  </r>
  <r>
    <x v="2"/>
    <x v="4"/>
    <x v="10"/>
    <s v="Ireland"/>
    <x v="13"/>
    <x v="0"/>
    <m/>
  </r>
  <r>
    <x v="2"/>
    <x v="4"/>
    <x v="10"/>
    <s v="Dublin"/>
    <x v="13"/>
    <x v="0"/>
    <n v="8.1341000000000001"/>
  </r>
  <r>
    <x v="2"/>
    <x v="4"/>
    <x v="11"/>
    <s v="Spain"/>
    <x v="13"/>
    <x v="0"/>
    <m/>
  </r>
  <r>
    <x v="2"/>
    <x v="4"/>
    <x v="11"/>
    <s v="Madrid"/>
    <x v="13"/>
    <x v="0"/>
    <n v="7.2112999999999996"/>
  </r>
  <r>
    <x v="2"/>
    <x v="4"/>
    <x v="11"/>
    <s v="Barcelona"/>
    <x v="13"/>
    <x v="0"/>
    <n v="7.2112999999999996"/>
  </r>
  <r>
    <x v="2"/>
    <x v="4"/>
    <x v="11"/>
    <s v="Valencia / València"/>
    <x v="13"/>
    <x v="0"/>
    <n v="7.2112999999999996"/>
  </r>
  <r>
    <x v="2"/>
    <x v="4"/>
    <x v="12"/>
    <s v="France"/>
    <x v="13"/>
    <x v="0"/>
    <m/>
  </r>
  <r>
    <x v="2"/>
    <x v="4"/>
    <x v="12"/>
    <s v="Paris"/>
    <x v="13"/>
    <x v="0"/>
    <n v="7.5822000000000003"/>
  </r>
  <r>
    <x v="2"/>
    <x v="4"/>
    <x v="12"/>
    <s v="Lille"/>
    <x v="13"/>
    <x v="0"/>
    <n v="7.5822000000000003"/>
  </r>
  <r>
    <x v="2"/>
    <x v="4"/>
    <x v="12"/>
    <s v="Strasbourg"/>
    <x v="13"/>
    <x v="0"/>
    <n v="8.4723000000000006"/>
  </r>
  <r>
    <x v="2"/>
    <x v="4"/>
    <x v="12"/>
    <s v="Toulouse"/>
    <x v="13"/>
    <x v="0"/>
    <n v="7.5822000000000003"/>
  </r>
  <r>
    <x v="2"/>
    <x v="4"/>
    <x v="12"/>
    <s v="Lyon"/>
    <x v="13"/>
    <x v="0"/>
    <n v="7.5822000000000003"/>
  </r>
  <r>
    <x v="2"/>
    <x v="4"/>
    <x v="12"/>
    <s v="Marseille"/>
    <x v="13"/>
    <x v="0"/>
    <n v="7.5822000000000003"/>
  </r>
  <r>
    <x v="2"/>
    <x v="4"/>
    <x v="13"/>
    <s v="Croatia"/>
    <x v="13"/>
    <x v="0"/>
    <m/>
  </r>
  <r>
    <x v="2"/>
    <x v="4"/>
    <x v="14"/>
    <s v="Italy"/>
    <x v="13"/>
    <x v="0"/>
    <m/>
  </r>
  <r>
    <x v="2"/>
    <x v="4"/>
    <x v="14"/>
    <s v="Torino"/>
    <x v="13"/>
    <x v="0"/>
    <n v="15.0617"/>
  </r>
  <r>
    <x v="2"/>
    <x v="4"/>
    <x v="14"/>
    <s v="Genova"/>
    <x v="13"/>
    <x v="0"/>
    <n v="15.5571"/>
  </r>
  <r>
    <x v="2"/>
    <x v="4"/>
    <x v="14"/>
    <s v="Milano"/>
    <x v="13"/>
    <x v="0"/>
    <n v="15.4664"/>
  </r>
  <r>
    <x v="2"/>
    <x v="4"/>
    <x v="14"/>
    <s v="Roma"/>
    <x v="13"/>
    <x v="0"/>
    <n v="17.459"/>
  </r>
  <r>
    <x v="2"/>
    <x v="4"/>
    <x v="14"/>
    <s v="Napoli"/>
    <x v="13"/>
    <x v="0"/>
    <n v="16.8491"/>
  </r>
  <r>
    <x v="2"/>
    <x v="4"/>
    <x v="15"/>
    <s v="Latvia"/>
    <x v="13"/>
    <x v="0"/>
    <m/>
  </r>
  <r>
    <x v="2"/>
    <x v="4"/>
    <x v="16"/>
    <s v="Lithuania"/>
    <x v="13"/>
    <x v="0"/>
    <m/>
  </r>
  <r>
    <x v="2"/>
    <x v="4"/>
    <x v="17"/>
    <s v="Luxembourg"/>
    <x v="13"/>
    <x v="0"/>
    <m/>
  </r>
  <r>
    <x v="2"/>
    <x v="4"/>
    <x v="17"/>
    <s v="Luxembourg-City"/>
    <x v="13"/>
    <x v="0"/>
    <n v="5.7603"/>
  </r>
  <r>
    <x v="2"/>
    <x v="4"/>
    <x v="18"/>
    <s v="Hungary"/>
    <x v="13"/>
    <x v="0"/>
    <n v="3.7450999999999999"/>
  </r>
  <r>
    <x v="2"/>
    <x v="4"/>
    <x v="19"/>
    <s v="Netherlands"/>
    <x v="13"/>
    <x v="0"/>
    <m/>
  </r>
  <r>
    <x v="2"/>
    <x v="4"/>
    <x v="19"/>
    <s v="Rotterdam"/>
    <x v="13"/>
    <x v="0"/>
    <n v="8.1692999999999998"/>
  </r>
  <r>
    <x v="2"/>
    <x v="4"/>
    <x v="20"/>
    <s v="Austria"/>
    <x v="13"/>
    <x v="0"/>
    <m/>
  </r>
  <r>
    <x v="2"/>
    <x v="4"/>
    <x v="20"/>
    <s v="Wien"/>
    <x v="13"/>
    <x v="0"/>
    <n v="10.2745"/>
  </r>
  <r>
    <x v="2"/>
    <x v="4"/>
    <x v="21"/>
    <s v="Poland"/>
    <x v="13"/>
    <x v="0"/>
    <m/>
  </r>
  <r>
    <x v="2"/>
    <x v="4"/>
    <x v="22"/>
    <s v="Portugal"/>
    <x v="13"/>
    <x v="0"/>
    <m/>
  </r>
  <r>
    <x v="2"/>
    <x v="4"/>
    <x v="22"/>
    <s v="Lisboa"/>
    <x v="13"/>
    <x v="0"/>
    <m/>
  </r>
  <r>
    <x v="2"/>
    <x v="4"/>
    <x v="23"/>
    <s v="Romania"/>
    <x v="13"/>
    <x v="0"/>
    <m/>
  </r>
  <r>
    <x v="2"/>
    <x v="4"/>
    <x v="24"/>
    <s v="Slovenia"/>
    <x v="13"/>
    <x v="0"/>
    <m/>
  </r>
  <r>
    <x v="2"/>
    <x v="4"/>
    <x v="25"/>
    <s v="Slovakia"/>
    <x v="13"/>
    <x v="0"/>
    <m/>
  </r>
  <r>
    <x v="2"/>
    <x v="4"/>
    <x v="26"/>
    <s v="Finland"/>
    <x v="13"/>
    <x v="0"/>
    <n v="8.0279000000000007"/>
  </r>
  <r>
    <x v="2"/>
    <x v="4"/>
    <x v="27"/>
    <s v="Sweden"/>
    <x v="13"/>
    <x v="0"/>
    <n v="11.8498"/>
  </r>
  <r>
    <x v="2"/>
    <x v="4"/>
    <x v="28"/>
    <s v="United Kingdom"/>
    <x v="13"/>
    <x v="0"/>
    <n v="6.4656000000000002"/>
  </r>
  <r>
    <x v="2"/>
    <x v="4"/>
    <x v="28"/>
    <s v="Leeds"/>
    <x v="13"/>
    <x v="0"/>
    <m/>
  </r>
  <r>
    <x v="2"/>
    <x v="4"/>
    <x v="28"/>
    <s v="Birmingham"/>
    <x v="13"/>
    <x v="0"/>
    <m/>
  </r>
  <r>
    <x v="2"/>
    <x v="4"/>
    <x v="28"/>
    <s v="London"/>
    <x v="13"/>
    <x v="0"/>
    <m/>
  </r>
  <r>
    <x v="2"/>
    <x v="4"/>
    <x v="29"/>
    <s v="Turkey"/>
    <x v="13"/>
    <x v="0"/>
    <m/>
  </r>
  <r>
    <x v="2"/>
    <x v="4"/>
    <x v="0"/>
    <s v="European Union (27 countries)"/>
    <x v="13"/>
    <x v="1"/>
    <m/>
  </r>
  <r>
    <x v="2"/>
    <x v="4"/>
    <x v="1"/>
    <s v="European Union (25 countries)"/>
    <x v="13"/>
    <x v="1"/>
    <m/>
  </r>
  <r>
    <x v="2"/>
    <x v="4"/>
    <x v="2"/>
    <s v="European Union (15 countries)"/>
    <x v="13"/>
    <x v="1"/>
    <m/>
  </r>
  <r>
    <x v="2"/>
    <x v="4"/>
    <x v="3"/>
    <s v="Euro area (EA11-2000, EA12-2006, EA13-2007, EA15-2008, EA16-2010, EA17)"/>
    <x v="13"/>
    <x v="1"/>
    <m/>
  </r>
  <r>
    <x v="2"/>
    <x v="4"/>
    <x v="4"/>
    <s v="Belgium"/>
    <x v="13"/>
    <x v="1"/>
    <m/>
  </r>
  <r>
    <x v="2"/>
    <x v="4"/>
    <x v="4"/>
    <s v="Bruxelles/Brussel"/>
    <x v="13"/>
    <x v="1"/>
    <n v="6.7507999999999999"/>
  </r>
  <r>
    <x v="2"/>
    <x v="4"/>
    <x v="5"/>
    <s v="Bulgaria"/>
    <x v="13"/>
    <x v="1"/>
    <m/>
  </r>
  <r>
    <x v="2"/>
    <x v="4"/>
    <x v="6"/>
    <s v="Czech Republic"/>
    <x v="13"/>
    <x v="1"/>
    <m/>
  </r>
  <r>
    <x v="2"/>
    <x v="4"/>
    <x v="7"/>
    <s v="Denmark"/>
    <x v="13"/>
    <x v="1"/>
    <m/>
  </r>
  <r>
    <x v="2"/>
    <x v="4"/>
    <x v="8"/>
    <s v="Germany (until 1990 former territory of the FRG)"/>
    <x v="13"/>
    <x v="1"/>
    <n v="7.0392999999999999"/>
  </r>
  <r>
    <x v="2"/>
    <x v="4"/>
    <x v="8"/>
    <s v="Stuttgart"/>
    <x v="13"/>
    <x v="1"/>
    <n v="7.9870000000000001"/>
  </r>
  <r>
    <x v="2"/>
    <x v="4"/>
    <x v="8"/>
    <s v="München"/>
    <x v="13"/>
    <x v="1"/>
    <n v="7.8704999999999998"/>
  </r>
  <r>
    <x v="2"/>
    <x v="4"/>
    <x v="8"/>
    <s v="Berlin"/>
    <x v="13"/>
    <x v="1"/>
    <n v="8.0174000000000003"/>
  </r>
  <r>
    <x v="2"/>
    <x v="4"/>
    <x v="8"/>
    <s v="Hamburg"/>
    <x v="13"/>
    <x v="1"/>
    <n v="6.5476999999999999"/>
  </r>
  <r>
    <x v="2"/>
    <x v="4"/>
    <x v="8"/>
    <s v="Frankfurt am Main"/>
    <x v="13"/>
    <x v="1"/>
    <n v="7.3333000000000004"/>
  </r>
  <r>
    <x v="2"/>
    <x v="4"/>
    <x v="8"/>
    <s v="Hannover"/>
    <x v="13"/>
    <x v="1"/>
    <n v="7.7742000000000004"/>
  </r>
  <r>
    <x v="2"/>
    <x v="4"/>
    <x v="8"/>
    <s v="Weser-Ems"/>
    <x v="13"/>
    <x v="1"/>
    <n v="6.3197000000000001"/>
  </r>
  <r>
    <x v="2"/>
    <x v="4"/>
    <x v="8"/>
    <s v="Düsseldorf"/>
    <x v="13"/>
    <x v="1"/>
    <n v="7.4143999999999997"/>
  </r>
  <r>
    <x v="2"/>
    <x v="4"/>
    <x v="8"/>
    <s v="Dortmund"/>
    <x v="13"/>
    <x v="1"/>
    <n v="5.9751000000000003"/>
  </r>
  <r>
    <x v="2"/>
    <x v="4"/>
    <x v="8"/>
    <s v="Dresden"/>
    <x v="13"/>
    <x v="1"/>
    <n v="8.7523"/>
  </r>
  <r>
    <x v="2"/>
    <x v="4"/>
    <x v="9"/>
    <s v="Estonia"/>
    <x v="13"/>
    <x v="1"/>
    <m/>
  </r>
  <r>
    <x v="2"/>
    <x v="4"/>
    <x v="10"/>
    <s v="Ireland"/>
    <x v="13"/>
    <x v="1"/>
    <m/>
  </r>
  <r>
    <x v="2"/>
    <x v="4"/>
    <x v="10"/>
    <s v="Dublin"/>
    <x v="13"/>
    <x v="1"/>
    <n v="8.1586999999999996"/>
  </r>
  <r>
    <x v="2"/>
    <x v="4"/>
    <x v="11"/>
    <s v="Spain"/>
    <x v="13"/>
    <x v="1"/>
    <m/>
  </r>
  <r>
    <x v="2"/>
    <x v="4"/>
    <x v="11"/>
    <s v="Madrid"/>
    <x v="13"/>
    <x v="1"/>
    <n v="7.2117000000000004"/>
  </r>
  <r>
    <x v="2"/>
    <x v="4"/>
    <x v="11"/>
    <s v="Barcelona"/>
    <x v="13"/>
    <x v="1"/>
    <n v="7.2117000000000004"/>
  </r>
  <r>
    <x v="2"/>
    <x v="4"/>
    <x v="11"/>
    <s v="Valencia / València"/>
    <x v="13"/>
    <x v="1"/>
    <n v="7.2117000000000004"/>
  </r>
  <r>
    <x v="2"/>
    <x v="4"/>
    <x v="12"/>
    <s v="France"/>
    <x v="13"/>
    <x v="1"/>
    <m/>
  </r>
  <r>
    <x v="2"/>
    <x v="4"/>
    <x v="12"/>
    <s v="Paris"/>
    <x v="13"/>
    <x v="1"/>
    <n v="7.2831999999999999"/>
  </r>
  <r>
    <x v="2"/>
    <x v="4"/>
    <x v="12"/>
    <s v="Lille"/>
    <x v="13"/>
    <x v="1"/>
    <n v="7.2831999999999999"/>
  </r>
  <r>
    <x v="2"/>
    <x v="4"/>
    <x v="12"/>
    <s v="Strasbourg"/>
    <x v="13"/>
    <x v="1"/>
    <n v="8.2431000000000001"/>
  </r>
  <r>
    <x v="2"/>
    <x v="4"/>
    <x v="12"/>
    <s v="Toulouse"/>
    <x v="13"/>
    <x v="1"/>
    <n v="7.2831999999999999"/>
  </r>
  <r>
    <x v="2"/>
    <x v="4"/>
    <x v="12"/>
    <s v="Lyon"/>
    <x v="13"/>
    <x v="1"/>
    <n v="7.2831999999999999"/>
  </r>
  <r>
    <x v="2"/>
    <x v="4"/>
    <x v="12"/>
    <s v="Marseille"/>
    <x v="13"/>
    <x v="1"/>
    <n v="7.2831999999999999"/>
  </r>
  <r>
    <x v="2"/>
    <x v="4"/>
    <x v="13"/>
    <s v="Croatia"/>
    <x v="13"/>
    <x v="1"/>
    <m/>
  </r>
  <r>
    <x v="2"/>
    <x v="4"/>
    <x v="14"/>
    <s v="Italy"/>
    <x v="13"/>
    <x v="1"/>
    <m/>
  </r>
  <r>
    <x v="2"/>
    <x v="4"/>
    <x v="14"/>
    <s v="Torino"/>
    <x v="13"/>
    <x v="1"/>
    <n v="14.5764"/>
  </r>
  <r>
    <x v="2"/>
    <x v="4"/>
    <x v="14"/>
    <s v="Genova"/>
    <x v="13"/>
    <x v="1"/>
    <n v="15.074"/>
  </r>
  <r>
    <x v="2"/>
    <x v="4"/>
    <x v="14"/>
    <s v="Milano"/>
    <x v="13"/>
    <x v="1"/>
    <n v="14.9824"/>
  </r>
  <r>
    <x v="2"/>
    <x v="4"/>
    <x v="14"/>
    <s v="Roma"/>
    <x v="13"/>
    <x v="1"/>
    <n v="16.9727"/>
  </r>
  <r>
    <x v="2"/>
    <x v="4"/>
    <x v="14"/>
    <s v="Napoli"/>
    <x v="13"/>
    <x v="1"/>
    <n v="16.363099999999999"/>
  </r>
  <r>
    <x v="2"/>
    <x v="4"/>
    <x v="15"/>
    <s v="Latvia"/>
    <x v="13"/>
    <x v="1"/>
    <m/>
  </r>
  <r>
    <x v="2"/>
    <x v="4"/>
    <x v="16"/>
    <s v="Lithuania"/>
    <x v="13"/>
    <x v="1"/>
    <m/>
  </r>
  <r>
    <x v="2"/>
    <x v="4"/>
    <x v="17"/>
    <s v="Luxembourg"/>
    <x v="13"/>
    <x v="1"/>
    <m/>
  </r>
  <r>
    <x v="2"/>
    <x v="4"/>
    <x v="17"/>
    <s v="Luxembourg-City"/>
    <x v="13"/>
    <x v="1"/>
    <n v="5.6357999999999997"/>
  </r>
  <r>
    <x v="2"/>
    <x v="4"/>
    <x v="18"/>
    <s v="Hungary"/>
    <x v="13"/>
    <x v="1"/>
    <n v="3.5142000000000002"/>
  </r>
  <r>
    <x v="2"/>
    <x v="4"/>
    <x v="19"/>
    <s v="Netherlands"/>
    <x v="13"/>
    <x v="1"/>
    <m/>
  </r>
  <r>
    <x v="2"/>
    <x v="4"/>
    <x v="19"/>
    <s v="Rotterdam"/>
    <x v="13"/>
    <x v="1"/>
    <n v="7.7680999999999996"/>
  </r>
  <r>
    <x v="2"/>
    <x v="4"/>
    <x v="20"/>
    <s v="Austria"/>
    <x v="13"/>
    <x v="1"/>
    <m/>
  </r>
  <r>
    <x v="2"/>
    <x v="4"/>
    <x v="20"/>
    <s v="Wien"/>
    <x v="13"/>
    <x v="1"/>
    <n v="10.287599999999999"/>
  </r>
  <r>
    <x v="2"/>
    <x v="4"/>
    <x v="21"/>
    <s v="Poland"/>
    <x v="13"/>
    <x v="1"/>
    <m/>
  </r>
  <r>
    <x v="2"/>
    <x v="4"/>
    <x v="22"/>
    <s v="Portugal"/>
    <x v="13"/>
    <x v="1"/>
    <m/>
  </r>
  <r>
    <x v="2"/>
    <x v="4"/>
    <x v="22"/>
    <s v="Lisboa"/>
    <x v="13"/>
    <x v="1"/>
    <m/>
  </r>
  <r>
    <x v="2"/>
    <x v="4"/>
    <x v="23"/>
    <s v="Romania"/>
    <x v="13"/>
    <x v="1"/>
    <m/>
  </r>
  <r>
    <x v="2"/>
    <x v="4"/>
    <x v="24"/>
    <s v="Slovenia"/>
    <x v="13"/>
    <x v="1"/>
    <m/>
  </r>
  <r>
    <x v="2"/>
    <x v="4"/>
    <x v="25"/>
    <s v="Slovakia"/>
    <x v="13"/>
    <x v="1"/>
    <m/>
  </r>
  <r>
    <x v="2"/>
    <x v="4"/>
    <x v="26"/>
    <s v="Finland"/>
    <x v="13"/>
    <x v="1"/>
    <n v="7.6695000000000002"/>
  </r>
  <r>
    <x v="2"/>
    <x v="4"/>
    <x v="27"/>
    <s v="Sweden"/>
    <x v="13"/>
    <x v="1"/>
    <n v="11.7828"/>
  </r>
  <r>
    <x v="2"/>
    <x v="4"/>
    <x v="28"/>
    <s v="United Kingdom"/>
    <x v="13"/>
    <x v="1"/>
    <n v="5.9911000000000003"/>
  </r>
  <r>
    <x v="2"/>
    <x v="4"/>
    <x v="28"/>
    <s v="Leeds"/>
    <x v="13"/>
    <x v="1"/>
    <m/>
  </r>
  <r>
    <x v="2"/>
    <x v="4"/>
    <x v="28"/>
    <s v="Birmingham"/>
    <x v="13"/>
    <x v="1"/>
    <m/>
  </r>
  <r>
    <x v="2"/>
    <x v="4"/>
    <x v="28"/>
    <s v="London"/>
    <x v="13"/>
    <x v="1"/>
    <m/>
  </r>
  <r>
    <x v="2"/>
    <x v="4"/>
    <x v="29"/>
    <s v="Turkey"/>
    <x v="13"/>
    <x v="1"/>
    <m/>
  </r>
  <r>
    <x v="2"/>
    <x v="4"/>
    <x v="0"/>
    <s v="European Union (27 countries)"/>
    <x v="14"/>
    <x v="0"/>
    <m/>
  </r>
  <r>
    <x v="2"/>
    <x v="4"/>
    <x v="1"/>
    <s v="European Union (25 countries)"/>
    <x v="14"/>
    <x v="0"/>
    <m/>
  </r>
  <r>
    <x v="2"/>
    <x v="4"/>
    <x v="2"/>
    <s v="European Union (15 countries)"/>
    <x v="14"/>
    <x v="0"/>
    <m/>
  </r>
  <r>
    <x v="2"/>
    <x v="4"/>
    <x v="3"/>
    <s v="Euro area (EA11-2000, EA12-2006, EA13-2007, EA15-2008, EA16-2010, EA17)"/>
    <x v="14"/>
    <x v="0"/>
    <m/>
  </r>
  <r>
    <x v="2"/>
    <x v="4"/>
    <x v="4"/>
    <s v="Belgium"/>
    <x v="14"/>
    <x v="0"/>
    <m/>
  </r>
  <r>
    <x v="2"/>
    <x v="4"/>
    <x v="4"/>
    <s v="Bruxelles/Brussel"/>
    <x v="14"/>
    <x v="0"/>
    <n v="6.3833000000000002"/>
  </r>
  <r>
    <x v="2"/>
    <x v="4"/>
    <x v="5"/>
    <s v="Bulgaria"/>
    <x v="14"/>
    <x v="0"/>
    <m/>
  </r>
  <r>
    <x v="2"/>
    <x v="4"/>
    <x v="6"/>
    <s v="Czech Republic"/>
    <x v="14"/>
    <x v="0"/>
    <m/>
  </r>
  <r>
    <x v="2"/>
    <x v="4"/>
    <x v="7"/>
    <s v="Denmark"/>
    <x v="14"/>
    <x v="0"/>
    <n v="13.9252"/>
  </r>
  <r>
    <x v="2"/>
    <x v="4"/>
    <x v="8"/>
    <s v="Germany (until 1990 former territory of the FRG)"/>
    <x v="14"/>
    <x v="0"/>
    <n v="6.6928000000000001"/>
  </r>
  <r>
    <x v="2"/>
    <x v="4"/>
    <x v="8"/>
    <s v="Stuttgart"/>
    <x v="14"/>
    <x v="0"/>
    <n v="7.3472999999999997"/>
  </r>
  <r>
    <x v="2"/>
    <x v="4"/>
    <x v="8"/>
    <s v="München"/>
    <x v="14"/>
    <x v="0"/>
    <n v="7.1172000000000004"/>
  </r>
  <r>
    <x v="2"/>
    <x v="4"/>
    <x v="8"/>
    <s v="Berlin"/>
    <x v="14"/>
    <x v="0"/>
    <n v="8.0885999999999996"/>
  </r>
  <r>
    <x v="2"/>
    <x v="4"/>
    <x v="8"/>
    <s v="Hamburg"/>
    <x v="14"/>
    <x v="0"/>
    <n v="6.6059000000000001"/>
  </r>
  <r>
    <x v="2"/>
    <x v="4"/>
    <x v="8"/>
    <s v="Frankfurt am Main"/>
    <x v="14"/>
    <x v="0"/>
    <n v="6.6877000000000004"/>
  </r>
  <r>
    <x v="2"/>
    <x v="4"/>
    <x v="8"/>
    <s v="Hannover"/>
    <x v="14"/>
    <x v="0"/>
    <n v="6.9842000000000004"/>
  </r>
  <r>
    <x v="2"/>
    <x v="4"/>
    <x v="8"/>
    <s v="Weser-Ems"/>
    <x v="14"/>
    <x v="0"/>
    <n v="6.0486000000000004"/>
  </r>
  <r>
    <x v="2"/>
    <x v="4"/>
    <x v="8"/>
    <s v="Düsseldorf"/>
    <x v="14"/>
    <x v="0"/>
    <n v="6.7388000000000003"/>
  </r>
  <r>
    <x v="2"/>
    <x v="4"/>
    <x v="8"/>
    <s v="Dortmund"/>
    <x v="14"/>
    <x v="0"/>
    <n v="6.0281000000000002"/>
  </r>
  <r>
    <x v="2"/>
    <x v="4"/>
    <x v="8"/>
    <s v="Dresden"/>
    <x v="14"/>
    <x v="0"/>
    <n v="8.83"/>
  </r>
  <r>
    <x v="2"/>
    <x v="4"/>
    <x v="9"/>
    <s v="Estonia"/>
    <x v="14"/>
    <x v="0"/>
    <m/>
  </r>
  <r>
    <x v="2"/>
    <x v="4"/>
    <x v="10"/>
    <s v="Ireland"/>
    <x v="14"/>
    <x v="0"/>
    <m/>
  </r>
  <r>
    <x v="2"/>
    <x v="4"/>
    <x v="10"/>
    <s v="Dublin"/>
    <x v="14"/>
    <x v="0"/>
    <m/>
  </r>
  <r>
    <x v="2"/>
    <x v="4"/>
    <x v="11"/>
    <s v="Spain"/>
    <x v="14"/>
    <x v="0"/>
    <m/>
  </r>
  <r>
    <x v="2"/>
    <x v="4"/>
    <x v="11"/>
    <s v="Madrid"/>
    <x v="14"/>
    <x v="0"/>
    <n v="7.0144000000000002"/>
  </r>
  <r>
    <x v="2"/>
    <x v="4"/>
    <x v="11"/>
    <s v="Barcelona"/>
    <x v="14"/>
    <x v="0"/>
    <n v="7.0144000000000002"/>
  </r>
  <r>
    <x v="2"/>
    <x v="4"/>
    <x v="11"/>
    <s v="Valencia / València"/>
    <x v="14"/>
    <x v="0"/>
    <n v="7.0144000000000002"/>
  </r>
  <r>
    <x v="2"/>
    <x v="4"/>
    <x v="12"/>
    <s v="France"/>
    <x v="14"/>
    <x v="0"/>
    <m/>
  </r>
  <r>
    <x v="2"/>
    <x v="4"/>
    <x v="12"/>
    <s v="Paris"/>
    <x v="14"/>
    <x v="0"/>
    <n v="7.1421999999999999"/>
  </r>
  <r>
    <x v="2"/>
    <x v="4"/>
    <x v="12"/>
    <s v="Lille"/>
    <x v="14"/>
    <x v="0"/>
    <n v="7.1421999999999999"/>
  </r>
  <r>
    <x v="2"/>
    <x v="4"/>
    <x v="12"/>
    <s v="Strasbourg"/>
    <x v="14"/>
    <x v="0"/>
    <n v="8.0432000000000006"/>
  </r>
  <r>
    <x v="2"/>
    <x v="4"/>
    <x v="12"/>
    <s v="Toulouse"/>
    <x v="14"/>
    <x v="0"/>
    <n v="7.1421999999999999"/>
  </r>
  <r>
    <x v="2"/>
    <x v="4"/>
    <x v="12"/>
    <s v="Lyon"/>
    <x v="14"/>
    <x v="0"/>
    <n v="7.1421999999999999"/>
  </r>
  <r>
    <x v="2"/>
    <x v="4"/>
    <x v="12"/>
    <s v="Marseille"/>
    <x v="14"/>
    <x v="0"/>
    <n v="7.1421999999999999"/>
  </r>
  <r>
    <x v="2"/>
    <x v="4"/>
    <x v="13"/>
    <s v="Croatia"/>
    <x v="14"/>
    <x v="0"/>
    <m/>
  </r>
  <r>
    <x v="2"/>
    <x v="4"/>
    <x v="14"/>
    <s v="Italy"/>
    <x v="14"/>
    <x v="0"/>
    <m/>
  </r>
  <r>
    <x v="2"/>
    <x v="4"/>
    <x v="14"/>
    <s v="Torino"/>
    <x v="14"/>
    <x v="0"/>
    <n v="14.126099999999999"/>
  </r>
  <r>
    <x v="2"/>
    <x v="4"/>
    <x v="14"/>
    <s v="Genova"/>
    <x v="14"/>
    <x v="0"/>
    <n v="14.623900000000001"/>
  </r>
  <r>
    <x v="2"/>
    <x v="4"/>
    <x v="14"/>
    <s v="Milano"/>
    <x v="14"/>
    <x v="0"/>
    <n v="14.5321"/>
  </r>
  <r>
    <x v="2"/>
    <x v="4"/>
    <x v="14"/>
    <s v="Roma"/>
    <x v="14"/>
    <x v="0"/>
    <n v="16.533300000000001"/>
  </r>
  <r>
    <x v="2"/>
    <x v="4"/>
    <x v="14"/>
    <s v="Napoli"/>
    <x v="14"/>
    <x v="0"/>
    <n v="15.9208"/>
  </r>
  <r>
    <x v="2"/>
    <x v="4"/>
    <x v="15"/>
    <s v="Latvia"/>
    <x v="14"/>
    <x v="0"/>
    <m/>
  </r>
  <r>
    <x v="2"/>
    <x v="4"/>
    <x v="16"/>
    <s v="Lithuania"/>
    <x v="14"/>
    <x v="0"/>
    <m/>
  </r>
  <r>
    <x v="2"/>
    <x v="4"/>
    <x v="17"/>
    <s v="Luxembourg"/>
    <x v="14"/>
    <x v="0"/>
    <m/>
  </r>
  <r>
    <x v="2"/>
    <x v="4"/>
    <x v="17"/>
    <s v="Luxembourg-City"/>
    <x v="14"/>
    <x v="0"/>
    <n v="5.2657999999999996"/>
  </r>
  <r>
    <x v="2"/>
    <x v="4"/>
    <x v="18"/>
    <s v="Hungary"/>
    <x v="14"/>
    <x v="0"/>
    <n v="3.3481000000000001"/>
  </r>
  <r>
    <x v="2"/>
    <x v="4"/>
    <x v="19"/>
    <s v="Netherlands"/>
    <x v="14"/>
    <x v="0"/>
    <m/>
  </r>
  <r>
    <x v="2"/>
    <x v="4"/>
    <x v="19"/>
    <s v="Rotterdam"/>
    <x v="14"/>
    <x v="0"/>
    <n v="7.6870000000000003"/>
  </r>
  <r>
    <x v="2"/>
    <x v="4"/>
    <x v="20"/>
    <s v="Austria"/>
    <x v="14"/>
    <x v="0"/>
    <m/>
  </r>
  <r>
    <x v="2"/>
    <x v="4"/>
    <x v="20"/>
    <s v="Wien"/>
    <x v="14"/>
    <x v="0"/>
    <n v="10.379099999999999"/>
  </r>
  <r>
    <x v="2"/>
    <x v="4"/>
    <x v="21"/>
    <s v="Poland"/>
    <x v="14"/>
    <x v="0"/>
    <m/>
  </r>
  <r>
    <x v="2"/>
    <x v="4"/>
    <x v="22"/>
    <s v="Portugal"/>
    <x v="14"/>
    <x v="0"/>
    <m/>
  </r>
  <r>
    <x v="2"/>
    <x v="4"/>
    <x v="22"/>
    <s v="Lisboa"/>
    <x v="14"/>
    <x v="0"/>
    <m/>
  </r>
  <r>
    <x v="2"/>
    <x v="4"/>
    <x v="23"/>
    <s v="Romania"/>
    <x v="14"/>
    <x v="0"/>
    <m/>
  </r>
  <r>
    <x v="2"/>
    <x v="4"/>
    <x v="24"/>
    <s v="Slovenia"/>
    <x v="14"/>
    <x v="0"/>
    <m/>
  </r>
  <r>
    <x v="2"/>
    <x v="4"/>
    <x v="25"/>
    <s v="Slovakia"/>
    <x v="14"/>
    <x v="0"/>
    <m/>
  </r>
  <r>
    <x v="2"/>
    <x v="4"/>
    <x v="26"/>
    <s v="Finland"/>
    <x v="14"/>
    <x v="0"/>
    <n v="7.3834"/>
  </r>
  <r>
    <x v="2"/>
    <x v="4"/>
    <x v="27"/>
    <s v="Sweden"/>
    <x v="14"/>
    <x v="0"/>
    <n v="10.822900000000001"/>
  </r>
  <r>
    <x v="2"/>
    <x v="4"/>
    <x v="28"/>
    <s v="United Kingdom"/>
    <x v="14"/>
    <x v="0"/>
    <n v="5.6622000000000003"/>
  </r>
  <r>
    <x v="2"/>
    <x v="4"/>
    <x v="28"/>
    <s v="Leeds"/>
    <x v="14"/>
    <x v="0"/>
    <m/>
  </r>
  <r>
    <x v="2"/>
    <x v="4"/>
    <x v="28"/>
    <s v="Birmingham"/>
    <x v="14"/>
    <x v="0"/>
    <m/>
  </r>
  <r>
    <x v="2"/>
    <x v="4"/>
    <x v="28"/>
    <s v="London"/>
    <x v="14"/>
    <x v="0"/>
    <m/>
  </r>
  <r>
    <x v="2"/>
    <x v="4"/>
    <x v="29"/>
    <s v="Turkey"/>
    <x v="14"/>
    <x v="0"/>
    <m/>
  </r>
  <r>
    <x v="2"/>
    <x v="4"/>
    <x v="0"/>
    <s v="European Union (27 countries)"/>
    <x v="14"/>
    <x v="1"/>
    <m/>
  </r>
  <r>
    <x v="2"/>
    <x v="4"/>
    <x v="1"/>
    <s v="European Union (25 countries)"/>
    <x v="14"/>
    <x v="1"/>
    <m/>
  </r>
  <r>
    <x v="2"/>
    <x v="4"/>
    <x v="2"/>
    <s v="European Union (15 countries)"/>
    <x v="14"/>
    <x v="1"/>
    <m/>
  </r>
  <r>
    <x v="2"/>
    <x v="4"/>
    <x v="3"/>
    <s v="Euro area (EA11-2000, EA12-2006, EA13-2007, EA15-2008, EA16-2010, EA17)"/>
    <x v="14"/>
    <x v="1"/>
    <m/>
  </r>
  <r>
    <x v="2"/>
    <x v="4"/>
    <x v="4"/>
    <s v="Belgium"/>
    <x v="14"/>
    <x v="1"/>
    <m/>
  </r>
  <r>
    <x v="2"/>
    <x v="4"/>
    <x v="4"/>
    <s v="Bruxelles/Brussel"/>
    <x v="14"/>
    <x v="1"/>
    <n v="6.2990000000000004"/>
  </r>
  <r>
    <x v="2"/>
    <x v="4"/>
    <x v="5"/>
    <s v="Bulgaria"/>
    <x v="14"/>
    <x v="1"/>
    <m/>
  </r>
  <r>
    <x v="2"/>
    <x v="4"/>
    <x v="6"/>
    <s v="Czech Republic"/>
    <x v="14"/>
    <x v="1"/>
    <m/>
  </r>
  <r>
    <x v="2"/>
    <x v="4"/>
    <x v="7"/>
    <s v="Denmark"/>
    <x v="14"/>
    <x v="1"/>
    <n v="14.8935"/>
  </r>
  <r>
    <x v="2"/>
    <x v="4"/>
    <x v="8"/>
    <s v="Germany (until 1990 former territory of the FRG)"/>
    <x v="14"/>
    <x v="1"/>
    <n v="6.7847999999999997"/>
  </r>
  <r>
    <x v="2"/>
    <x v="4"/>
    <x v="8"/>
    <s v="Stuttgart"/>
    <x v="14"/>
    <x v="1"/>
    <n v="7.4649000000000001"/>
  </r>
  <r>
    <x v="2"/>
    <x v="4"/>
    <x v="8"/>
    <s v="München"/>
    <x v="14"/>
    <x v="1"/>
    <n v="7.4802"/>
  </r>
  <r>
    <x v="2"/>
    <x v="4"/>
    <x v="8"/>
    <s v="Berlin"/>
    <x v="14"/>
    <x v="1"/>
    <n v="8.2062000000000008"/>
  </r>
  <r>
    <x v="2"/>
    <x v="4"/>
    <x v="8"/>
    <s v="Hamburg"/>
    <x v="14"/>
    <x v="1"/>
    <n v="6.6059000000000001"/>
  </r>
  <r>
    <x v="2"/>
    <x v="4"/>
    <x v="8"/>
    <s v="Frankfurt am Main"/>
    <x v="14"/>
    <x v="1"/>
    <n v="6.6877000000000004"/>
  </r>
  <r>
    <x v="2"/>
    <x v="4"/>
    <x v="8"/>
    <s v="Hannover"/>
    <x v="14"/>
    <x v="1"/>
    <n v="6.5240999999999998"/>
  </r>
  <r>
    <x v="2"/>
    <x v="4"/>
    <x v="8"/>
    <s v="Weser-Ems"/>
    <x v="14"/>
    <x v="1"/>
    <n v="6.0792999999999999"/>
  </r>
  <r>
    <x v="2"/>
    <x v="4"/>
    <x v="8"/>
    <s v="Düsseldorf"/>
    <x v="14"/>
    <x v="1"/>
    <n v="7.2655000000000003"/>
  </r>
  <r>
    <x v="2"/>
    <x v="4"/>
    <x v="8"/>
    <s v="Dortmund"/>
    <x v="14"/>
    <x v="1"/>
    <n v="6.0639000000000003"/>
  </r>
  <r>
    <x v="2"/>
    <x v="4"/>
    <x v="8"/>
    <s v="Dresden"/>
    <x v="14"/>
    <x v="1"/>
    <n v="8.7482000000000006"/>
  </r>
  <r>
    <x v="2"/>
    <x v="4"/>
    <x v="9"/>
    <s v="Estonia"/>
    <x v="14"/>
    <x v="1"/>
    <m/>
  </r>
  <r>
    <x v="2"/>
    <x v="4"/>
    <x v="10"/>
    <s v="Ireland"/>
    <x v="14"/>
    <x v="1"/>
    <m/>
  </r>
  <r>
    <x v="2"/>
    <x v="4"/>
    <x v="10"/>
    <s v="Dublin"/>
    <x v="14"/>
    <x v="1"/>
    <m/>
  </r>
  <r>
    <x v="2"/>
    <x v="4"/>
    <x v="11"/>
    <s v="Spain"/>
    <x v="14"/>
    <x v="1"/>
    <m/>
  </r>
  <r>
    <x v="2"/>
    <x v="4"/>
    <x v="11"/>
    <s v="Madrid"/>
    <x v="14"/>
    <x v="1"/>
    <n v="6.6765999999999996"/>
  </r>
  <r>
    <x v="2"/>
    <x v="4"/>
    <x v="11"/>
    <s v="Barcelona"/>
    <x v="14"/>
    <x v="1"/>
    <n v="6.6765999999999996"/>
  </r>
  <r>
    <x v="2"/>
    <x v="4"/>
    <x v="11"/>
    <s v="Valencia / València"/>
    <x v="14"/>
    <x v="1"/>
    <n v="6.6765999999999996"/>
  </r>
  <r>
    <x v="2"/>
    <x v="4"/>
    <x v="12"/>
    <s v="France"/>
    <x v="14"/>
    <x v="1"/>
    <m/>
  </r>
  <r>
    <x v="2"/>
    <x v="4"/>
    <x v="12"/>
    <s v="Paris"/>
    <x v="14"/>
    <x v="1"/>
    <n v="6.7885999999999997"/>
  </r>
  <r>
    <x v="2"/>
    <x v="4"/>
    <x v="12"/>
    <s v="Lille"/>
    <x v="14"/>
    <x v="1"/>
    <n v="6.7885999999999997"/>
  </r>
  <r>
    <x v="2"/>
    <x v="4"/>
    <x v="12"/>
    <s v="Strasbourg"/>
    <x v="14"/>
    <x v="1"/>
    <n v="7.6788999999999996"/>
  </r>
  <r>
    <x v="2"/>
    <x v="4"/>
    <x v="12"/>
    <s v="Toulouse"/>
    <x v="14"/>
    <x v="1"/>
    <n v="6.7885999999999997"/>
  </r>
  <r>
    <x v="2"/>
    <x v="4"/>
    <x v="12"/>
    <s v="Lyon"/>
    <x v="14"/>
    <x v="1"/>
    <n v="6.7885999999999997"/>
  </r>
  <r>
    <x v="2"/>
    <x v="4"/>
    <x v="12"/>
    <s v="Marseille"/>
    <x v="14"/>
    <x v="1"/>
    <n v="6.7885999999999997"/>
  </r>
  <r>
    <x v="2"/>
    <x v="4"/>
    <x v="13"/>
    <s v="Croatia"/>
    <x v="14"/>
    <x v="1"/>
    <m/>
  </r>
  <r>
    <x v="2"/>
    <x v="4"/>
    <x v="14"/>
    <s v="Italy"/>
    <x v="14"/>
    <x v="1"/>
    <m/>
  </r>
  <r>
    <x v="2"/>
    <x v="4"/>
    <x v="14"/>
    <s v="Torino"/>
    <x v="14"/>
    <x v="1"/>
    <n v="14.1938"/>
  </r>
  <r>
    <x v="2"/>
    <x v="4"/>
    <x v="14"/>
    <s v="Genova"/>
    <x v="14"/>
    <x v="1"/>
    <n v="14.681100000000001"/>
  </r>
  <r>
    <x v="2"/>
    <x v="4"/>
    <x v="14"/>
    <s v="Milano"/>
    <x v="14"/>
    <x v="1"/>
    <n v="14.5899"/>
  </r>
  <r>
    <x v="2"/>
    <x v="4"/>
    <x v="14"/>
    <s v="Roma"/>
    <x v="14"/>
    <x v="1"/>
    <n v="16.590699999999998"/>
  </r>
  <r>
    <x v="2"/>
    <x v="4"/>
    <x v="14"/>
    <s v="Napoli"/>
    <x v="14"/>
    <x v="1"/>
    <n v="15.961600000000001"/>
  </r>
  <r>
    <x v="2"/>
    <x v="4"/>
    <x v="15"/>
    <s v="Latvia"/>
    <x v="14"/>
    <x v="1"/>
    <m/>
  </r>
  <r>
    <x v="2"/>
    <x v="4"/>
    <x v="16"/>
    <s v="Lithuania"/>
    <x v="14"/>
    <x v="1"/>
    <m/>
  </r>
  <r>
    <x v="2"/>
    <x v="4"/>
    <x v="17"/>
    <s v="Luxembourg"/>
    <x v="14"/>
    <x v="1"/>
    <m/>
  </r>
  <r>
    <x v="2"/>
    <x v="4"/>
    <x v="17"/>
    <s v="Luxembourg-City"/>
    <x v="14"/>
    <x v="1"/>
    <n v="5.0399000000000003"/>
  </r>
  <r>
    <x v="2"/>
    <x v="4"/>
    <x v="18"/>
    <s v="Hungary"/>
    <x v="14"/>
    <x v="1"/>
    <n v="3.3033999999999999"/>
  </r>
  <r>
    <x v="2"/>
    <x v="4"/>
    <x v="19"/>
    <s v="Netherlands"/>
    <x v="14"/>
    <x v="1"/>
    <m/>
  </r>
  <r>
    <x v="2"/>
    <x v="4"/>
    <x v="19"/>
    <s v="Rotterdam"/>
    <x v="14"/>
    <x v="1"/>
    <n v="7.3512000000000004"/>
  </r>
  <r>
    <x v="2"/>
    <x v="4"/>
    <x v="20"/>
    <s v="Austria"/>
    <x v="14"/>
    <x v="1"/>
    <m/>
  </r>
  <r>
    <x v="2"/>
    <x v="4"/>
    <x v="20"/>
    <s v="Wien"/>
    <x v="14"/>
    <x v="1"/>
    <n v="10.379099999999999"/>
  </r>
  <r>
    <x v="2"/>
    <x v="4"/>
    <x v="21"/>
    <s v="Poland"/>
    <x v="14"/>
    <x v="1"/>
    <m/>
  </r>
  <r>
    <x v="2"/>
    <x v="4"/>
    <x v="22"/>
    <s v="Portugal"/>
    <x v="14"/>
    <x v="1"/>
    <m/>
  </r>
  <r>
    <x v="2"/>
    <x v="4"/>
    <x v="22"/>
    <s v="Lisboa"/>
    <x v="14"/>
    <x v="1"/>
    <m/>
  </r>
  <r>
    <x v="2"/>
    <x v="4"/>
    <x v="23"/>
    <s v="Romania"/>
    <x v="14"/>
    <x v="1"/>
    <m/>
  </r>
  <r>
    <x v="2"/>
    <x v="4"/>
    <x v="24"/>
    <s v="Slovenia"/>
    <x v="14"/>
    <x v="1"/>
    <m/>
  </r>
  <r>
    <x v="2"/>
    <x v="4"/>
    <x v="25"/>
    <s v="Slovakia"/>
    <x v="14"/>
    <x v="1"/>
    <m/>
  </r>
  <r>
    <x v="2"/>
    <x v="4"/>
    <x v="26"/>
    <s v="Finland"/>
    <x v="14"/>
    <x v="1"/>
    <n v="7.1479999999999997"/>
  </r>
  <r>
    <x v="2"/>
    <x v="4"/>
    <x v="27"/>
    <s v="Sweden"/>
    <x v="14"/>
    <x v="1"/>
    <n v="10.955299999999999"/>
  </r>
  <r>
    <x v="2"/>
    <x v="4"/>
    <x v="28"/>
    <s v="United Kingdom"/>
    <x v="14"/>
    <x v="1"/>
    <n v="5.9137000000000004"/>
  </r>
  <r>
    <x v="2"/>
    <x v="4"/>
    <x v="28"/>
    <s v="Leeds"/>
    <x v="14"/>
    <x v="1"/>
    <m/>
  </r>
  <r>
    <x v="2"/>
    <x v="4"/>
    <x v="28"/>
    <s v="Birmingham"/>
    <x v="14"/>
    <x v="1"/>
    <m/>
  </r>
  <r>
    <x v="2"/>
    <x v="4"/>
    <x v="28"/>
    <s v="London"/>
    <x v="14"/>
    <x v="1"/>
    <m/>
  </r>
  <r>
    <x v="2"/>
    <x v="4"/>
    <x v="29"/>
    <s v="Turkey"/>
    <x v="14"/>
    <x v="1"/>
    <m/>
  </r>
  <r>
    <x v="2"/>
    <x v="4"/>
    <x v="0"/>
    <s v="European Union (27 countries)"/>
    <x v="15"/>
    <x v="0"/>
    <m/>
  </r>
  <r>
    <x v="2"/>
    <x v="4"/>
    <x v="1"/>
    <s v="European Union (25 countries)"/>
    <x v="15"/>
    <x v="0"/>
    <m/>
  </r>
  <r>
    <x v="2"/>
    <x v="4"/>
    <x v="2"/>
    <s v="European Union (15 countries)"/>
    <x v="15"/>
    <x v="0"/>
    <m/>
  </r>
  <r>
    <x v="2"/>
    <x v="4"/>
    <x v="3"/>
    <s v="Euro area (EA11-2000, EA12-2006, EA13-2007, EA15-2008, EA16-2010, EA17)"/>
    <x v="15"/>
    <x v="0"/>
    <m/>
  </r>
  <r>
    <x v="2"/>
    <x v="4"/>
    <x v="4"/>
    <s v="Belgium"/>
    <x v="15"/>
    <x v="0"/>
    <m/>
  </r>
  <r>
    <x v="2"/>
    <x v="4"/>
    <x v="4"/>
    <s v="Bruxelles/Brussel"/>
    <x v="15"/>
    <x v="0"/>
    <n v="7.5533000000000001"/>
  </r>
  <r>
    <x v="2"/>
    <x v="4"/>
    <x v="5"/>
    <s v="Bulgaria"/>
    <x v="15"/>
    <x v="0"/>
    <m/>
  </r>
  <r>
    <x v="2"/>
    <x v="4"/>
    <x v="6"/>
    <s v="Czech Republic"/>
    <x v="15"/>
    <x v="0"/>
    <n v="4.0210999999999997"/>
  </r>
  <r>
    <x v="2"/>
    <x v="4"/>
    <x v="7"/>
    <s v="Denmark"/>
    <x v="15"/>
    <x v="0"/>
    <n v="18.081900000000001"/>
  </r>
  <r>
    <x v="2"/>
    <x v="4"/>
    <x v="8"/>
    <s v="Germany (until 1990 former territory of the FRG)"/>
    <x v="15"/>
    <x v="0"/>
    <n v="7.516"/>
  </r>
  <r>
    <x v="2"/>
    <x v="4"/>
    <x v="8"/>
    <s v="Stuttgart"/>
    <x v="15"/>
    <x v="0"/>
    <n v="8.2369000000000003"/>
  </r>
  <r>
    <x v="2"/>
    <x v="4"/>
    <x v="8"/>
    <s v="München"/>
    <x v="15"/>
    <x v="0"/>
    <n v="8.3033999999999999"/>
  </r>
  <r>
    <x v="2"/>
    <x v="4"/>
    <x v="8"/>
    <s v="Berlin"/>
    <x v="15"/>
    <x v="0"/>
    <n v="8.2062000000000008"/>
  </r>
  <r>
    <x v="2"/>
    <x v="4"/>
    <x v="8"/>
    <s v="Hamburg"/>
    <x v="15"/>
    <x v="0"/>
    <n v="7.2655000000000003"/>
  </r>
  <r>
    <x v="2"/>
    <x v="4"/>
    <x v="8"/>
    <s v="Frankfurt am Main"/>
    <x v="15"/>
    <x v="0"/>
    <n v="7.2808000000000002"/>
  </r>
  <r>
    <x v="2"/>
    <x v="4"/>
    <x v="8"/>
    <s v="Hannover"/>
    <x v="15"/>
    <x v="0"/>
    <n v="6.6877000000000004"/>
  </r>
  <r>
    <x v="2"/>
    <x v="4"/>
    <x v="8"/>
    <s v="Weser-Ems"/>
    <x v="15"/>
    <x v="0"/>
    <n v="7.0660999999999996"/>
  </r>
  <r>
    <x v="2"/>
    <x v="4"/>
    <x v="8"/>
    <s v="Düsseldorf"/>
    <x v="15"/>
    <x v="0"/>
    <n v="8.4670000000000005"/>
  </r>
  <r>
    <x v="2"/>
    <x v="4"/>
    <x v="8"/>
    <s v="Dortmund"/>
    <x v="15"/>
    <x v="0"/>
    <n v="7.0507"/>
  </r>
  <r>
    <x v="2"/>
    <x v="4"/>
    <x v="8"/>
    <s v="Dresden"/>
    <x v="15"/>
    <x v="0"/>
    <n v="9.9037000000000006"/>
  </r>
  <r>
    <x v="2"/>
    <x v="4"/>
    <x v="9"/>
    <s v="Estonia"/>
    <x v="15"/>
    <x v="0"/>
    <m/>
  </r>
  <r>
    <x v="2"/>
    <x v="4"/>
    <x v="10"/>
    <s v="Ireland"/>
    <x v="15"/>
    <x v="0"/>
    <m/>
  </r>
  <r>
    <x v="2"/>
    <x v="4"/>
    <x v="10"/>
    <s v="Dublin"/>
    <x v="15"/>
    <x v="0"/>
    <m/>
  </r>
  <r>
    <x v="2"/>
    <x v="4"/>
    <x v="11"/>
    <s v="Spain"/>
    <x v="15"/>
    <x v="0"/>
    <m/>
  </r>
  <r>
    <x v="2"/>
    <x v="4"/>
    <x v="11"/>
    <s v="Madrid"/>
    <x v="15"/>
    <x v="0"/>
    <n v="7.2560000000000002"/>
  </r>
  <r>
    <x v="2"/>
    <x v="4"/>
    <x v="11"/>
    <s v="Barcelona"/>
    <x v="15"/>
    <x v="0"/>
    <n v="7.2560000000000002"/>
  </r>
  <r>
    <x v="2"/>
    <x v="4"/>
    <x v="11"/>
    <s v="Valencia / València"/>
    <x v="15"/>
    <x v="0"/>
    <n v="7.2560000000000002"/>
  </r>
  <r>
    <x v="2"/>
    <x v="4"/>
    <x v="12"/>
    <s v="France"/>
    <x v="15"/>
    <x v="0"/>
    <m/>
  </r>
  <r>
    <x v="2"/>
    <x v="4"/>
    <x v="12"/>
    <s v="Paris"/>
    <x v="15"/>
    <x v="0"/>
    <n v="6.7885999999999997"/>
  </r>
  <r>
    <x v="2"/>
    <x v="4"/>
    <x v="12"/>
    <s v="Lille"/>
    <x v="15"/>
    <x v="0"/>
    <n v="6.7885999999999997"/>
  </r>
  <r>
    <x v="2"/>
    <x v="4"/>
    <x v="12"/>
    <s v="Strasbourg"/>
    <x v="15"/>
    <x v="0"/>
    <n v="7.6788999999999996"/>
  </r>
  <r>
    <x v="2"/>
    <x v="4"/>
    <x v="12"/>
    <s v="Toulouse"/>
    <x v="15"/>
    <x v="0"/>
    <n v="6.7885999999999997"/>
  </r>
  <r>
    <x v="2"/>
    <x v="4"/>
    <x v="12"/>
    <s v="Lyon"/>
    <x v="15"/>
    <x v="0"/>
    <n v="6.7885999999999997"/>
  </r>
  <r>
    <x v="2"/>
    <x v="4"/>
    <x v="12"/>
    <s v="Marseille"/>
    <x v="15"/>
    <x v="0"/>
    <n v="6.7885999999999997"/>
  </r>
  <r>
    <x v="2"/>
    <x v="4"/>
    <x v="13"/>
    <s v="Croatia"/>
    <x v="15"/>
    <x v="0"/>
    <m/>
  </r>
  <r>
    <x v="2"/>
    <x v="4"/>
    <x v="14"/>
    <s v="Italy"/>
    <x v="15"/>
    <x v="0"/>
    <m/>
  </r>
  <r>
    <x v="2"/>
    <x v="4"/>
    <x v="14"/>
    <s v="Torino"/>
    <x v="15"/>
    <x v="0"/>
    <n v="14.939500000000001"/>
  </r>
  <r>
    <x v="2"/>
    <x v="4"/>
    <x v="14"/>
    <s v="Genova"/>
    <x v="15"/>
    <x v="0"/>
    <n v="14.681100000000001"/>
  </r>
  <r>
    <x v="2"/>
    <x v="4"/>
    <x v="14"/>
    <s v="Milano"/>
    <x v="15"/>
    <x v="0"/>
    <n v="15.3315"/>
  </r>
  <r>
    <x v="2"/>
    <x v="4"/>
    <x v="14"/>
    <s v="Roma"/>
    <x v="15"/>
    <x v="0"/>
    <n v="17.346800000000002"/>
  </r>
  <r>
    <x v="2"/>
    <x v="4"/>
    <x v="14"/>
    <s v="Napoli"/>
    <x v="15"/>
    <x v="0"/>
    <n v="16.716699999999999"/>
  </r>
  <r>
    <x v="2"/>
    <x v="4"/>
    <x v="15"/>
    <s v="Latvia"/>
    <x v="15"/>
    <x v="0"/>
    <m/>
  </r>
  <r>
    <x v="2"/>
    <x v="4"/>
    <x v="16"/>
    <s v="Lithuania"/>
    <x v="15"/>
    <x v="0"/>
    <m/>
  </r>
  <r>
    <x v="2"/>
    <x v="4"/>
    <x v="17"/>
    <s v="Luxembourg"/>
    <x v="15"/>
    <x v="0"/>
    <m/>
  </r>
  <r>
    <x v="2"/>
    <x v="4"/>
    <x v="17"/>
    <s v="Luxembourg-City"/>
    <x v="15"/>
    <x v="0"/>
    <n v="5.6721000000000004"/>
  </r>
  <r>
    <x v="2"/>
    <x v="4"/>
    <x v="18"/>
    <s v="Hungary"/>
    <x v="15"/>
    <x v="0"/>
    <n v="3.2454000000000001"/>
  </r>
  <r>
    <x v="2"/>
    <x v="4"/>
    <x v="19"/>
    <s v="Netherlands"/>
    <x v="15"/>
    <x v="0"/>
    <m/>
  </r>
  <r>
    <x v="2"/>
    <x v="4"/>
    <x v="19"/>
    <s v="Rotterdam"/>
    <x v="15"/>
    <x v="0"/>
    <n v="8.0410000000000004"/>
  </r>
  <r>
    <x v="2"/>
    <x v="4"/>
    <x v="20"/>
    <s v="Austria"/>
    <x v="15"/>
    <x v="0"/>
    <m/>
  </r>
  <r>
    <x v="2"/>
    <x v="4"/>
    <x v="20"/>
    <s v="Wien"/>
    <x v="15"/>
    <x v="0"/>
    <n v="10.379099999999999"/>
  </r>
  <r>
    <x v="2"/>
    <x v="4"/>
    <x v="21"/>
    <s v="Poland"/>
    <x v="15"/>
    <x v="0"/>
    <m/>
  </r>
  <r>
    <x v="2"/>
    <x v="4"/>
    <x v="22"/>
    <s v="Portugal"/>
    <x v="15"/>
    <x v="0"/>
    <m/>
  </r>
  <r>
    <x v="2"/>
    <x v="4"/>
    <x v="22"/>
    <s v="Lisboa"/>
    <x v="15"/>
    <x v="0"/>
    <m/>
  </r>
  <r>
    <x v="2"/>
    <x v="4"/>
    <x v="23"/>
    <s v="Romania"/>
    <x v="15"/>
    <x v="0"/>
    <m/>
  </r>
  <r>
    <x v="2"/>
    <x v="4"/>
    <x v="24"/>
    <s v="Slovenia"/>
    <x v="15"/>
    <x v="0"/>
    <m/>
  </r>
  <r>
    <x v="2"/>
    <x v="4"/>
    <x v="25"/>
    <s v="Slovakia"/>
    <x v="15"/>
    <x v="0"/>
    <m/>
  </r>
  <r>
    <x v="2"/>
    <x v="4"/>
    <x v="26"/>
    <s v="Finland"/>
    <x v="15"/>
    <x v="0"/>
    <m/>
  </r>
  <r>
    <x v="2"/>
    <x v="4"/>
    <x v="27"/>
    <s v="Sweden"/>
    <x v="15"/>
    <x v="0"/>
    <n v="12.0161"/>
  </r>
  <r>
    <x v="2"/>
    <x v="4"/>
    <x v="28"/>
    <s v="United Kingdom"/>
    <x v="15"/>
    <x v="0"/>
    <n v="6.2748999999999997"/>
  </r>
  <r>
    <x v="2"/>
    <x v="4"/>
    <x v="28"/>
    <s v="Leeds"/>
    <x v="15"/>
    <x v="0"/>
    <m/>
  </r>
  <r>
    <x v="2"/>
    <x v="4"/>
    <x v="28"/>
    <s v="Birmingham"/>
    <x v="15"/>
    <x v="0"/>
    <m/>
  </r>
  <r>
    <x v="2"/>
    <x v="4"/>
    <x v="28"/>
    <s v="London"/>
    <x v="15"/>
    <x v="0"/>
    <m/>
  </r>
  <r>
    <x v="2"/>
    <x v="4"/>
    <x v="29"/>
    <s v="Turkey"/>
    <x v="15"/>
    <x v="0"/>
    <m/>
  </r>
  <r>
    <x v="2"/>
    <x v="4"/>
    <x v="0"/>
    <s v="European Union (27 countries)"/>
    <x v="15"/>
    <x v="1"/>
    <m/>
  </r>
  <r>
    <x v="2"/>
    <x v="4"/>
    <x v="1"/>
    <s v="European Union (25 countries)"/>
    <x v="15"/>
    <x v="1"/>
    <m/>
  </r>
  <r>
    <x v="2"/>
    <x v="4"/>
    <x v="2"/>
    <s v="European Union (15 countries)"/>
    <x v="15"/>
    <x v="1"/>
    <m/>
  </r>
  <r>
    <x v="2"/>
    <x v="4"/>
    <x v="3"/>
    <s v="Euro area (EA11-2000, EA12-2006, EA13-2007, EA15-2008, EA16-2010, EA17)"/>
    <x v="15"/>
    <x v="1"/>
    <m/>
  </r>
  <r>
    <x v="2"/>
    <x v="4"/>
    <x v="4"/>
    <s v="Belgium"/>
    <x v="15"/>
    <x v="1"/>
    <m/>
  </r>
  <r>
    <x v="2"/>
    <x v="4"/>
    <x v="4"/>
    <s v="Bruxelles/Brussel"/>
    <x v="15"/>
    <x v="1"/>
    <n v="8.5795999999999992"/>
  </r>
  <r>
    <x v="2"/>
    <x v="4"/>
    <x v="5"/>
    <s v="Bulgaria"/>
    <x v="15"/>
    <x v="1"/>
    <m/>
  </r>
  <r>
    <x v="2"/>
    <x v="4"/>
    <x v="6"/>
    <s v="Czech Republic"/>
    <x v="15"/>
    <x v="1"/>
    <n v="4.6692"/>
  </r>
  <r>
    <x v="2"/>
    <x v="4"/>
    <x v="7"/>
    <s v="Denmark"/>
    <x v="15"/>
    <x v="1"/>
    <n v="18.953199999999999"/>
  </r>
  <r>
    <x v="2"/>
    <x v="4"/>
    <x v="8"/>
    <s v="Germany (until 1990 former territory of the FRG)"/>
    <x v="15"/>
    <x v="1"/>
    <n v="8.8709000000000007"/>
  </r>
  <r>
    <x v="2"/>
    <x v="4"/>
    <x v="8"/>
    <s v="Stuttgart"/>
    <x v="15"/>
    <x v="1"/>
    <n v="9.8168000000000006"/>
  </r>
  <r>
    <x v="2"/>
    <x v="4"/>
    <x v="8"/>
    <s v="München"/>
    <x v="15"/>
    <x v="1"/>
    <n v="10.031499999999999"/>
  </r>
  <r>
    <x v="2"/>
    <x v="4"/>
    <x v="8"/>
    <s v="Berlin"/>
    <x v="15"/>
    <x v="1"/>
    <n v="9.0601000000000003"/>
  </r>
  <r>
    <x v="2"/>
    <x v="4"/>
    <x v="8"/>
    <s v="Hamburg"/>
    <x v="15"/>
    <x v="1"/>
    <n v="8.9117999999999995"/>
  </r>
  <r>
    <x v="2"/>
    <x v="4"/>
    <x v="8"/>
    <s v="Frankfurt am Main"/>
    <x v="15"/>
    <x v="1"/>
    <n v="8.5998999999999999"/>
  </r>
  <r>
    <x v="2"/>
    <x v="4"/>
    <x v="8"/>
    <s v="Hannover"/>
    <x v="15"/>
    <x v="1"/>
    <n v="9.0959000000000003"/>
  </r>
  <r>
    <x v="2"/>
    <x v="4"/>
    <x v="8"/>
    <s v="Weser-Ems"/>
    <x v="15"/>
    <x v="1"/>
    <n v="8.3340999999999994"/>
  </r>
  <r>
    <x v="2"/>
    <x v="4"/>
    <x v="8"/>
    <s v="Düsseldorf"/>
    <x v="15"/>
    <x v="1"/>
    <n v="9.2441999999999993"/>
  </r>
  <r>
    <x v="2"/>
    <x v="4"/>
    <x v="8"/>
    <s v="Dortmund"/>
    <x v="15"/>
    <x v="1"/>
    <n v="8.2062000000000008"/>
  </r>
  <r>
    <x v="2"/>
    <x v="4"/>
    <x v="8"/>
    <s v="Dresden"/>
    <x v="15"/>
    <x v="1"/>
    <n v="10.726900000000001"/>
  </r>
  <r>
    <x v="2"/>
    <x v="4"/>
    <x v="9"/>
    <s v="Estonia"/>
    <x v="15"/>
    <x v="1"/>
    <m/>
  </r>
  <r>
    <x v="2"/>
    <x v="4"/>
    <x v="10"/>
    <s v="Ireland"/>
    <x v="15"/>
    <x v="1"/>
    <m/>
  </r>
  <r>
    <x v="2"/>
    <x v="4"/>
    <x v="10"/>
    <s v="Dublin"/>
    <x v="15"/>
    <x v="1"/>
    <m/>
  </r>
  <r>
    <x v="2"/>
    <x v="4"/>
    <x v="11"/>
    <s v="Spain"/>
    <x v="15"/>
    <x v="1"/>
    <m/>
  </r>
  <r>
    <x v="2"/>
    <x v="4"/>
    <x v="11"/>
    <s v="Madrid"/>
    <x v="15"/>
    <x v="1"/>
    <n v="8.1250999999999998"/>
  </r>
  <r>
    <x v="2"/>
    <x v="4"/>
    <x v="11"/>
    <s v="Barcelona"/>
    <x v="15"/>
    <x v="1"/>
    <n v="8.1250999999999998"/>
  </r>
  <r>
    <x v="2"/>
    <x v="4"/>
    <x v="11"/>
    <s v="Valencia / València"/>
    <x v="15"/>
    <x v="1"/>
    <n v="8.1250999999999998"/>
  </r>
  <r>
    <x v="2"/>
    <x v="4"/>
    <x v="12"/>
    <s v="France"/>
    <x v="15"/>
    <x v="1"/>
    <m/>
  </r>
  <r>
    <x v="2"/>
    <x v="4"/>
    <x v="12"/>
    <s v="Paris"/>
    <x v="15"/>
    <x v="1"/>
    <n v="7.1909999999999998"/>
  </r>
  <r>
    <x v="2"/>
    <x v="4"/>
    <x v="12"/>
    <s v="Lille"/>
    <x v="15"/>
    <x v="1"/>
    <n v="7.1909999999999998"/>
  </r>
  <r>
    <x v="2"/>
    <x v="4"/>
    <x v="12"/>
    <s v="Strasbourg"/>
    <x v="15"/>
    <x v="1"/>
    <n v="7.9989999999999997"/>
  </r>
  <r>
    <x v="2"/>
    <x v="4"/>
    <x v="12"/>
    <s v="Toulouse"/>
    <x v="15"/>
    <x v="1"/>
    <n v="7.1909999999999998"/>
  </r>
  <r>
    <x v="2"/>
    <x v="4"/>
    <x v="12"/>
    <s v="Lyon"/>
    <x v="15"/>
    <x v="1"/>
    <n v="7.1909999999999998"/>
  </r>
  <r>
    <x v="2"/>
    <x v="4"/>
    <x v="12"/>
    <s v="Marseille"/>
    <x v="15"/>
    <x v="1"/>
    <n v="7.1909999999999998"/>
  </r>
  <r>
    <x v="2"/>
    <x v="4"/>
    <x v="13"/>
    <s v="Croatia"/>
    <x v="15"/>
    <x v="1"/>
    <m/>
  </r>
  <r>
    <x v="2"/>
    <x v="4"/>
    <x v="14"/>
    <s v="Italy"/>
    <x v="15"/>
    <x v="1"/>
    <m/>
  </r>
  <r>
    <x v="2"/>
    <x v="4"/>
    <x v="14"/>
    <s v="Torino"/>
    <x v="15"/>
    <x v="1"/>
    <n v="16.058199999999999"/>
  </r>
  <r>
    <x v="2"/>
    <x v="4"/>
    <x v="14"/>
    <s v="Genova"/>
    <x v="15"/>
    <x v="1"/>
    <n v="16.564599999999999"/>
  </r>
  <r>
    <x v="2"/>
    <x v="4"/>
    <x v="14"/>
    <s v="Milano"/>
    <x v="15"/>
    <x v="1"/>
    <n v="16.472899999999999"/>
  </r>
  <r>
    <x v="2"/>
    <x v="4"/>
    <x v="14"/>
    <s v="Roma"/>
    <x v="15"/>
    <x v="1"/>
    <n v="18.465399999999999"/>
  </r>
  <r>
    <x v="2"/>
    <x v="4"/>
    <x v="14"/>
    <s v="Napoli"/>
    <x v="15"/>
    <x v="1"/>
    <n v="17.835799999999999"/>
  </r>
  <r>
    <x v="2"/>
    <x v="4"/>
    <x v="15"/>
    <s v="Latvia"/>
    <x v="15"/>
    <x v="1"/>
    <m/>
  </r>
  <r>
    <x v="2"/>
    <x v="4"/>
    <x v="16"/>
    <s v="Lithuania"/>
    <x v="15"/>
    <x v="1"/>
    <m/>
  </r>
  <r>
    <x v="2"/>
    <x v="4"/>
    <x v="17"/>
    <s v="Luxembourg"/>
    <x v="15"/>
    <x v="1"/>
    <m/>
  </r>
  <r>
    <x v="2"/>
    <x v="4"/>
    <x v="17"/>
    <s v="Luxembourg-City"/>
    <x v="15"/>
    <x v="1"/>
    <n v="6.9298999999999999"/>
  </r>
  <r>
    <x v="2"/>
    <x v="4"/>
    <x v="18"/>
    <s v="Hungary"/>
    <x v="15"/>
    <x v="1"/>
    <n v="3.5596000000000001"/>
  </r>
  <r>
    <x v="2"/>
    <x v="4"/>
    <x v="19"/>
    <s v="Netherlands"/>
    <x v="15"/>
    <x v="1"/>
    <m/>
  </r>
  <r>
    <x v="2"/>
    <x v="4"/>
    <x v="19"/>
    <s v="Rotterdam"/>
    <x v="15"/>
    <x v="1"/>
    <n v="8.4992999999999999"/>
  </r>
  <r>
    <x v="2"/>
    <x v="4"/>
    <x v="20"/>
    <s v="Austria"/>
    <x v="15"/>
    <x v="1"/>
    <m/>
  </r>
  <r>
    <x v="2"/>
    <x v="4"/>
    <x v="20"/>
    <s v="Wien"/>
    <x v="15"/>
    <x v="1"/>
    <n v="9.4139999999999997"/>
  </r>
  <r>
    <x v="2"/>
    <x v="4"/>
    <x v="21"/>
    <s v="Poland"/>
    <x v="15"/>
    <x v="1"/>
    <n v="5.9786000000000001"/>
  </r>
  <r>
    <x v="2"/>
    <x v="4"/>
    <x v="22"/>
    <s v="Portugal"/>
    <x v="15"/>
    <x v="1"/>
    <m/>
  </r>
  <r>
    <x v="2"/>
    <x v="4"/>
    <x v="22"/>
    <s v="Lisboa"/>
    <x v="15"/>
    <x v="1"/>
    <m/>
  </r>
  <r>
    <x v="2"/>
    <x v="4"/>
    <x v="23"/>
    <s v="Romania"/>
    <x v="15"/>
    <x v="1"/>
    <m/>
  </r>
  <r>
    <x v="2"/>
    <x v="4"/>
    <x v="24"/>
    <s v="Slovenia"/>
    <x v="15"/>
    <x v="1"/>
    <m/>
  </r>
  <r>
    <x v="2"/>
    <x v="4"/>
    <x v="25"/>
    <s v="Slovakia"/>
    <x v="15"/>
    <x v="1"/>
    <m/>
  </r>
  <r>
    <x v="2"/>
    <x v="4"/>
    <x v="26"/>
    <s v="Finland"/>
    <x v="15"/>
    <x v="1"/>
    <m/>
  </r>
  <r>
    <x v="2"/>
    <x v="4"/>
    <x v="27"/>
    <s v="Sweden"/>
    <x v="15"/>
    <x v="1"/>
    <n v="12.2874"/>
  </r>
  <r>
    <x v="2"/>
    <x v="4"/>
    <x v="28"/>
    <s v="United Kingdom"/>
    <x v="15"/>
    <x v="1"/>
    <n v="6.0831"/>
  </r>
  <r>
    <x v="2"/>
    <x v="4"/>
    <x v="28"/>
    <s v="Leeds"/>
    <x v="15"/>
    <x v="1"/>
    <m/>
  </r>
  <r>
    <x v="2"/>
    <x v="4"/>
    <x v="28"/>
    <s v="Birmingham"/>
    <x v="15"/>
    <x v="1"/>
    <m/>
  </r>
  <r>
    <x v="2"/>
    <x v="4"/>
    <x v="28"/>
    <s v="London"/>
    <x v="15"/>
    <x v="1"/>
    <m/>
  </r>
  <r>
    <x v="2"/>
    <x v="4"/>
    <x v="29"/>
    <s v="Turkey"/>
    <x v="15"/>
    <x v="1"/>
    <m/>
  </r>
  <r>
    <x v="2"/>
    <x v="4"/>
    <x v="0"/>
    <s v="European Union (27 countries)"/>
    <x v="16"/>
    <x v="0"/>
    <m/>
  </r>
  <r>
    <x v="2"/>
    <x v="4"/>
    <x v="1"/>
    <s v="European Union (25 countries)"/>
    <x v="16"/>
    <x v="0"/>
    <m/>
  </r>
  <r>
    <x v="2"/>
    <x v="4"/>
    <x v="2"/>
    <s v="European Union (15 countries)"/>
    <x v="16"/>
    <x v="0"/>
    <m/>
  </r>
  <r>
    <x v="2"/>
    <x v="4"/>
    <x v="3"/>
    <s v="Euro area (EA11-2000, EA12-2006, EA13-2007, EA15-2008, EA16-2010, EA17)"/>
    <x v="16"/>
    <x v="0"/>
    <m/>
  </r>
  <r>
    <x v="2"/>
    <x v="4"/>
    <x v="4"/>
    <s v="Belgium"/>
    <x v="16"/>
    <x v="0"/>
    <m/>
  </r>
  <r>
    <x v="2"/>
    <x v="4"/>
    <x v="4"/>
    <s v="Bruxelles/Brussel"/>
    <x v="16"/>
    <x v="0"/>
    <n v="9.9405000000000001"/>
  </r>
  <r>
    <x v="2"/>
    <x v="4"/>
    <x v="5"/>
    <s v="Bulgaria"/>
    <x v="16"/>
    <x v="0"/>
    <m/>
  </r>
  <r>
    <x v="2"/>
    <x v="4"/>
    <x v="6"/>
    <s v="Czech Republic"/>
    <x v="16"/>
    <x v="0"/>
    <n v="5.4981999999999998"/>
  </r>
  <r>
    <x v="2"/>
    <x v="4"/>
    <x v="7"/>
    <s v="Denmark"/>
    <x v="16"/>
    <x v="0"/>
    <n v="21.932700000000001"/>
  </r>
  <r>
    <x v="2"/>
    <x v="4"/>
    <x v="8"/>
    <s v="Germany (until 1990 former territory of the FRG)"/>
    <x v="16"/>
    <x v="0"/>
    <n v="10.696199999999999"/>
  </r>
  <r>
    <x v="2"/>
    <x v="4"/>
    <x v="8"/>
    <s v="Stuttgart"/>
    <x v="16"/>
    <x v="0"/>
    <n v="11.468299999999999"/>
  </r>
  <r>
    <x v="2"/>
    <x v="4"/>
    <x v="8"/>
    <s v="München"/>
    <x v="16"/>
    <x v="0"/>
    <n v="12.1892"/>
  </r>
  <r>
    <x v="2"/>
    <x v="4"/>
    <x v="8"/>
    <s v="Berlin"/>
    <x v="16"/>
    <x v="0"/>
    <n v="11.698399999999999"/>
  </r>
  <r>
    <x v="2"/>
    <x v="4"/>
    <x v="8"/>
    <s v="Hamburg"/>
    <x v="16"/>
    <x v="0"/>
    <n v="10.558199999999999"/>
  </r>
  <r>
    <x v="2"/>
    <x v="4"/>
    <x v="8"/>
    <s v="Frankfurt am Main"/>
    <x v="16"/>
    <x v="0"/>
    <n v="10.7422"/>
  </r>
  <r>
    <x v="2"/>
    <x v="4"/>
    <x v="8"/>
    <s v="Hannover"/>
    <x v="16"/>
    <x v="0"/>
    <n v="10.394600000000001"/>
  </r>
  <r>
    <x v="2"/>
    <x v="4"/>
    <x v="8"/>
    <s v="Weser-Ems"/>
    <x v="16"/>
    <x v="0"/>
    <n v="9.7860999999999994"/>
  </r>
  <r>
    <x v="2"/>
    <x v="4"/>
    <x v="8"/>
    <s v="Düsseldorf"/>
    <x v="16"/>
    <x v="0"/>
    <n v="10.824"/>
  </r>
  <r>
    <x v="2"/>
    <x v="4"/>
    <x v="8"/>
    <s v="Dortmund"/>
    <x v="16"/>
    <x v="0"/>
    <n v="11.003"/>
  </r>
  <r>
    <x v="2"/>
    <x v="4"/>
    <x v="8"/>
    <s v="Dresden"/>
    <x v="16"/>
    <x v="0"/>
    <n v="13.196400000000001"/>
  </r>
  <r>
    <x v="2"/>
    <x v="4"/>
    <x v="9"/>
    <s v="Estonia"/>
    <x v="16"/>
    <x v="0"/>
    <m/>
  </r>
  <r>
    <x v="2"/>
    <x v="4"/>
    <x v="10"/>
    <s v="Ireland"/>
    <x v="16"/>
    <x v="0"/>
    <m/>
  </r>
  <r>
    <x v="2"/>
    <x v="4"/>
    <x v="10"/>
    <s v="Dublin"/>
    <x v="16"/>
    <x v="0"/>
    <m/>
  </r>
  <r>
    <x v="2"/>
    <x v="4"/>
    <x v="11"/>
    <s v="Spain"/>
    <x v="16"/>
    <x v="0"/>
    <m/>
  </r>
  <r>
    <x v="2"/>
    <x v="4"/>
    <x v="11"/>
    <s v="Madrid"/>
    <x v="16"/>
    <x v="0"/>
    <n v="8.7658000000000005"/>
  </r>
  <r>
    <x v="2"/>
    <x v="4"/>
    <x v="11"/>
    <s v="Barcelona"/>
    <x v="16"/>
    <x v="0"/>
    <n v="8.7658000000000005"/>
  </r>
  <r>
    <x v="2"/>
    <x v="4"/>
    <x v="11"/>
    <s v="Valencia / València"/>
    <x v="16"/>
    <x v="0"/>
    <n v="8.7658000000000005"/>
  </r>
  <r>
    <x v="2"/>
    <x v="4"/>
    <x v="12"/>
    <s v="France"/>
    <x v="16"/>
    <x v="0"/>
    <m/>
  </r>
  <r>
    <x v="2"/>
    <x v="4"/>
    <x v="12"/>
    <s v="Paris"/>
    <x v="16"/>
    <x v="0"/>
    <n v="8.1332000000000004"/>
  </r>
  <r>
    <x v="2"/>
    <x v="4"/>
    <x v="12"/>
    <s v="Lille"/>
    <x v="16"/>
    <x v="0"/>
    <n v="8.1332000000000004"/>
  </r>
  <r>
    <x v="2"/>
    <x v="4"/>
    <x v="12"/>
    <s v="Strasbourg"/>
    <x v="16"/>
    <x v="0"/>
    <n v="8.8436000000000003"/>
  </r>
  <r>
    <x v="2"/>
    <x v="4"/>
    <x v="12"/>
    <s v="Toulouse"/>
    <x v="16"/>
    <x v="0"/>
    <n v="8.1332000000000004"/>
  </r>
  <r>
    <x v="2"/>
    <x v="4"/>
    <x v="12"/>
    <s v="Lyon"/>
    <x v="16"/>
    <x v="0"/>
    <n v="8.1332000000000004"/>
  </r>
  <r>
    <x v="2"/>
    <x v="4"/>
    <x v="12"/>
    <s v="Marseille"/>
    <x v="16"/>
    <x v="0"/>
    <n v="8.1332000000000004"/>
  </r>
  <r>
    <x v="2"/>
    <x v="4"/>
    <x v="13"/>
    <s v="Croatia"/>
    <x v="16"/>
    <x v="0"/>
    <m/>
  </r>
  <r>
    <x v="2"/>
    <x v="4"/>
    <x v="14"/>
    <s v="Italy"/>
    <x v="16"/>
    <x v="0"/>
    <m/>
  </r>
  <r>
    <x v="2"/>
    <x v="4"/>
    <x v="14"/>
    <s v="Torino"/>
    <x v="16"/>
    <x v="0"/>
    <n v="17.341100000000001"/>
  </r>
  <r>
    <x v="2"/>
    <x v="4"/>
    <x v="14"/>
    <s v="Genova"/>
    <x v="16"/>
    <x v="0"/>
    <n v="18.069600000000001"/>
  </r>
  <r>
    <x v="2"/>
    <x v="4"/>
    <x v="14"/>
    <s v="Milano"/>
    <x v="16"/>
    <x v="0"/>
    <n v="17.764600000000002"/>
  </r>
  <r>
    <x v="2"/>
    <x v="4"/>
    <x v="14"/>
    <s v="Roma"/>
    <x v="16"/>
    <x v="0"/>
    <n v="19.7483"/>
  </r>
  <r>
    <x v="2"/>
    <x v="4"/>
    <x v="14"/>
    <s v="Napoli"/>
    <x v="16"/>
    <x v="0"/>
    <n v="19.1187"/>
  </r>
  <r>
    <x v="2"/>
    <x v="4"/>
    <x v="15"/>
    <s v="Latvia"/>
    <x v="16"/>
    <x v="0"/>
    <m/>
  </r>
  <r>
    <x v="2"/>
    <x v="4"/>
    <x v="16"/>
    <s v="Lithuania"/>
    <x v="16"/>
    <x v="0"/>
    <m/>
  </r>
  <r>
    <x v="2"/>
    <x v="4"/>
    <x v="17"/>
    <s v="Luxembourg"/>
    <x v="16"/>
    <x v="0"/>
    <m/>
  </r>
  <r>
    <x v="2"/>
    <x v="4"/>
    <x v="17"/>
    <s v="Luxembourg-City"/>
    <x v="16"/>
    <x v="0"/>
    <n v="7.7424999999999997"/>
  </r>
  <r>
    <x v="2"/>
    <x v="4"/>
    <x v="18"/>
    <s v="Hungary"/>
    <x v="16"/>
    <x v="0"/>
    <n v="3.4954000000000001"/>
  </r>
  <r>
    <x v="2"/>
    <x v="4"/>
    <x v="19"/>
    <s v="Netherlands"/>
    <x v="16"/>
    <x v="0"/>
    <m/>
  </r>
  <r>
    <x v="2"/>
    <x v="4"/>
    <x v="19"/>
    <s v="Rotterdam"/>
    <x v="16"/>
    <x v="0"/>
    <n v="9.2072000000000003"/>
  </r>
  <r>
    <x v="2"/>
    <x v="4"/>
    <x v="20"/>
    <s v="Austria"/>
    <x v="16"/>
    <x v="0"/>
    <m/>
  </r>
  <r>
    <x v="2"/>
    <x v="4"/>
    <x v="20"/>
    <s v="Wien"/>
    <x v="16"/>
    <x v="0"/>
    <n v="10.143700000000001"/>
  </r>
  <r>
    <x v="2"/>
    <x v="4"/>
    <x v="21"/>
    <s v="Poland"/>
    <x v="16"/>
    <x v="0"/>
    <n v="6.2786999999999997"/>
  </r>
  <r>
    <x v="2"/>
    <x v="4"/>
    <x v="22"/>
    <s v="Portugal"/>
    <x v="16"/>
    <x v="0"/>
    <m/>
  </r>
  <r>
    <x v="2"/>
    <x v="4"/>
    <x v="22"/>
    <s v="Lisboa"/>
    <x v="16"/>
    <x v="0"/>
    <m/>
  </r>
  <r>
    <x v="2"/>
    <x v="4"/>
    <x v="23"/>
    <s v="Romania"/>
    <x v="16"/>
    <x v="0"/>
    <m/>
  </r>
  <r>
    <x v="2"/>
    <x v="4"/>
    <x v="24"/>
    <s v="Slovenia"/>
    <x v="16"/>
    <x v="0"/>
    <m/>
  </r>
  <r>
    <x v="2"/>
    <x v="4"/>
    <x v="25"/>
    <s v="Slovakia"/>
    <x v="16"/>
    <x v="0"/>
    <m/>
  </r>
  <r>
    <x v="2"/>
    <x v="4"/>
    <x v="26"/>
    <s v="Finland"/>
    <x v="16"/>
    <x v="0"/>
    <m/>
  </r>
  <r>
    <x v="2"/>
    <x v="4"/>
    <x v="27"/>
    <s v="Sweden"/>
    <x v="16"/>
    <x v="0"/>
    <n v="15.675700000000001"/>
  </r>
  <r>
    <x v="2"/>
    <x v="4"/>
    <x v="28"/>
    <s v="United Kingdom"/>
    <x v="16"/>
    <x v="0"/>
    <n v="5.9074"/>
  </r>
  <r>
    <x v="2"/>
    <x v="4"/>
    <x v="28"/>
    <s v="Leeds"/>
    <x v="16"/>
    <x v="0"/>
    <m/>
  </r>
  <r>
    <x v="2"/>
    <x v="4"/>
    <x v="28"/>
    <s v="Birmingham"/>
    <x v="16"/>
    <x v="0"/>
    <m/>
  </r>
  <r>
    <x v="2"/>
    <x v="4"/>
    <x v="28"/>
    <s v="London"/>
    <x v="16"/>
    <x v="0"/>
    <m/>
  </r>
  <r>
    <x v="2"/>
    <x v="4"/>
    <x v="29"/>
    <s v="Turkey"/>
    <x v="16"/>
    <x v="0"/>
    <m/>
  </r>
  <r>
    <x v="2"/>
    <x v="4"/>
    <x v="0"/>
    <s v="European Union (27 countries)"/>
    <x v="16"/>
    <x v="1"/>
    <m/>
  </r>
  <r>
    <x v="2"/>
    <x v="4"/>
    <x v="1"/>
    <s v="European Union (25 countries)"/>
    <x v="16"/>
    <x v="1"/>
    <m/>
  </r>
  <r>
    <x v="2"/>
    <x v="4"/>
    <x v="2"/>
    <s v="European Union (15 countries)"/>
    <x v="16"/>
    <x v="1"/>
    <m/>
  </r>
  <r>
    <x v="2"/>
    <x v="4"/>
    <x v="3"/>
    <s v="Euro area (EA11-2000, EA12-2006, EA13-2007, EA15-2008, EA16-2010, EA17)"/>
    <x v="16"/>
    <x v="1"/>
    <m/>
  </r>
  <r>
    <x v="2"/>
    <x v="4"/>
    <x v="4"/>
    <s v="Belgium"/>
    <x v="16"/>
    <x v="1"/>
    <m/>
  </r>
  <r>
    <x v="2"/>
    <x v="4"/>
    <x v="4"/>
    <s v="Bruxelles/Brussel"/>
    <x v="16"/>
    <x v="1"/>
    <n v="9.1696000000000009"/>
  </r>
  <r>
    <x v="2"/>
    <x v="4"/>
    <x v="5"/>
    <s v="Bulgaria"/>
    <x v="16"/>
    <x v="1"/>
    <m/>
  </r>
  <r>
    <x v="2"/>
    <x v="4"/>
    <x v="6"/>
    <s v="Czech Republic"/>
    <x v="16"/>
    <x v="1"/>
    <n v="5.8094000000000001"/>
  </r>
  <r>
    <x v="2"/>
    <x v="4"/>
    <x v="7"/>
    <s v="Denmark"/>
    <x v="16"/>
    <x v="1"/>
    <n v="19.636800000000001"/>
  </r>
  <r>
    <x v="2"/>
    <x v="4"/>
    <x v="8"/>
    <s v="Germany (until 1990 former territory of the FRG)"/>
    <x v="16"/>
    <x v="1"/>
    <n v="10.8598"/>
  </r>
  <r>
    <x v="2"/>
    <x v="4"/>
    <x v="8"/>
    <s v="Stuttgart"/>
    <x v="16"/>
    <x v="1"/>
    <n v="11.468299999999999"/>
  </r>
  <r>
    <x v="2"/>
    <x v="4"/>
    <x v="8"/>
    <s v="München"/>
    <x v="16"/>
    <x v="1"/>
    <n v="12.1892"/>
  </r>
  <r>
    <x v="2"/>
    <x v="4"/>
    <x v="8"/>
    <s v="Berlin"/>
    <x v="16"/>
    <x v="1"/>
    <n v="11.217700000000001"/>
  </r>
  <r>
    <x v="2"/>
    <x v="4"/>
    <x v="8"/>
    <s v="Hamburg"/>
    <x v="16"/>
    <x v="1"/>
    <n v="11.135899999999999"/>
  </r>
  <r>
    <x v="2"/>
    <x v="4"/>
    <x v="8"/>
    <s v="Frankfurt am Main"/>
    <x v="16"/>
    <x v="1"/>
    <n v="11.238200000000001"/>
  </r>
  <r>
    <x v="2"/>
    <x v="4"/>
    <x v="8"/>
    <s v="Hannover"/>
    <x v="16"/>
    <x v="1"/>
    <n v="12.0921"/>
  </r>
  <r>
    <x v="2"/>
    <x v="4"/>
    <x v="8"/>
    <s v="Weser-Ems"/>
    <x v="16"/>
    <x v="1"/>
    <n v="9.4741999999999997"/>
  </r>
  <r>
    <x v="2"/>
    <x v="4"/>
    <x v="8"/>
    <s v="Düsseldorf"/>
    <x v="16"/>
    <x v="1"/>
    <n v="12.4704"/>
  </r>
  <r>
    <x v="2"/>
    <x v="4"/>
    <x v="8"/>
    <s v="Dortmund"/>
    <x v="16"/>
    <x v="1"/>
    <n v="11.003"/>
  </r>
  <r>
    <x v="2"/>
    <x v="4"/>
    <x v="8"/>
    <s v="Dresden"/>
    <x v="16"/>
    <x v="1"/>
    <n v="13.5237"/>
  </r>
  <r>
    <x v="2"/>
    <x v="4"/>
    <x v="9"/>
    <s v="Estonia"/>
    <x v="16"/>
    <x v="1"/>
    <m/>
  </r>
  <r>
    <x v="2"/>
    <x v="4"/>
    <x v="10"/>
    <s v="Ireland"/>
    <x v="16"/>
    <x v="1"/>
    <m/>
  </r>
  <r>
    <x v="2"/>
    <x v="4"/>
    <x v="10"/>
    <s v="Dublin"/>
    <x v="16"/>
    <x v="1"/>
    <m/>
  </r>
  <r>
    <x v="2"/>
    <x v="4"/>
    <x v="11"/>
    <s v="Spain"/>
    <x v="16"/>
    <x v="1"/>
    <m/>
  </r>
  <r>
    <x v="2"/>
    <x v="4"/>
    <x v="11"/>
    <s v="Madrid"/>
    <x v="16"/>
    <x v="1"/>
    <n v="8.6125000000000007"/>
  </r>
  <r>
    <x v="2"/>
    <x v="4"/>
    <x v="11"/>
    <s v="Barcelona"/>
    <x v="16"/>
    <x v="1"/>
    <n v="8.6125000000000007"/>
  </r>
  <r>
    <x v="2"/>
    <x v="4"/>
    <x v="11"/>
    <s v="Valencia / València"/>
    <x v="16"/>
    <x v="1"/>
    <n v="8.6125000000000007"/>
  </r>
  <r>
    <x v="2"/>
    <x v="4"/>
    <x v="12"/>
    <s v="France"/>
    <x v="16"/>
    <x v="1"/>
    <m/>
  </r>
  <r>
    <x v="2"/>
    <x v="4"/>
    <x v="12"/>
    <s v="Paris"/>
    <x v="16"/>
    <x v="1"/>
    <n v="9.0021000000000004"/>
  </r>
  <r>
    <x v="2"/>
    <x v="4"/>
    <x v="12"/>
    <s v="Lille"/>
    <x v="16"/>
    <x v="1"/>
    <n v="9.0021000000000004"/>
  </r>
  <r>
    <x v="2"/>
    <x v="4"/>
    <x v="12"/>
    <s v="Strasbourg"/>
    <x v="16"/>
    <x v="1"/>
    <n v="9.7049000000000003"/>
  </r>
  <r>
    <x v="2"/>
    <x v="4"/>
    <x v="12"/>
    <s v="Toulouse"/>
    <x v="16"/>
    <x v="1"/>
    <n v="9.0021000000000004"/>
  </r>
  <r>
    <x v="2"/>
    <x v="4"/>
    <x v="12"/>
    <s v="Lyon"/>
    <x v="16"/>
    <x v="1"/>
    <n v="9.0021000000000004"/>
  </r>
  <r>
    <x v="2"/>
    <x v="4"/>
    <x v="12"/>
    <s v="Marseille"/>
    <x v="16"/>
    <x v="1"/>
    <n v="9.0021000000000004"/>
  </r>
  <r>
    <x v="2"/>
    <x v="4"/>
    <x v="13"/>
    <s v="Croatia"/>
    <x v="16"/>
    <x v="1"/>
    <m/>
  </r>
  <r>
    <x v="2"/>
    <x v="4"/>
    <x v="14"/>
    <s v="Italy"/>
    <x v="16"/>
    <x v="1"/>
    <m/>
  </r>
  <r>
    <x v="2"/>
    <x v="4"/>
    <x v="14"/>
    <s v="Torino"/>
    <x v="16"/>
    <x v="1"/>
    <n v="16.585000000000001"/>
  </r>
  <r>
    <x v="2"/>
    <x v="4"/>
    <x v="14"/>
    <s v="Genova"/>
    <x v="16"/>
    <x v="1"/>
    <n v="17.4664"/>
  </r>
  <r>
    <x v="2"/>
    <x v="4"/>
    <x v="14"/>
    <s v="Milano"/>
    <x v="16"/>
    <x v="1"/>
    <n v="16.724900000000002"/>
  </r>
  <r>
    <x v="2"/>
    <x v="4"/>
    <x v="14"/>
    <s v="Roma"/>
    <x v="16"/>
    <x v="1"/>
    <n v="18.710699999999999"/>
  </r>
  <r>
    <x v="2"/>
    <x v="4"/>
    <x v="14"/>
    <s v="Napoli"/>
    <x v="16"/>
    <x v="1"/>
    <n v="18.346599999999999"/>
  </r>
  <r>
    <x v="2"/>
    <x v="4"/>
    <x v="15"/>
    <s v="Latvia"/>
    <x v="16"/>
    <x v="1"/>
    <m/>
  </r>
  <r>
    <x v="2"/>
    <x v="4"/>
    <x v="16"/>
    <s v="Lithuania"/>
    <x v="16"/>
    <x v="1"/>
    <m/>
  </r>
  <r>
    <x v="2"/>
    <x v="4"/>
    <x v="17"/>
    <s v="Luxembourg"/>
    <x v="16"/>
    <x v="1"/>
    <m/>
  </r>
  <r>
    <x v="2"/>
    <x v="4"/>
    <x v="17"/>
    <s v="Luxembourg-City"/>
    <x v="16"/>
    <x v="1"/>
    <n v="7.8391000000000002"/>
  </r>
  <r>
    <x v="2"/>
    <x v="4"/>
    <x v="18"/>
    <s v="Hungary"/>
    <x v="16"/>
    <x v="1"/>
    <n v="4.1590999999999996"/>
  </r>
  <r>
    <x v="2"/>
    <x v="4"/>
    <x v="19"/>
    <s v="Netherlands"/>
    <x v="16"/>
    <x v="1"/>
    <m/>
  </r>
  <r>
    <x v="2"/>
    <x v="4"/>
    <x v="19"/>
    <s v="Rotterdam"/>
    <x v="16"/>
    <x v="1"/>
    <n v="9.6609999999999996"/>
  </r>
  <r>
    <x v="2"/>
    <x v="4"/>
    <x v="20"/>
    <s v="Austria"/>
    <x v="16"/>
    <x v="1"/>
    <m/>
  </r>
  <r>
    <x v="2"/>
    <x v="4"/>
    <x v="20"/>
    <s v="Wien"/>
    <x v="16"/>
    <x v="1"/>
    <n v="10.143700000000001"/>
  </r>
  <r>
    <x v="2"/>
    <x v="4"/>
    <x v="21"/>
    <s v="Poland"/>
    <x v="16"/>
    <x v="1"/>
    <n v="7.5336999999999996"/>
  </r>
  <r>
    <x v="2"/>
    <x v="4"/>
    <x v="22"/>
    <s v="Portugal"/>
    <x v="16"/>
    <x v="1"/>
    <m/>
  </r>
  <r>
    <x v="2"/>
    <x v="4"/>
    <x v="22"/>
    <s v="Lisboa"/>
    <x v="16"/>
    <x v="1"/>
    <m/>
  </r>
  <r>
    <x v="2"/>
    <x v="4"/>
    <x v="23"/>
    <s v="Romania"/>
    <x v="16"/>
    <x v="1"/>
    <m/>
  </r>
  <r>
    <x v="2"/>
    <x v="4"/>
    <x v="24"/>
    <s v="Slovenia"/>
    <x v="16"/>
    <x v="1"/>
    <m/>
  </r>
  <r>
    <x v="2"/>
    <x v="4"/>
    <x v="25"/>
    <s v="Slovakia"/>
    <x v="16"/>
    <x v="1"/>
    <m/>
  </r>
  <r>
    <x v="2"/>
    <x v="4"/>
    <x v="26"/>
    <s v="Finland"/>
    <x v="16"/>
    <x v="1"/>
    <m/>
  </r>
  <r>
    <x v="2"/>
    <x v="4"/>
    <x v="27"/>
    <s v="Sweden"/>
    <x v="16"/>
    <x v="1"/>
    <n v="16.0303"/>
  </r>
  <r>
    <x v="2"/>
    <x v="4"/>
    <x v="28"/>
    <s v="United Kingdom"/>
    <x v="16"/>
    <x v="1"/>
    <n v="6.3920000000000003"/>
  </r>
  <r>
    <x v="2"/>
    <x v="4"/>
    <x v="28"/>
    <s v="Leeds"/>
    <x v="16"/>
    <x v="1"/>
    <m/>
  </r>
  <r>
    <x v="2"/>
    <x v="4"/>
    <x v="28"/>
    <s v="Birmingham"/>
    <x v="16"/>
    <x v="1"/>
    <m/>
  </r>
  <r>
    <x v="2"/>
    <x v="4"/>
    <x v="28"/>
    <s v="London"/>
    <x v="16"/>
    <x v="1"/>
    <m/>
  </r>
  <r>
    <x v="2"/>
    <x v="4"/>
    <x v="29"/>
    <s v="Turkey"/>
    <x v="16"/>
    <x v="1"/>
    <m/>
  </r>
  <r>
    <x v="2"/>
    <x v="4"/>
    <x v="0"/>
    <s v="European Union (27 countries)"/>
    <x v="17"/>
    <x v="0"/>
    <m/>
  </r>
  <r>
    <x v="2"/>
    <x v="4"/>
    <x v="1"/>
    <s v="European Union (25 countries)"/>
    <x v="17"/>
    <x v="0"/>
    <m/>
  </r>
  <r>
    <x v="2"/>
    <x v="4"/>
    <x v="2"/>
    <s v="European Union (15 countries)"/>
    <x v="17"/>
    <x v="0"/>
    <m/>
  </r>
  <r>
    <x v="2"/>
    <x v="4"/>
    <x v="3"/>
    <s v="Euro area (EA11-2000, EA12-2006, EA13-2007, EA15-2008, EA16-2010, EA17)"/>
    <x v="17"/>
    <x v="0"/>
    <m/>
  </r>
  <r>
    <x v="2"/>
    <x v="4"/>
    <x v="4"/>
    <s v="Belgium"/>
    <x v="17"/>
    <x v="0"/>
    <m/>
  </r>
  <r>
    <x v="2"/>
    <x v="4"/>
    <x v="4"/>
    <s v="Bruxelles/Brussel"/>
    <x v="17"/>
    <x v="0"/>
    <n v="8.58"/>
  </r>
  <r>
    <x v="2"/>
    <x v="4"/>
    <x v="5"/>
    <s v="Bulgaria"/>
    <x v="17"/>
    <x v="0"/>
    <m/>
  </r>
  <r>
    <x v="2"/>
    <x v="4"/>
    <x v="6"/>
    <s v="Czech Republic"/>
    <x v="17"/>
    <x v="0"/>
    <n v="6.3438999999999997"/>
  </r>
  <r>
    <x v="2"/>
    <x v="4"/>
    <x v="7"/>
    <s v="Denmark"/>
    <x v="17"/>
    <x v="0"/>
    <n v="17.925699999999999"/>
  </r>
  <r>
    <x v="2"/>
    <x v="4"/>
    <x v="8"/>
    <s v="Germany (until 1990 former territory of the FRG)"/>
    <x v="17"/>
    <x v="0"/>
    <n v="10.31"/>
  </r>
  <r>
    <x v="2"/>
    <x v="4"/>
    <x v="8"/>
    <s v="Stuttgart"/>
    <x v="17"/>
    <x v="0"/>
    <n v="10.67"/>
  </r>
  <r>
    <x v="2"/>
    <x v="4"/>
    <x v="8"/>
    <s v="München"/>
    <x v="17"/>
    <x v="0"/>
    <n v="12.05"/>
  </r>
  <r>
    <x v="2"/>
    <x v="4"/>
    <x v="8"/>
    <s v="Berlin"/>
    <x v="17"/>
    <x v="0"/>
    <n v="10.47"/>
  </r>
  <r>
    <x v="2"/>
    <x v="4"/>
    <x v="8"/>
    <s v="Hamburg"/>
    <x v="17"/>
    <x v="0"/>
    <n v="9.6999999999999993"/>
  </r>
  <r>
    <x v="2"/>
    <x v="4"/>
    <x v="8"/>
    <s v="Frankfurt am Main"/>
    <x v="17"/>
    <x v="0"/>
    <n v="10.41"/>
  </r>
  <r>
    <x v="2"/>
    <x v="4"/>
    <x v="8"/>
    <s v="Hannover"/>
    <x v="17"/>
    <x v="0"/>
    <n v="11.44"/>
  </r>
  <r>
    <x v="2"/>
    <x v="4"/>
    <x v="8"/>
    <s v="Weser-Ems"/>
    <x v="17"/>
    <x v="0"/>
    <n v="9.4700000000000006"/>
  </r>
  <r>
    <x v="2"/>
    <x v="4"/>
    <x v="8"/>
    <s v="Düsseldorf"/>
    <x v="17"/>
    <x v="0"/>
    <n v="10.99"/>
  </r>
  <r>
    <x v="2"/>
    <x v="4"/>
    <x v="8"/>
    <s v="Dortmund"/>
    <x v="17"/>
    <x v="0"/>
    <n v="11.02"/>
  </r>
  <r>
    <x v="2"/>
    <x v="4"/>
    <x v="8"/>
    <s v="Dresden"/>
    <x v="17"/>
    <x v="0"/>
    <n v="12.6"/>
  </r>
  <r>
    <x v="2"/>
    <x v="4"/>
    <x v="9"/>
    <s v="Estonia"/>
    <x v="17"/>
    <x v="0"/>
    <m/>
  </r>
  <r>
    <x v="2"/>
    <x v="4"/>
    <x v="10"/>
    <s v="Ireland"/>
    <x v="17"/>
    <x v="0"/>
    <m/>
  </r>
  <r>
    <x v="2"/>
    <x v="4"/>
    <x v="10"/>
    <s v="Dublin"/>
    <x v="17"/>
    <x v="0"/>
    <m/>
  </r>
  <r>
    <x v="2"/>
    <x v="4"/>
    <x v="11"/>
    <s v="Spain"/>
    <x v="17"/>
    <x v="0"/>
    <m/>
  </r>
  <r>
    <x v="2"/>
    <x v="4"/>
    <x v="11"/>
    <s v="Madrid"/>
    <x v="17"/>
    <x v="0"/>
    <n v="8.2949999999999999"/>
  </r>
  <r>
    <x v="2"/>
    <x v="4"/>
    <x v="11"/>
    <s v="Barcelona"/>
    <x v="17"/>
    <x v="0"/>
    <n v="8.2949999999999999"/>
  </r>
  <r>
    <x v="2"/>
    <x v="4"/>
    <x v="11"/>
    <s v="Valencia / València"/>
    <x v="17"/>
    <x v="0"/>
    <n v="8.2949999999999999"/>
  </r>
  <r>
    <x v="2"/>
    <x v="4"/>
    <x v="12"/>
    <s v="France"/>
    <x v="17"/>
    <x v="0"/>
    <m/>
  </r>
  <r>
    <x v="2"/>
    <x v="4"/>
    <x v="12"/>
    <s v="Paris"/>
    <x v="17"/>
    <x v="0"/>
    <n v="9"/>
  </r>
  <r>
    <x v="2"/>
    <x v="4"/>
    <x v="12"/>
    <s v="Lille"/>
    <x v="17"/>
    <x v="0"/>
    <n v="9"/>
  </r>
  <r>
    <x v="2"/>
    <x v="4"/>
    <x v="12"/>
    <s v="Strasbourg"/>
    <x v="17"/>
    <x v="0"/>
    <n v="9.6999999999999993"/>
  </r>
  <r>
    <x v="2"/>
    <x v="4"/>
    <x v="12"/>
    <s v="Toulouse"/>
    <x v="17"/>
    <x v="0"/>
    <n v="9"/>
  </r>
  <r>
    <x v="2"/>
    <x v="4"/>
    <x v="12"/>
    <s v="Lyon"/>
    <x v="17"/>
    <x v="0"/>
    <n v="9"/>
  </r>
  <r>
    <x v="2"/>
    <x v="4"/>
    <x v="12"/>
    <s v="Marseille"/>
    <x v="17"/>
    <x v="0"/>
    <n v="9"/>
  </r>
  <r>
    <x v="2"/>
    <x v="4"/>
    <x v="13"/>
    <s v="Croatia"/>
    <x v="17"/>
    <x v="0"/>
    <m/>
  </r>
  <r>
    <x v="2"/>
    <x v="4"/>
    <x v="14"/>
    <s v="Italy"/>
    <x v="17"/>
    <x v="0"/>
    <m/>
  </r>
  <r>
    <x v="2"/>
    <x v="4"/>
    <x v="14"/>
    <s v="Torino"/>
    <x v="17"/>
    <x v="0"/>
    <n v="15.95"/>
  </r>
  <r>
    <x v="2"/>
    <x v="4"/>
    <x v="14"/>
    <s v="Genova"/>
    <x v="17"/>
    <x v="0"/>
    <n v="16.75"/>
  </r>
  <r>
    <x v="2"/>
    <x v="4"/>
    <x v="14"/>
    <s v="Milano"/>
    <x v="17"/>
    <x v="0"/>
    <n v="16.239999999999998"/>
  </r>
  <r>
    <x v="2"/>
    <x v="4"/>
    <x v="14"/>
    <s v="Roma"/>
    <x v="17"/>
    <x v="0"/>
    <n v="18.68"/>
  </r>
  <r>
    <x v="2"/>
    <x v="4"/>
    <x v="14"/>
    <s v="Napoli"/>
    <x v="17"/>
    <x v="0"/>
    <n v="18.149999999999999"/>
  </r>
  <r>
    <x v="2"/>
    <x v="4"/>
    <x v="15"/>
    <s v="Latvia"/>
    <x v="17"/>
    <x v="0"/>
    <m/>
  </r>
  <r>
    <x v="2"/>
    <x v="4"/>
    <x v="16"/>
    <s v="Lithuania"/>
    <x v="17"/>
    <x v="0"/>
    <m/>
  </r>
  <r>
    <x v="2"/>
    <x v="4"/>
    <x v="17"/>
    <s v="Luxembourg"/>
    <x v="17"/>
    <x v="0"/>
    <m/>
  </r>
  <r>
    <x v="2"/>
    <x v="4"/>
    <x v="17"/>
    <s v="Luxembourg-City"/>
    <x v="17"/>
    <x v="0"/>
    <n v="6.69"/>
  </r>
  <r>
    <x v="2"/>
    <x v="4"/>
    <x v="18"/>
    <s v="Hungary"/>
    <x v="17"/>
    <x v="0"/>
    <n v="4.2461000000000002"/>
  </r>
  <r>
    <x v="2"/>
    <x v="4"/>
    <x v="19"/>
    <s v="Netherlands"/>
    <x v="17"/>
    <x v="0"/>
    <m/>
  </r>
  <r>
    <x v="2"/>
    <x v="4"/>
    <x v="19"/>
    <s v="Rotterdam"/>
    <x v="17"/>
    <x v="0"/>
    <n v="10.18"/>
  </r>
  <r>
    <x v="2"/>
    <x v="4"/>
    <x v="20"/>
    <s v="Austria"/>
    <x v="17"/>
    <x v="0"/>
    <m/>
  </r>
  <r>
    <x v="2"/>
    <x v="4"/>
    <x v="20"/>
    <s v="Wien"/>
    <x v="17"/>
    <x v="0"/>
    <n v="10.14"/>
  </r>
  <r>
    <x v="2"/>
    <x v="4"/>
    <x v="21"/>
    <s v="Poland"/>
    <x v="17"/>
    <x v="0"/>
    <n v="7.5858999999999996"/>
  </r>
  <r>
    <x v="2"/>
    <x v="4"/>
    <x v="22"/>
    <s v="Portugal"/>
    <x v="17"/>
    <x v="0"/>
    <n v="11.97"/>
  </r>
  <r>
    <x v="2"/>
    <x v="4"/>
    <x v="22"/>
    <s v="Lisboa"/>
    <x v="17"/>
    <x v="0"/>
    <n v="11.97"/>
  </r>
  <r>
    <x v="2"/>
    <x v="4"/>
    <x v="23"/>
    <s v="Romania"/>
    <x v="17"/>
    <x v="0"/>
    <m/>
  </r>
  <r>
    <x v="2"/>
    <x v="4"/>
    <x v="24"/>
    <s v="Slovenia"/>
    <x v="17"/>
    <x v="0"/>
    <m/>
  </r>
  <r>
    <x v="2"/>
    <x v="4"/>
    <x v="25"/>
    <s v="Slovakia"/>
    <x v="17"/>
    <x v="0"/>
    <m/>
  </r>
  <r>
    <x v="2"/>
    <x v="4"/>
    <x v="26"/>
    <s v="Finland"/>
    <x v="17"/>
    <x v="0"/>
    <m/>
  </r>
  <r>
    <x v="2"/>
    <x v="4"/>
    <x v="27"/>
    <s v="Sweden"/>
    <x v="17"/>
    <x v="0"/>
    <n v="16.4833"/>
  </r>
  <r>
    <x v="2"/>
    <x v="4"/>
    <x v="28"/>
    <s v="United Kingdom"/>
    <x v="17"/>
    <x v="0"/>
    <n v="6.2602000000000002"/>
  </r>
  <r>
    <x v="2"/>
    <x v="4"/>
    <x v="28"/>
    <s v="Leeds"/>
    <x v="17"/>
    <x v="0"/>
    <m/>
  </r>
  <r>
    <x v="2"/>
    <x v="4"/>
    <x v="28"/>
    <s v="Birmingham"/>
    <x v="17"/>
    <x v="0"/>
    <m/>
  </r>
  <r>
    <x v="2"/>
    <x v="4"/>
    <x v="28"/>
    <s v="London"/>
    <x v="17"/>
    <x v="0"/>
    <m/>
  </r>
  <r>
    <x v="2"/>
    <x v="4"/>
    <x v="29"/>
    <s v="Turkey"/>
    <x v="17"/>
    <x v="0"/>
    <m/>
  </r>
  <r>
    <x v="2"/>
    <x v="4"/>
    <x v="0"/>
    <s v="European Union (27 countries)"/>
    <x v="17"/>
    <x v="1"/>
    <m/>
  </r>
  <r>
    <x v="2"/>
    <x v="4"/>
    <x v="1"/>
    <s v="European Union (25 countries)"/>
    <x v="17"/>
    <x v="1"/>
    <m/>
  </r>
  <r>
    <x v="2"/>
    <x v="4"/>
    <x v="2"/>
    <s v="European Union (15 countries)"/>
    <x v="17"/>
    <x v="1"/>
    <m/>
  </r>
  <r>
    <x v="2"/>
    <x v="4"/>
    <x v="3"/>
    <s v="Euro area (EA11-2000, EA12-2006, EA13-2007, EA15-2008, EA16-2010, EA17)"/>
    <x v="17"/>
    <x v="1"/>
    <m/>
  </r>
  <r>
    <x v="2"/>
    <x v="4"/>
    <x v="4"/>
    <s v="Belgium"/>
    <x v="17"/>
    <x v="1"/>
    <m/>
  </r>
  <r>
    <x v="2"/>
    <x v="4"/>
    <x v="4"/>
    <s v="Bruxelles/Brussel"/>
    <x v="17"/>
    <x v="1"/>
    <n v="8.3800000000000008"/>
  </r>
  <r>
    <x v="2"/>
    <x v="4"/>
    <x v="5"/>
    <s v="Bulgaria"/>
    <x v="17"/>
    <x v="1"/>
    <m/>
  </r>
  <r>
    <x v="2"/>
    <x v="4"/>
    <x v="6"/>
    <s v="Czech Republic"/>
    <x v="17"/>
    <x v="1"/>
    <n v="6.2727000000000004"/>
  </r>
  <r>
    <x v="2"/>
    <x v="4"/>
    <x v="7"/>
    <s v="Denmark"/>
    <x v="17"/>
    <x v="1"/>
    <n v="18.5839"/>
  </r>
  <r>
    <x v="2"/>
    <x v="4"/>
    <x v="8"/>
    <s v="Germany (until 1990 former territory of the FRG)"/>
    <x v="17"/>
    <x v="1"/>
    <n v="9.7100000000000009"/>
  </r>
  <r>
    <x v="2"/>
    <x v="4"/>
    <x v="8"/>
    <s v="Stuttgart"/>
    <x v="17"/>
    <x v="1"/>
    <n v="9.9600000000000009"/>
  </r>
  <r>
    <x v="2"/>
    <x v="4"/>
    <x v="8"/>
    <s v="München"/>
    <x v="17"/>
    <x v="1"/>
    <n v="10.44"/>
  </r>
  <r>
    <x v="2"/>
    <x v="4"/>
    <x v="8"/>
    <s v="Berlin"/>
    <x v="17"/>
    <x v="1"/>
    <n v="9.83"/>
  </r>
  <r>
    <x v="2"/>
    <x v="4"/>
    <x v="8"/>
    <s v="Hamburg"/>
    <x v="17"/>
    <x v="1"/>
    <n v="9.2799999999999994"/>
  </r>
  <r>
    <x v="2"/>
    <x v="4"/>
    <x v="8"/>
    <s v="Frankfurt am Main"/>
    <x v="17"/>
    <x v="1"/>
    <n v="9.76"/>
  </r>
  <r>
    <x v="2"/>
    <x v="4"/>
    <x v="8"/>
    <s v="Hannover"/>
    <x v="17"/>
    <x v="1"/>
    <n v="11.12"/>
  </r>
  <r>
    <x v="2"/>
    <x v="4"/>
    <x v="8"/>
    <s v="Weser-Ems"/>
    <x v="17"/>
    <x v="1"/>
    <n v="8.83"/>
  </r>
  <r>
    <x v="2"/>
    <x v="4"/>
    <x v="8"/>
    <s v="Düsseldorf"/>
    <x v="17"/>
    <x v="1"/>
    <n v="10.99"/>
  </r>
  <r>
    <x v="2"/>
    <x v="4"/>
    <x v="8"/>
    <s v="Dortmund"/>
    <x v="17"/>
    <x v="1"/>
    <n v="10.7"/>
  </r>
  <r>
    <x v="2"/>
    <x v="4"/>
    <x v="8"/>
    <s v="Dresden"/>
    <x v="17"/>
    <x v="1"/>
    <n v="12.18"/>
  </r>
  <r>
    <x v="2"/>
    <x v="4"/>
    <x v="9"/>
    <s v="Estonia"/>
    <x v="17"/>
    <x v="1"/>
    <m/>
  </r>
  <r>
    <x v="2"/>
    <x v="4"/>
    <x v="10"/>
    <s v="Ireland"/>
    <x v="17"/>
    <x v="1"/>
    <m/>
  </r>
  <r>
    <x v="2"/>
    <x v="4"/>
    <x v="10"/>
    <s v="Dublin"/>
    <x v="17"/>
    <x v="1"/>
    <m/>
  </r>
  <r>
    <x v="2"/>
    <x v="4"/>
    <x v="11"/>
    <s v="Spain"/>
    <x v="17"/>
    <x v="1"/>
    <m/>
  </r>
  <r>
    <x v="2"/>
    <x v="4"/>
    <x v="11"/>
    <s v="Madrid"/>
    <x v="17"/>
    <x v="1"/>
    <n v="7.9530000000000003"/>
  </r>
  <r>
    <x v="2"/>
    <x v="4"/>
    <x v="11"/>
    <s v="Barcelona"/>
    <x v="17"/>
    <x v="1"/>
    <n v="7.9530000000000003"/>
  </r>
  <r>
    <x v="2"/>
    <x v="4"/>
    <x v="11"/>
    <s v="Valencia / València"/>
    <x v="17"/>
    <x v="1"/>
    <n v="7.9530000000000003"/>
  </r>
  <r>
    <x v="2"/>
    <x v="4"/>
    <x v="12"/>
    <s v="France"/>
    <x v="17"/>
    <x v="1"/>
    <m/>
  </r>
  <r>
    <x v="2"/>
    <x v="4"/>
    <x v="12"/>
    <s v="Paris"/>
    <x v="17"/>
    <x v="1"/>
    <n v="8.57"/>
  </r>
  <r>
    <x v="2"/>
    <x v="4"/>
    <x v="12"/>
    <s v="Lille"/>
    <x v="17"/>
    <x v="1"/>
    <n v="8.57"/>
  </r>
  <r>
    <x v="2"/>
    <x v="4"/>
    <x v="12"/>
    <s v="Strasbourg"/>
    <x v="17"/>
    <x v="1"/>
    <n v="9.23"/>
  </r>
  <r>
    <x v="2"/>
    <x v="4"/>
    <x v="12"/>
    <s v="Toulouse"/>
    <x v="17"/>
    <x v="1"/>
    <n v="8.57"/>
  </r>
  <r>
    <x v="2"/>
    <x v="4"/>
    <x v="12"/>
    <s v="Lyon"/>
    <x v="17"/>
    <x v="1"/>
    <n v="8.57"/>
  </r>
  <r>
    <x v="2"/>
    <x v="4"/>
    <x v="12"/>
    <s v="Marseille"/>
    <x v="17"/>
    <x v="1"/>
    <n v="8.57"/>
  </r>
  <r>
    <x v="2"/>
    <x v="4"/>
    <x v="13"/>
    <s v="Croatia"/>
    <x v="17"/>
    <x v="1"/>
    <m/>
  </r>
  <r>
    <x v="2"/>
    <x v="4"/>
    <x v="14"/>
    <s v="Italy"/>
    <x v="17"/>
    <x v="1"/>
    <m/>
  </r>
  <r>
    <x v="2"/>
    <x v="4"/>
    <x v="14"/>
    <s v="Torino"/>
    <x v="17"/>
    <x v="1"/>
    <n v="15.611000000000001"/>
  </r>
  <r>
    <x v="2"/>
    <x v="4"/>
    <x v="14"/>
    <s v="Genova"/>
    <x v="17"/>
    <x v="1"/>
    <n v="16.399999999999999"/>
  </r>
  <r>
    <x v="2"/>
    <x v="4"/>
    <x v="14"/>
    <s v="Milano"/>
    <x v="17"/>
    <x v="1"/>
    <n v="15.824999999999999"/>
  </r>
  <r>
    <x v="2"/>
    <x v="4"/>
    <x v="14"/>
    <s v="Roma"/>
    <x v="17"/>
    <x v="1"/>
    <n v="18.338999999999999"/>
  </r>
  <r>
    <x v="2"/>
    <x v="4"/>
    <x v="14"/>
    <s v="Napoli"/>
    <x v="17"/>
    <x v="1"/>
    <n v="17.812000000000001"/>
  </r>
  <r>
    <x v="2"/>
    <x v="4"/>
    <x v="15"/>
    <s v="Latvia"/>
    <x v="17"/>
    <x v="1"/>
    <m/>
  </r>
  <r>
    <x v="2"/>
    <x v="4"/>
    <x v="16"/>
    <s v="Lithuania"/>
    <x v="17"/>
    <x v="1"/>
    <m/>
  </r>
  <r>
    <x v="2"/>
    <x v="4"/>
    <x v="17"/>
    <s v="Luxembourg"/>
    <x v="17"/>
    <x v="1"/>
    <m/>
  </r>
  <r>
    <x v="2"/>
    <x v="4"/>
    <x v="17"/>
    <s v="Luxembourg-City"/>
    <x v="17"/>
    <x v="1"/>
    <n v="6.7"/>
  </r>
  <r>
    <x v="2"/>
    <x v="4"/>
    <x v="18"/>
    <s v="Hungary"/>
    <x v="17"/>
    <x v="1"/>
    <n v="4.1965000000000003"/>
  </r>
  <r>
    <x v="2"/>
    <x v="4"/>
    <x v="19"/>
    <s v="Netherlands"/>
    <x v="17"/>
    <x v="1"/>
    <m/>
  </r>
  <r>
    <x v="2"/>
    <x v="4"/>
    <x v="19"/>
    <s v="Rotterdam"/>
    <x v="17"/>
    <x v="1"/>
    <n v="10.26"/>
  </r>
  <r>
    <x v="2"/>
    <x v="4"/>
    <x v="20"/>
    <s v="Austria"/>
    <x v="17"/>
    <x v="1"/>
    <m/>
  </r>
  <r>
    <x v="2"/>
    <x v="4"/>
    <x v="20"/>
    <s v="Wien"/>
    <x v="17"/>
    <x v="1"/>
    <n v="8.9"/>
  </r>
  <r>
    <x v="2"/>
    <x v="4"/>
    <x v="21"/>
    <s v="Poland"/>
    <x v="17"/>
    <x v="1"/>
    <n v="6.6386000000000003"/>
  </r>
  <r>
    <x v="2"/>
    <x v="4"/>
    <x v="22"/>
    <s v="Portugal"/>
    <x v="17"/>
    <x v="1"/>
    <n v="11.07"/>
  </r>
  <r>
    <x v="2"/>
    <x v="4"/>
    <x v="22"/>
    <s v="Lisboa"/>
    <x v="17"/>
    <x v="1"/>
    <m/>
  </r>
  <r>
    <x v="2"/>
    <x v="4"/>
    <x v="23"/>
    <s v="Romania"/>
    <x v="17"/>
    <x v="1"/>
    <m/>
  </r>
  <r>
    <x v="2"/>
    <x v="4"/>
    <x v="24"/>
    <s v="Slovenia"/>
    <x v="17"/>
    <x v="1"/>
    <m/>
  </r>
  <r>
    <x v="2"/>
    <x v="4"/>
    <x v="25"/>
    <s v="Slovakia"/>
    <x v="17"/>
    <x v="1"/>
    <m/>
  </r>
  <r>
    <x v="2"/>
    <x v="4"/>
    <x v="26"/>
    <s v="Finland"/>
    <x v="17"/>
    <x v="1"/>
    <m/>
  </r>
  <r>
    <x v="2"/>
    <x v="4"/>
    <x v="27"/>
    <s v="Sweden"/>
    <x v="17"/>
    <x v="1"/>
    <n v="16.5823"/>
  </r>
  <r>
    <x v="2"/>
    <x v="4"/>
    <x v="28"/>
    <s v="United Kingdom"/>
    <x v="17"/>
    <x v="1"/>
    <n v="6.3723000000000001"/>
  </r>
  <r>
    <x v="2"/>
    <x v="4"/>
    <x v="28"/>
    <s v="Leeds"/>
    <x v="17"/>
    <x v="1"/>
    <m/>
  </r>
  <r>
    <x v="2"/>
    <x v="4"/>
    <x v="28"/>
    <s v="Birmingham"/>
    <x v="17"/>
    <x v="1"/>
    <m/>
  </r>
  <r>
    <x v="2"/>
    <x v="4"/>
    <x v="28"/>
    <s v="London"/>
    <x v="17"/>
    <x v="1"/>
    <m/>
  </r>
  <r>
    <x v="2"/>
    <x v="4"/>
    <x v="29"/>
    <s v="Turkey"/>
    <x v="17"/>
    <x v="1"/>
    <m/>
  </r>
  <r>
    <x v="2"/>
    <x v="4"/>
    <x v="0"/>
    <s v="European Union (27 countries)"/>
    <x v="18"/>
    <x v="0"/>
    <m/>
  </r>
  <r>
    <x v="2"/>
    <x v="4"/>
    <x v="1"/>
    <s v="European Union (25 countries)"/>
    <x v="18"/>
    <x v="0"/>
    <m/>
  </r>
  <r>
    <x v="2"/>
    <x v="4"/>
    <x v="2"/>
    <s v="European Union (15 countries)"/>
    <x v="18"/>
    <x v="0"/>
    <m/>
  </r>
  <r>
    <x v="2"/>
    <x v="4"/>
    <x v="3"/>
    <s v="Euro area (EA11-2000, EA12-2006, EA13-2007, EA15-2008, EA16-2010, EA17)"/>
    <x v="18"/>
    <x v="0"/>
    <m/>
  </r>
  <r>
    <x v="2"/>
    <x v="4"/>
    <x v="4"/>
    <s v="Belgium"/>
    <x v="18"/>
    <x v="0"/>
    <m/>
  </r>
  <r>
    <x v="2"/>
    <x v="4"/>
    <x v="4"/>
    <s v="Bruxelles/Brussel"/>
    <x v="18"/>
    <x v="0"/>
    <n v="8.8030000000000008"/>
  </r>
  <r>
    <x v="2"/>
    <x v="4"/>
    <x v="5"/>
    <s v="Bulgaria"/>
    <x v="18"/>
    <x v="0"/>
    <m/>
  </r>
  <r>
    <x v="2"/>
    <x v="4"/>
    <x v="6"/>
    <s v="Czech Republic"/>
    <x v="18"/>
    <x v="0"/>
    <n v="5.6456999999999997"/>
  </r>
  <r>
    <x v="2"/>
    <x v="4"/>
    <x v="7"/>
    <s v="Denmark"/>
    <x v="18"/>
    <x v="0"/>
    <n v="18.918500000000002"/>
  </r>
  <r>
    <x v="2"/>
    <x v="4"/>
    <x v="8"/>
    <s v="Germany (until 1990 former territory of the FRG)"/>
    <x v="18"/>
    <x v="0"/>
    <n v="10.52"/>
  </r>
  <r>
    <x v="2"/>
    <x v="4"/>
    <x v="8"/>
    <s v="Stuttgart"/>
    <x v="18"/>
    <x v="0"/>
    <n v="10.92"/>
  </r>
  <r>
    <x v="2"/>
    <x v="4"/>
    <x v="8"/>
    <s v="München"/>
    <x v="18"/>
    <x v="0"/>
    <n v="11.86"/>
  </r>
  <r>
    <x v="2"/>
    <x v="4"/>
    <x v="8"/>
    <s v="Berlin"/>
    <x v="18"/>
    <x v="0"/>
    <n v="10.79"/>
  </r>
  <r>
    <x v="2"/>
    <x v="4"/>
    <x v="8"/>
    <s v="Hamburg"/>
    <x v="18"/>
    <x v="0"/>
    <n v="10.25"/>
  </r>
  <r>
    <x v="2"/>
    <x v="4"/>
    <x v="8"/>
    <s v="Frankfurt am Main"/>
    <x v="18"/>
    <x v="0"/>
    <n v="10.41"/>
  </r>
  <r>
    <x v="2"/>
    <x v="4"/>
    <x v="8"/>
    <s v="Hannover"/>
    <x v="18"/>
    <x v="0"/>
    <n v="11.31"/>
  </r>
  <r>
    <x v="2"/>
    <x v="4"/>
    <x v="8"/>
    <s v="Weser-Ems"/>
    <x v="18"/>
    <x v="0"/>
    <n v="9.8000000000000007"/>
  </r>
  <r>
    <x v="2"/>
    <x v="4"/>
    <x v="8"/>
    <s v="Düsseldorf"/>
    <x v="18"/>
    <x v="0"/>
    <n v="10.67"/>
  </r>
  <r>
    <x v="2"/>
    <x v="4"/>
    <x v="8"/>
    <s v="Dortmund"/>
    <x v="18"/>
    <x v="0"/>
    <n v="11.66"/>
  </r>
  <r>
    <x v="2"/>
    <x v="4"/>
    <x v="8"/>
    <s v="Dresden"/>
    <x v="18"/>
    <x v="0"/>
    <n v="11.5"/>
  </r>
  <r>
    <x v="2"/>
    <x v="4"/>
    <x v="9"/>
    <s v="Estonia"/>
    <x v="18"/>
    <x v="0"/>
    <n v="4.2804000000000002"/>
  </r>
  <r>
    <x v="2"/>
    <x v="4"/>
    <x v="10"/>
    <s v="Ireland"/>
    <x v="18"/>
    <x v="0"/>
    <m/>
  </r>
  <r>
    <x v="2"/>
    <x v="4"/>
    <x v="10"/>
    <s v="Dublin"/>
    <x v="18"/>
    <x v="0"/>
    <m/>
  </r>
  <r>
    <x v="2"/>
    <x v="4"/>
    <x v="11"/>
    <s v="Spain"/>
    <x v="18"/>
    <x v="0"/>
    <m/>
  </r>
  <r>
    <x v="2"/>
    <x v="4"/>
    <x v="11"/>
    <s v="Madrid"/>
    <x v="18"/>
    <x v="0"/>
    <n v="8.5324000000000009"/>
  </r>
  <r>
    <x v="2"/>
    <x v="4"/>
    <x v="11"/>
    <s v="Barcelona"/>
    <x v="18"/>
    <x v="0"/>
    <n v="8.5324000000000009"/>
  </r>
  <r>
    <x v="2"/>
    <x v="4"/>
    <x v="11"/>
    <s v="Valencia / València"/>
    <x v="18"/>
    <x v="0"/>
    <n v="8.5324000000000009"/>
  </r>
  <r>
    <x v="2"/>
    <x v="4"/>
    <x v="12"/>
    <s v="France"/>
    <x v="18"/>
    <x v="0"/>
    <m/>
  </r>
  <r>
    <x v="2"/>
    <x v="4"/>
    <x v="12"/>
    <s v="Paris"/>
    <x v="18"/>
    <x v="0"/>
    <n v="8.84"/>
  </r>
  <r>
    <x v="2"/>
    <x v="4"/>
    <x v="12"/>
    <s v="Lille"/>
    <x v="18"/>
    <x v="0"/>
    <n v="8.84"/>
  </r>
  <r>
    <x v="2"/>
    <x v="4"/>
    <x v="12"/>
    <s v="Strasbourg"/>
    <x v="18"/>
    <x v="0"/>
    <n v="9.43"/>
  </r>
  <r>
    <x v="2"/>
    <x v="4"/>
    <x v="12"/>
    <s v="Toulouse"/>
    <x v="18"/>
    <x v="0"/>
    <n v="8.84"/>
  </r>
  <r>
    <x v="2"/>
    <x v="4"/>
    <x v="12"/>
    <s v="Lyon"/>
    <x v="18"/>
    <x v="0"/>
    <n v="8.84"/>
  </r>
  <r>
    <x v="2"/>
    <x v="4"/>
    <x v="12"/>
    <s v="Marseille"/>
    <x v="18"/>
    <x v="0"/>
    <n v="8.84"/>
  </r>
  <r>
    <x v="2"/>
    <x v="4"/>
    <x v="13"/>
    <s v="Croatia"/>
    <x v="18"/>
    <x v="0"/>
    <m/>
  </r>
  <r>
    <x v="2"/>
    <x v="4"/>
    <x v="14"/>
    <s v="Italy"/>
    <x v="18"/>
    <x v="0"/>
    <m/>
  </r>
  <r>
    <x v="2"/>
    <x v="4"/>
    <x v="14"/>
    <s v="Torino"/>
    <x v="18"/>
    <x v="0"/>
    <n v="15.030900000000001"/>
  </r>
  <r>
    <x v="2"/>
    <x v="4"/>
    <x v="14"/>
    <s v="Genova"/>
    <x v="18"/>
    <x v="0"/>
    <m/>
  </r>
  <r>
    <x v="2"/>
    <x v="4"/>
    <x v="14"/>
    <s v="Milano"/>
    <x v="18"/>
    <x v="0"/>
    <n v="16.185600000000001"/>
  </r>
  <r>
    <x v="2"/>
    <x v="4"/>
    <x v="14"/>
    <s v="Roma"/>
    <x v="18"/>
    <x v="0"/>
    <n v="17.034500000000001"/>
  </r>
  <r>
    <x v="2"/>
    <x v="4"/>
    <x v="14"/>
    <s v="Napoli"/>
    <x v="18"/>
    <x v="0"/>
    <n v="15.046099999999999"/>
  </r>
  <r>
    <x v="2"/>
    <x v="4"/>
    <x v="15"/>
    <s v="Latvia"/>
    <x v="18"/>
    <x v="0"/>
    <m/>
  </r>
  <r>
    <x v="2"/>
    <x v="4"/>
    <x v="16"/>
    <s v="Lithuania"/>
    <x v="18"/>
    <x v="0"/>
    <m/>
  </r>
  <r>
    <x v="2"/>
    <x v="4"/>
    <x v="17"/>
    <s v="Luxembourg"/>
    <x v="18"/>
    <x v="0"/>
    <m/>
  </r>
  <r>
    <x v="2"/>
    <x v="4"/>
    <x v="17"/>
    <s v="Luxembourg-City"/>
    <x v="18"/>
    <x v="0"/>
    <n v="6.9752000000000001"/>
  </r>
  <r>
    <x v="2"/>
    <x v="4"/>
    <x v="18"/>
    <s v="Hungary"/>
    <x v="18"/>
    <x v="0"/>
    <n v="4.3070000000000004"/>
  </r>
  <r>
    <x v="2"/>
    <x v="4"/>
    <x v="19"/>
    <s v="Netherlands"/>
    <x v="18"/>
    <x v="0"/>
    <m/>
  </r>
  <r>
    <x v="2"/>
    <x v="4"/>
    <x v="19"/>
    <s v="Rotterdam"/>
    <x v="18"/>
    <x v="0"/>
    <n v="11.23"/>
  </r>
  <r>
    <x v="2"/>
    <x v="4"/>
    <x v="20"/>
    <s v="Austria"/>
    <x v="18"/>
    <x v="0"/>
    <m/>
  </r>
  <r>
    <x v="2"/>
    <x v="4"/>
    <x v="20"/>
    <s v="Wien"/>
    <x v="18"/>
    <x v="0"/>
    <n v="9.98"/>
  </r>
  <r>
    <x v="2"/>
    <x v="4"/>
    <x v="21"/>
    <s v="Poland"/>
    <x v="18"/>
    <x v="0"/>
    <n v="6.6676000000000002"/>
  </r>
  <r>
    <x v="2"/>
    <x v="4"/>
    <x v="22"/>
    <s v="Portugal"/>
    <x v="18"/>
    <x v="0"/>
    <n v="11.86"/>
  </r>
  <r>
    <x v="2"/>
    <x v="4"/>
    <x v="22"/>
    <s v="Lisboa"/>
    <x v="18"/>
    <x v="0"/>
    <m/>
  </r>
  <r>
    <x v="2"/>
    <x v="4"/>
    <x v="23"/>
    <s v="Romania"/>
    <x v="18"/>
    <x v="0"/>
    <m/>
  </r>
  <r>
    <x v="2"/>
    <x v="4"/>
    <x v="24"/>
    <s v="Slovenia"/>
    <x v="18"/>
    <x v="0"/>
    <m/>
  </r>
  <r>
    <x v="2"/>
    <x v="4"/>
    <x v="25"/>
    <s v="Slovakia"/>
    <x v="18"/>
    <x v="0"/>
    <m/>
  </r>
  <r>
    <x v="2"/>
    <x v="4"/>
    <x v="26"/>
    <s v="Finland"/>
    <x v="18"/>
    <x v="0"/>
    <m/>
  </r>
  <r>
    <x v="2"/>
    <x v="4"/>
    <x v="27"/>
    <s v="Sweden"/>
    <x v="18"/>
    <x v="0"/>
    <n v="18.368500000000001"/>
  </r>
  <r>
    <x v="2"/>
    <x v="4"/>
    <x v="28"/>
    <s v="United Kingdom"/>
    <x v="18"/>
    <x v="0"/>
    <n v="6.2089999999999996"/>
  </r>
  <r>
    <x v="2"/>
    <x v="4"/>
    <x v="28"/>
    <s v="Leeds"/>
    <x v="18"/>
    <x v="0"/>
    <m/>
  </r>
  <r>
    <x v="2"/>
    <x v="4"/>
    <x v="28"/>
    <s v="Birmingham"/>
    <x v="18"/>
    <x v="0"/>
    <m/>
  </r>
  <r>
    <x v="2"/>
    <x v="4"/>
    <x v="28"/>
    <s v="London"/>
    <x v="18"/>
    <x v="0"/>
    <m/>
  </r>
  <r>
    <x v="2"/>
    <x v="4"/>
    <x v="29"/>
    <s v="Turkey"/>
    <x v="18"/>
    <x v="0"/>
    <m/>
  </r>
  <r>
    <x v="2"/>
    <x v="4"/>
    <x v="0"/>
    <s v="European Union (27 countries)"/>
    <x v="18"/>
    <x v="1"/>
    <m/>
  </r>
  <r>
    <x v="2"/>
    <x v="4"/>
    <x v="1"/>
    <s v="European Union (25 countries)"/>
    <x v="18"/>
    <x v="1"/>
    <m/>
  </r>
  <r>
    <x v="2"/>
    <x v="4"/>
    <x v="2"/>
    <s v="European Union (15 countries)"/>
    <x v="18"/>
    <x v="1"/>
    <n v="10.029999999999999"/>
  </r>
  <r>
    <x v="2"/>
    <x v="4"/>
    <x v="3"/>
    <s v="Euro area (EA11-2000, EA12-2006, EA13-2007, EA15-2008, EA16-2010, EA17)"/>
    <x v="18"/>
    <x v="1"/>
    <n v="11.7"/>
  </r>
  <r>
    <x v="2"/>
    <x v="4"/>
    <x v="4"/>
    <s v="Belgium"/>
    <x v="18"/>
    <x v="1"/>
    <m/>
  </r>
  <r>
    <x v="2"/>
    <x v="4"/>
    <x v="4"/>
    <s v="Bruxelles/Brussel"/>
    <x v="18"/>
    <x v="1"/>
    <n v="8.7780000000000005"/>
  </r>
  <r>
    <x v="2"/>
    <x v="4"/>
    <x v="5"/>
    <s v="Bulgaria"/>
    <x v="18"/>
    <x v="1"/>
    <m/>
  </r>
  <r>
    <x v="2"/>
    <x v="4"/>
    <x v="6"/>
    <s v="Czech Republic"/>
    <x v="18"/>
    <x v="1"/>
    <n v="6.0624000000000002"/>
  </r>
  <r>
    <x v="2"/>
    <x v="4"/>
    <x v="7"/>
    <s v="Denmark"/>
    <x v="18"/>
    <x v="1"/>
    <n v="18.099900000000002"/>
  </r>
  <r>
    <x v="2"/>
    <x v="4"/>
    <x v="8"/>
    <s v="Germany (until 1990 former territory of the FRG)"/>
    <x v="18"/>
    <x v="1"/>
    <n v="10.78"/>
  </r>
  <r>
    <x v="2"/>
    <x v="4"/>
    <x v="8"/>
    <s v="Stuttgart"/>
    <x v="18"/>
    <x v="1"/>
    <n v="10.928000000000001"/>
  </r>
  <r>
    <x v="2"/>
    <x v="4"/>
    <x v="8"/>
    <s v="München"/>
    <x v="18"/>
    <x v="1"/>
    <n v="12.54"/>
  </r>
  <r>
    <x v="2"/>
    <x v="4"/>
    <x v="8"/>
    <s v="Berlin"/>
    <x v="18"/>
    <x v="1"/>
    <n v="10.798999999999999"/>
  </r>
  <r>
    <x v="2"/>
    <x v="4"/>
    <x v="8"/>
    <s v="Hamburg"/>
    <x v="18"/>
    <x v="1"/>
    <n v="10.282999999999999"/>
  </r>
  <r>
    <x v="2"/>
    <x v="4"/>
    <x v="8"/>
    <s v="Frankfurt am Main"/>
    <x v="18"/>
    <x v="1"/>
    <n v="11.122"/>
  </r>
  <r>
    <x v="2"/>
    <x v="4"/>
    <x v="8"/>
    <s v="Hannover"/>
    <x v="18"/>
    <x v="1"/>
    <n v="11.702"/>
  </r>
  <r>
    <x v="2"/>
    <x v="4"/>
    <x v="8"/>
    <s v="Weser-Ems"/>
    <x v="18"/>
    <x v="1"/>
    <n v="9.8000000000000007"/>
  </r>
  <r>
    <x v="2"/>
    <x v="4"/>
    <x v="8"/>
    <s v="Düsseldorf"/>
    <x v="18"/>
    <x v="1"/>
    <n v="12.379"/>
  </r>
  <r>
    <x v="2"/>
    <x v="4"/>
    <x v="8"/>
    <s v="Dortmund"/>
    <x v="18"/>
    <x v="1"/>
    <n v="11.67"/>
  </r>
  <r>
    <x v="2"/>
    <x v="4"/>
    <x v="8"/>
    <s v="Dresden"/>
    <x v="18"/>
    <x v="1"/>
    <n v="12.089"/>
  </r>
  <r>
    <x v="2"/>
    <x v="4"/>
    <x v="9"/>
    <s v="Estonia"/>
    <x v="18"/>
    <x v="1"/>
    <m/>
  </r>
  <r>
    <x v="2"/>
    <x v="4"/>
    <x v="10"/>
    <s v="Ireland"/>
    <x v="18"/>
    <x v="1"/>
    <m/>
  </r>
  <r>
    <x v="2"/>
    <x v="4"/>
    <x v="10"/>
    <s v="Dublin"/>
    <x v="18"/>
    <x v="1"/>
    <m/>
  </r>
  <r>
    <x v="2"/>
    <x v="4"/>
    <x v="11"/>
    <s v="Spain"/>
    <x v="18"/>
    <x v="1"/>
    <m/>
  </r>
  <r>
    <x v="2"/>
    <x v="4"/>
    <x v="11"/>
    <s v="Madrid"/>
    <x v="18"/>
    <x v="1"/>
    <n v="8.3320000000000007"/>
  </r>
  <r>
    <x v="2"/>
    <x v="4"/>
    <x v="11"/>
    <s v="Barcelona"/>
    <x v="18"/>
    <x v="1"/>
    <n v="8.3320000000000007"/>
  </r>
  <r>
    <x v="2"/>
    <x v="4"/>
    <x v="11"/>
    <s v="Valencia / València"/>
    <x v="18"/>
    <x v="1"/>
    <n v="8.3320000000000007"/>
  </r>
  <r>
    <x v="2"/>
    <x v="4"/>
    <x v="12"/>
    <s v="France"/>
    <x v="18"/>
    <x v="1"/>
    <m/>
  </r>
  <r>
    <x v="2"/>
    <x v="4"/>
    <x v="12"/>
    <s v="Paris"/>
    <x v="18"/>
    <x v="1"/>
    <n v="9.18"/>
  </r>
  <r>
    <x v="2"/>
    <x v="4"/>
    <x v="12"/>
    <s v="Lille"/>
    <x v="18"/>
    <x v="1"/>
    <n v="9.18"/>
  </r>
  <r>
    <x v="2"/>
    <x v="4"/>
    <x v="12"/>
    <s v="Strasbourg"/>
    <x v="18"/>
    <x v="1"/>
    <n v="9.67"/>
  </r>
  <r>
    <x v="2"/>
    <x v="4"/>
    <x v="12"/>
    <s v="Toulouse"/>
    <x v="18"/>
    <x v="1"/>
    <n v="9.18"/>
  </r>
  <r>
    <x v="2"/>
    <x v="4"/>
    <x v="12"/>
    <s v="Lyon"/>
    <x v="18"/>
    <x v="1"/>
    <n v="9.18"/>
  </r>
  <r>
    <x v="2"/>
    <x v="4"/>
    <x v="12"/>
    <s v="Marseille"/>
    <x v="18"/>
    <x v="1"/>
    <n v="9.18"/>
  </r>
  <r>
    <x v="2"/>
    <x v="4"/>
    <x v="13"/>
    <s v="Croatia"/>
    <x v="18"/>
    <x v="1"/>
    <m/>
  </r>
  <r>
    <x v="2"/>
    <x v="4"/>
    <x v="14"/>
    <s v="Italy"/>
    <x v="18"/>
    <x v="1"/>
    <m/>
  </r>
  <r>
    <x v="2"/>
    <x v="4"/>
    <x v="14"/>
    <s v="Torino"/>
    <x v="18"/>
    <x v="1"/>
    <n v="15.602"/>
  </r>
  <r>
    <x v="2"/>
    <x v="4"/>
    <x v="14"/>
    <s v="Genova"/>
    <x v="18"/>
    <x v="1"/>
    <n v="16.690000000000001"/>
  </r>
  <r>
    <x v="2"/>
    <x v="4"/>
    <x v="14"/>
    <s v="Milano"/>
    <x v="18"/>
    <x v="1"/>
    <n v="16.450199999999999"/>
  </r>
  <r>
    <x v="2"/>
    <x v="4"/>
    <x v="14"/>
    <s v="Roma"/>
    <x v="18"/>
    <x v="1"/>
    <n v="17.251899999999999"/>
  </r>
  <r>
    <x v="2"/>
    <x v="4"/>
    <x v="14"/>
    <s v="Napoli"/>
    <x v="18"/>
    <x v="1"/>
    <n v="15.4297"/>
  </r>
  <r>
    <x v="2"/>
    <x v="4"/>
    <x v="15"/>
    <s v="Latvia"/>
    <x v="18"/>
    <x v="1"/>
    <m/>
  </r>
  <r>
    <x v="2"/>
    <x v="4"/>
    <x v="16"/>
    <s v="Lithuania"/>
    <x v="18"/>
    <x v="1"/>
    <m/>
  </r>
  <r>
    <x v="2"/>
    <x v="4"/>
    <x v="17"/>
    <s v="Luxembourg"/>
    <x v="18"/>
    <x v="1"/>
    <m/>
  </r>
  <r>
    <x v="2"/>
    <x v="4"/>
    <x v="17"/>
    <s v="Luxembourg-City"/>
    <x v="18"/>
    <x v="1"/>
    <n v="7.0220000000000002"/>
  </r>
  <r>
    <x v="2"/>
    <x v="4"/>
    <x v="18"/>
    <s v="Hungary"/>
    <x v="18"/>
    <x v="1"/>
    <n v="4.3970000000000002"/>
  </r>
  <r>
    <x v="2"/>
    <x v="4"/>
    <x v="19"/>
    <s v="Netherlands"/>
    <x v="18"/>
    <x v="1"/>
    <m/>
  </r>
  <r>
    <x v="2"/>
    <x v="4"/>
    <x v="19"/>
    <s v="Rotterdam"/>
    <x v="18"/>
    <x v="1"/>
    <n v="11.69"/>
  </r>
  <r>
    <x v="2"/>
    <x v="4"/>
    <x v="20"/>
    <s v="Austria"/>
    <x v="18"/>
    <x v="1"/>
    <m/>
  </r>
  <r>
    <x v="2"/>
    <x v="4"/>
    <x v="20"/>
    <s v="Wien"/>
    <x v="18"/>
    <x v="1"/>
    <n v="10.130000000000001"/>
  </r>
  <r>
    <x v="2"/>
    <x v="4"/>
    <x v="21"/>
    <s v="Poland"/>
    <x v="18"/>
    <x v="1"/>
    <m/>
  </r>
  <r>
    <x v="2"/>
    <x v="4"/>
    <x v="22"/>
    <s v="Portugal"/>
    <x v="18"/>
    <x v="1"/>
    <n v="11.79"/>
  </r>
  <r>
    <x v="2"/>
    <x v="4"/>
    <x v="22"/>
    <s v="Lisboa"/>
    <x v="18"/>
    <x v="1"/>
    <m/>
  </r>
  <r>
    <x v="2"/>
    <x v="4"/>
    <x v="23"/>
    <s v="Romania"/>
    <x v="18"/>
    <x v="1"/>
    <m/>
  </r>
  <r>
    <x v="2"/>
    <x v="4"/>
    <x v="24"/>
    <s v="Slovenia"/>
    <x v="18"/>
    <x v="1"/>
    <m/>
  </r>
  <r>
    <x v="2"/>
    <x v="4"/>
    <x v="25"/>
    <s v="Slovakia"/>
    <x v="18"/>
    <x v="1"/>
    <m/>
  </r>
  <r>
    <x v="2"/>
    <x v="4"/>
    <x v="26"/>
    <s v="Finland"/>
    <x v="18"/>
    <x v="1"/>
    <m/>
  </r>
  <r>
    <x v="2"/>
    <x v="4"/>
    <x v="27"/>
    <s v="Sweden"/>
    <x v="18"/>
    <x v="1"/>
    <n v="17.853999999999999"/>
  </r>
  <r>
    <x v="2"/>
    <x v="4"/>
    <x v="28"/>
    <s v="United Kingdom"/>
    <x v="18"/>
    <x v="1"/>
    <n v="5.8533999999999997"/>
  </r>
  <r>
    <x v="2"/>
    <x v="4"/>
    <x v="28"/>
    <s v="Leeds"/>
    <x v="18"/>
    <x v="1"/>
    <m/>
  </r>
  <r>
    <x v="2"/>
    <x v="4"/>
    <x v="28"/>
    <s v="Birmingham"/>
    <x v="18"/>
    <x v="1"/>
    <m/>
  </r>
  <r>
    <x v="2"/>
    <x v="4"/>
    <x v="28"/>
    <s v="London"/>
    <x v="18"/>
    <x v="1"/>
    <m/>
  </r>
  <r>
    <x v="2"/>
    <x v="4"/>
    <x v="29"/>
    <s v="Turkey"/>
    <x v="18"/>
    <x v="1"/>
    <m/>
  </r>
  <r>
    <x v="2"/>
    <x v="4"/>
    <x v="0"/>
    <s v="European Union (27 countries)"/>
    <x v="19"/>
    <x v="0"/>
    <m/>
  </r>
  <r>
    <x v="2"/>
    <x v="4"/>
    <x v="1"/>
    <s v="European Union (25 countries)"/>
    <x v="19"/>
    <x v="0"/>
    <n v="9.32"/>
  </r>
  <r>
    <x v="2"/>
    <x v="4"/>
    <x v="2"/>
    <s v="European Union (15 countries)"/>
    <x v="19"/>
    <x v="0"/>
    <n v="9.68"/>
  </r>
  <r>
    <x v="2"/>
    <x v="4"/>
    <x v="3"/>
    <s v="Euro area (EA11-2000, EA12-2006, EA13-2007, EA15-2008, EA16-2010, EA17)"/>
    <x v="19"/>
    <x v="0"/>
    <n v="11.09"/>
  </r>
  <r>
    <x v="2"/>
    <x v="4"/>
    <x v="4"/>
    <s v="Belgium"/>
    <x v="19"/>
    <x v="0"/>
    <m/>
  </r>
  <r>
    <x v="2"/>
    <x v="4"/>
    <x v="4"/>
    <s v="Bruxelles/Brussel"/>
    <x v="19"/>
    <x v="0"/>
    <n v="8.5399999999999991"/>
  </r>
  <r>
    <x v="2"/>
    <x v="4"/>
    <x v="5"/>
    <s v="Bulgaria"/>
    <x v="19"/>
    <x v="0"/>
    <n v="5.9968000000000004"/>
  </r>
  <r>
    <x v="2"/>
    <x v="4"/>
    <x v="6"/>
    <s v="Czech Republic"/>
    <x v="19"/>
    <x v="0"/>
    <n v="5.5110999999999999"/>
  </r>
  <r>
    <x v="2"/>
    <x v="4"/>
    <x v="7"/>
    <s v="Denmark"/>
    <x v="19"/>
    <x v="0"/>
    <n v="19.057200000000002"/>
  </r>
  <r>
    <x v="2"/>
    <x v="4"/>
    <x v="8"/>
    <s v="Germany (until 1990 former territory of the FRG)"/>
    <x v="19"/>
    <x v="0"/>
    <n v="10.63"/>
  </r>
  <r>
    <x v="2"/>
    <x v="4"/>
    <x v="8"/>
    <s v="Stuttgart"/>
    <x v="19"/>
    <x v="0"/>
    <n v="10.606"/>
  </r>
  <r>
    <x v="2"/>
    <x v="4"/>
    <x v="8"/>
    <s v="München"/>
    <x v="19"/>
    <x v="0"/>
    <n v="11.476000000000001"/>
  </r>
  <r>
    <x v="2"/>
    <x v="4"/>
    <x v="8"/>
    <s v="Berlin"/>
    <x v="19"/>
    <x v="0"/>
    <n v="10.798999999999999"/>
  </r>
  <r>
    <x v="2"/>
    <x v="4"/>
    <x v="8"/>
    <s v="Hamburg"/>
    <x v="19"/>
    <x v="0"/>
    <n v="10.250999999999999"/>
  </r>
  <r>
    <x v="2"/>
    <x v="4"/>
    <x v="8"/>
    <s v="Frankfurt am Main"/>
    <x v="19"/>
    <x v="0"/>
    <n v="10.96"/>
  </r>
  <r>
    <x v="2"/>
    <x v="4"/>
    <x v="8"/>
    <s v="Hannover"/>
    <x v="19"/>
    <x v="0"/>
    <n v="11.702"/>
  </r>
  <r>
    <x v="2"/>
    <x v="4"/>
    <x v="8"/>
    <s v="Weser-Ems"/>
    <x v="19"/>
    <x v="0"/>
    <n v="9.8000000000000007"/>
  </r>
  <r>
    <x v="2"/>
    <x v="4"/>
    <x v="8"/>
    <s v="Düsseldorf"/>
    <x v="19"/>
    <x v="0"/>
    <n v="12.379"/>
  </r>
  <r>
    <x v="2"/>
    <x v="4"/>
    <x v="8"/>
    <s v="Dortmund"/>
    <x v="19"/>
    <x v="0"/>
    <n v="11.67"/>
  </r>
  <r>
    <x v="2"/>
    <x v="4"/>
    <x v="8"/>
    <s v="Dresden"/>
    <x v="19"/>
    <x v="0"/>
    <n v="10.798999999999999"/>
  </r>
  <r>
    <x v="2"/>
    <x v="4"/>
    <x v="9"/>
    <s v="Estonia"/>
    <x v="19"/>
    <x v="0"/>
    <n v="4.2804000000000002"/>
  </r>
  <r>
    <x v="2"/>
    <x v="4"/>
    <x v="10"/>
    <s v="Ireland"/>
    <x v="19"/>
    <x v="0"/>
    <m/>
  </r>
  <r>
    <x v="2"/>
    <x v="4"/>
    <x v="10"/>
    <s v="Dublin"/>
    <x v="19"/>
    <x v="0"/>
    <m/>
  </r>
  <r>
    <x v="2"/>
    <x v="4"/>
    <x v="11"/>
    <s v="Spain"/>
    <x v="19"/>
    <x v="0"/>
    <m/>
  </r>
  <r>
    <x v="2"/>
    <x v="4"/>
    <x v="11"/>
    <s v="Madrid"/>
    <x v="19"/>
    <x v="0"/>
    <n v="8.0294000000000008"/>
  </r>
  <r>
    <x v="2"/>
    <x v="4"/>
    <x v="11"/>
    <s v="Barcelona"/>
    <x v="19"/>
    <x v="0"/>
    <n v="8.0294000000000008"/>
  </r>
  <r>
    <x v="2"/>
    <x v="4"/>
    <x v="11"/>
    <s v="Valencia / València"/>
    <x v="19"/>
    <x v="0"/>
    <n v="8.0294000000000008"/>
  </r>
  <r>
    <x v="2"/>
    <x v="4"/>
    <x v="12"/>
    <s v="France"/>
    <x v="19"/>
    <x v="0"/>
    <n v="8.25"/>
  </r>
  <r>
    <x v="2"/>
    <x v="4"/>
    <x v="12"/>
    <s v="Paris"/>
    <x v="19"/>
    <x v="0"/>
    <m/>
  </r>
  <r>
    <x v="2"/>
    <x v="4"/>
    <x v="12"/>
    <s v="Lille"/>
    <x v="19"/>
    <x v="0"/>
    <m/>
  </r>
  <r>
    <x v="2"/>
    <x v="4"/>
    <x v="12"/>
    <s v="Strasbourg"/>
    <x v="19"/>
    <x v="0"/>
    <n v="8.74"/>
  </r>
  <r>
    <x v="2"/>
    <x v="4"/>
    <x v="12"/>
    <s v="Toulouse"/>
    <x v="19"/>
    <x v="0"/>
    <m/>
  </r>
  <r>
    <x v="2"/>
    <x v="4"/>
    <x v="12"/>
    <s v="Lyon"/>
    <x v="19"/>
    <x v="0"/>
    <m/>
  </r>
  <r>
    <x v="2"/>
    <x v="4"/>
    <x v="12"/>
    <s v="Marseille"/>
    <x v="19"/>
    <x v="0"/>
    <m/>
  </r>
  <r>
    <x v="2"/>
    <x v="4"/>
    <x v="13"/>
    <s v="Croatia"/>
    <x v="19"/>
    <x v="0"/>
    <m/>
  </r>
  <r>
    <x v="2"/>
    <x v="4"/>
    <x v="14"/>
    <s v="Italy"/>
    <x v="19"/>
    <x v="0"/>
    <n v="14.789"/>
  </r>
  <r>
    <x v="2"/>
    <x v="4"/>
    <x v="14"/>
    <s v="Torino"/>
    <x v="19"/>
    <x v="0"/>
    <n v="15.0739"/>
  </r>
  <r>
    <x v="2"/>
    <x v="4"/>
    <x v="14"/>
    <s v="Genova"/>
    <x v="19"/>
    <x v="0"/>
    <m/>
  </r>
  <r>
    <x v="2"/>
    <x v="4"/>
    <x v="14"/>
    <s v="Milano"/>
    <x v="19"/>
    <x v="0"/>
    <m/>
  </r>
  <r>
    <x v="2"/>
    <x v="4"/>
    <x v="14"/>
    <s v="Roma"/>
    <x v="19"/>
    <x v="0"/>
    <n v="16.397500000000001"/>
  </r>
  <r>
    <x v="2"/>
    <x v="4"/>
    <x v="14"/>
    <s v="Napoli"/>
    <x v="19"/>
    <x v="0"/>
    <n v="15.599299999999999"/>
  </r>
  <r>
    <x v="2"/>
    <x v="4"/>
    <x v="15"/>
    <s v="Latvia"/>
    <x v="19"/>
    <x v="0"/>
    <n v="4.1746999999999996"/>
  </r>
  <r>
    <x v="2"/>
    <x v="4"/>
    <x v="16"/>
    <s v="Lithuania"/>
    <x v="19"/>
    <x v="0"/>
    <n v="4.7869999999999999"/>
  </r>
  <r>
    <x v="2"/>
    <x v="4"/>
    <x v="17"/>
    <s v="Luxembourg"/>
    <x v="19"/>
    <x v="0"/>
    <m/>
  </r>
  <r>
    <x v="2"/>
    <x v="4"/>
    <x v="17"/>
    <s v="Luxembourg-City"/>
    <x v="19"/>
    <x v="0"/>
    <n v="6.7240000000000002"/>
  </r>
  <r>
    <x v="2"/>
    <x v="4"/>
    <x v="18"/>
    <s v="Hungary"/>
    <x v="19"/>
    <x v="0"/>
    <n v="5.5427999999999997"/>
  </r>
  <r>
    <x v="2"/>
    <x v="4"/>
    <x v="19"/>
    <s v="Netherlands"/>
    <x v="19"/>
    <x v="0"/>
    <n v="11.366"/>
  </r>
  <r>
    <x v="2"/>
    <x v="4"/>
    <x v="19"/>
    <s v="Rotterdam"/>
    <x v="19"/>
    <x v="0"/>
    <n v="11.06"/>
  </r>
  <r>
    <x v="2"/>
    <x v="4"/>
    <x v="20"/>
    <s v="Austria"/>
    <x v="19"/>
    <x v="0"/>
    <m/>
  </r>
  <r>
    <x v="2"/>
    <x v="4"/>
    <x v="20"/>
    <s v="Wien"/>
    <x v="19"/>
    <x v="0"/>
    <n v="11.42"/>
  </r>
  <r>
    <x v="2"/>
    <x v="4"/>
    <x v="21"/>
    <s v="Poland"/>
    <x v="19"/>
    <x v="0"/>
    <n v="5.8331"/>
  </r>
  <r>
    <x v="2"/>
    <x v="4"/>
    <x v="22"/>
    <s v="Portugal"/>
    <x v="19"/>
    <x v="0"/>
    <n v="10.89"/>
  </r>
  <r>
    <x v="2"/>
    <x v="4"/>
    <x v="22"/>
    <s v="Lisboa"/>
    <x v="19"/>
    <x v="0"/>
    <n v="10.89"/>
  </r>
  <r>
    <x v="2"/>
    <x v="4"/>
    <x v="23"/>
    <s v="Romania"/>
    <x v="19"/>
    <x v="0"/>
    <m/>
  </r>
  <r>
    <x v="2"/>
    <x v="4"/>
    <x v="24"/>
    <s v="Slovenia"/>
    <x v="19"/>
    <x v="0"/>
    <m/>
  </r>
  <r>
    <x v="2"/>
    <x v="4"/>
    <x v="25"/>
    <s v="Slovakia"/>
    <x v="19"/>
    <x v="0"/>
    <n v="6.6534000000000004"/>
  </r>
  <r>
    <x v="2"/>
    <x v="4"/>
    <x v="26"/>
    <s v="Finland"/>
    <x v="19"/>
    <x v="0"/>
    <m/>
  </r>
  <r>
    <x v="2"/>
    <x v="4"/>
    <x v="27"/>
    <s v="Sweden"/>
    <x v="19"/>
    <x v="0"/>
    <n v="19.383199999999999"/>
  </r>
  <r>
    <x v="2"/>
    <x v="4"/>
    <x v="28"/>
    <s v="United Kingdom"/>
    <x v="19"/>
    <x v="0"/>
    <n v="6.0824999999999996"/>
  </r>
  <r>
    <x v="2"/>
    <x v="4"/>
    <x v="28"/>
    <s v="Leeds"/>
    <x v="19"/>
    <x v="0"/>
    <m/>
  </r>
  <r>
    <x v="2"/>
    <x v="4"/>
    <x v="28"/>
    <s v="Birmingham"/>
    <x v="19"/>
    <x v="0"/>
    <m/>
  </r>
  <r>
    <x v="2"/>
    <x v="4"/>
    <x v="28"/>
    <s v="London"/>
    <x v="19"/>
    <x v="0"/>
    <m/>
  </r>
  <r>
    <x v="2"/>
    <x v="4"/>
    <x v="29"/>
    <s v="Turkey"/>
    <x v="19"/>
    <x v="0"/>
    <m/>
  </r>
  <r>
    <x v="2"/>
    <x v="4"/>
    <x v="0"/>
    <s v="European Union (27 countries)"/>
    <x v="19"/>
    <x v="1"/>
    <m/>
  </r>
  <r>
    <x v="2"/>
    <x v="4"/>
    <x v="1"/>
    <s v="European Union (25 countries)"/>
    <x v="19"/>
    <x v="1"/>
    <n v="9.52"/>
  </r>
  <r>
    <x v="2"/>
    <x v="4"/>
    <x v="2"/>
    <s v="European Union (15 countries)"/>
    <x v="19"/>
    <x v="1"/>
    <n v="9.89"/>
  </r>
  <r>
    <x v="2"/>
    <x v="4"/>
    <x v="3"/>
    <s v="Euro area (EA11-2000, EA12-2006, EA13-2007, EA15-2008, EA16-2010, EA17)"/>
    <x v="19"/>
    <x v="1"/>
    <n v="11.09"/>
  </r>
  <r>
    <x v="2"/>
    <x v="4"/>
    <x v="4"/>
    <s v="Belgium"/>
    <x v="19"/>
    <x v="1"/>
    <m/>
  </r>
  <r>
    <x v="2"/>
    <x v="4"/>
    <x v="4"/>
    <s v="Bruxelles/Brussel"/>
    <x v="19"/>
    <x v="1"/>
    <n v="8.68"/>
  </r>
  <r>
    <x v="2"/>
    <x v="4"/>
    <x v="5"/>
    <s v="Bulgaria"/>
    <x v="19"/>
    <x v="1"/>
    <n v="5.9797000000000002"/>
  </r>
  <r>
    <x v="2"/>
    <x v="4"/>
    <x v="6"/>
    <s v="Czech Republic"/>
    <x v="19"/>
    <x v="1"/>
    <n v="5.3377999999999997"/>
  </r>
  <r>
    <x v="2"/>
    <x v="4"/>
    <x v="7"/>
    <s v="Denmark"/>
    <x v="19"/>
    <x v="1"/>
    <n v="24.7058"/>
  </r>
  <r>
    <x v="2"/>
    <x v="4"/>
    <x v="8"/>
    <s v="Germany (until 1990 former territory of the FRG)"/>
    <x v="19"/>
    <x v="1"/>
    <n v="10.63"/>
  </r>
  <r>
    <x v="2"/>
    <x v="4"/>
    <x v="8"/>
    <s v="Stuttgart"/>
    <x v="19"/>
    <x v="1"/>
    <n v="10.72"/>
  </r>
  <r>
    <x v="2"/>
    <x v="4"/>
    <x v="8"/>
    <s v="München"/>
    <x v="19"/>
    <x v="1"/>
    <n v="11.65"/>
  </r>
  <r>
    <x v="2"/>
    <x v="4"/>
    <x v="8"/>
    <s v="Berlin"/>
    <x v="19"/>
    <x v="1"/>
    <n v="10.78"/>
  </r>
  <r>
    <x v="2"/>
    <x v="4"/>
    <x v="8"/>
    <s v="Hamburg"/>
    <x v="19"/>
    <x v="1"/>
    <n v="10.24"/>
  </r>
  <r>
    <x v="2"/>
    <x v="4"/>
    <x v="8"/>
    <s v="Frankfurt am Main"/>
    <x v="19"/>
    <x v="1"/>
    <n v="10.88"/>
  </r>
  <r>
    <x v="2"/>
    <x v="4"/>
    <x v="8"/>
    <s v="Hannover"/>
    <x v="19"/>
    <x v="1"/>
    <n v="11.46"/>
  </r>
  <r>
    <x v="2"/>
    <x v="4"/>
    <x v="8"/>
    <s v="Weser-Ems"/>
    <x v="19"/>
    <x v="1"/>
    <n v="9.7899999999999991"/>
  </r>
  <r>
    <x v="2"/>
    <x v="4"/>
    <x v="8"/>
    <s v="Düsseldorf"/>
    <x v="19"/>
    <x v="1"/>
    <n v="12.36"/>
  </r>
  <r>
    <x v="2"/>
    <x v="4"/>
    <x v="8"/>
    <s v="Dortmund"/>
    <x v="19"/>
    <x v="1"/>
    <n v="11.65"/>
  </r>
  <r>
    <x v="2"/>
    <x v="4"/>
    <x v="8"/>
    <s v="Dresden"/>
    <x v="19"/>
    <x v="1"/>
    <n v="11.04"/>
  </r>
  <r>
    <x v="2"/>
    <x v="4"/>
    <x v="9"/>
    <s v="Estonia"/>
    <x v="19"/>
    <x v="1"/>
    <n v="4.2763"/>
  </r>
  <r>
    <x v="2"/>
    <x v="4"/>
    <x v="10"/>
    <s v="Ireland"/>
    <x v="19"/>
    <x v="1"/>
    <m/>
  </r>
  <r>
    <x v="2"/>
    <x v="4"/>
    <x v="10"/>
    <s v="Dublin"/>
    <x v="19"/>
    <x v="1"/>
    <m/>
  </r>
  <r>
    <x v="2"/>
    <x v="4"/>
    <x v="11"/>
    <s v="Spain"/>
    <x v="19"/>
    <x v="1"/>
    <m/>
  </r>
  <r>
    <x v="2"/>
    <x v="4"/>
    <x v="11"/>
    <s v="Madrid"/>
    <x v="19"/>
    <x v="1"/>
    <n v="7.8503999999999996"/>
  </r>
  <r>
    <x v="2"/>
    <x v="4"/>
    <x v="11"/>
    <s v="Barcelona"/>
    <x v="19"/>
    <x v="1"/>
    <m/>
  </r>
  <r>
    <x v="2"/>
    <x v="4"/>
    <x v="11"/>
    <s v="Valencia / València"/>
    <x v="19"/>
    <x v="1"/>
    <m/>
  </r>
  <r>
    <x v="2"/>
    <x v="4"/>
    <x v="12"/>
    <s v="France"/>
    <x v="19"/>
    <x v="1"/>
    <m/>
  </r>
  <r>
    <x v="2"/>
    <x v="4"/>
    <x v="12"/>
    <s v="Paris"/>
    <x v="19"/>
    <x v="1"/>
    <n v="8.25"/>
  </r>
  <r>
    <x v="2"/>
    <x v="4"/>
    <x v="12"/>
    <s v="Lille"/>
    <x v="19"/>
    <x v="1"/>
    <n v="8.25"/>
  </r>
  <r>
    <x v="2"/>
    <x v="4"/>
    <x v="12"/>
    <s v="Strasbourg"/>
    <x v="19"/>
    <x v="1"/>
    <n v="8.74"/>
  </r>
  <r>
    <x v="2"/>
    <x v="4"/>
    <x v="12"/>
    <s v="Toulouse"/>
    <x v="19"/>
    <x v="1"/>
    <n v="8.25"/>
  </r>
  <r>
    <x v="2"/>
    <x v="4"/>
    <x v="12"/>
    <s v="Lyon"/>
    <x v="19"/>
    <x v="1"/>
    <n v="8.25"/>
  </r>
  <r>
    <x v="2"/>
    <x v="4"/>
    <x v="12"/>
    <s v="Marseille"/>
    <x v="19"/>
    <x v="1"/>
    <n v="8.25"/>
  </r>
  <r>
    <x v="2"/>
    <x v="4"/>
    <x v="13"/>
    <s v="Croatia"/>
    <x v="19"/>
    <x v="1"/>
    <m/>
  </r>
  <r>
    <x v="2"/>
    <x v="4"/>
    <x v="14"/>
    <s v="Italy"/>
    <x v="19"/>
    <x v="1"/>
    <n v="14.789"/>
  </r>
  <r>
    <x v="2"/>
    <x v="4"/>
    <x v="14"/>
    <s v="Torino"/>
    <x v="19"/>
    <x v="1"/>
    <n v="15.071"/>
  </r>
  <r>
    <x v="2"/>
    <x v="4"/>
    <x v="14"/>
    <s v="Genova"/>
    <x v="19"/>
    <x v="1"/>
    <m/>
  </r>
  <r>
    <x v="2"/>
    <x v="4"/>
    <x v="14"/>
    <s v="Milano"/>
    <x v="19"/>
    <x v="1"/>
    <m/>
  </r>
  <r>
    <x v="2"/>
    <x v="4"/>
    <x v="14"/>
    <s v="Roma"/>
    <x v="19"/>
    <x v="1"/>
    <n v="16.394500000000001"/>
  </r>
  <r>
    <x v="2"/>
    <x v="4"/>
    <x v="14"/>
    <s v="Napoli"/>
    <x v="19"/>
    <x v="1"/>
    <n v="15.596399999999999"/>
  </r>
  <r>
    <x v="2"/>
    <x v="4"/>
    <x v="15"/>
    <s v="Latvia"/>
    <x v="19"/>
    <x v="1"/>
    <n v="4.2450000000000001"/>
  </r>
  <r>
    <x v="2"/>
    <x v="4"/>
    <x v="16"/>
    <s v="Lithuania"/>
    <x v="19"/>
    <x v="1"/>
    <n v="4.5122999999999998"/>
  </r>
  <r>
    <x v="2"/>
    <x v="4"/>
    <x v="17"/>
    <s v="Luxembourg"/>
    <x v="19"/>
    <x v="1"/>
    <m/>
  </r>
  <r>
    <x v="2"/>
    <x v="4"/>
    <x v="17"/>
    <s v="Luxembourg-City"/>
    <x v="19"/>
    <x v="1"/>
    <n v="6.8598999999999997"/>
  </r>
  <r>
    <x v="2"/>
    <x v="4"/>
    <x v="18"/>
    <s v="Hungary"/>
    <x v="19"/>
    <x v="1"/>
    <n v="5.8628"/>
  </r>
  <r>
    <x v="2"/>
    <x v="4"/>
    <x v="19"/>
    <s v="Netherlands"/>
    <x v="19"/>
    <x v="1"/>
    <n v="11.4"/>
  </r>
  <r>
    <x v="2"/>
    <x v="4"/>
    <x v="19"/>
    <s v="Rotterdam"/>
    <x v="19"/>
    <x v="1"/>
    <n v="11.13"/>
  </r>
  <r>
    <x v="2"/>
    <x v="4"/>
    <x v="20"/>
    <s v="Austria"/>
    <x v="19"/>
    <x v="1"/>
    <n v="11.17"/>
  </r>
  <r>
    <x v="2"/>
    <x v="4"/>
    <x v="20"/>
    <s v="Wien"/>
    <x v="19"/>
    <x v="1"/>
    <m/>
  </r>
  <r>
    <x v="2"/>
    <x v="4"/>
    <x v="21"/>
    <s v="Poland"/>
    <x v="19"/>
    <x v="1"/>
    <n v="6.1566000000000001"/>
  </r>
  <r>
    <x v="2"/>
    <x v="4"/>
    <x v="22"/>
    <s v="Portugal"/>
    <x v="19"/>
    <x v="1"/>
    <m/>
  </r>
  <r>
    <x v="2"/>
    <x v="4"/>
    <x v="22"/>
    <s v="Lisboa"/>
    <x v="19"/>
    <x v="1"/>
    <n v="11.15"/>
  </r>
  <r>
    <x v="2"/>
    <x v="4"/>
    <x v="23"/>
    <s v="Romania"/>
    <x v="19"/>
    <x v="1"/>
    <m/>
  </r>
  <r>
    <x v="2"/>
    <x v="4"/>
    <x v="24"/>
    <s v="Slovenia"/>
    <x v="19"/>
    <x v="1"/>
    <m/>
  </r>
  <r>
    <x v="2"/>
    <x v="4"/>
    <x v="25"/>
    <s v="Slovakia"/>
    <x v="19"/>
    <x v="1"/>
    <n v="6.7922000000000002"/>
  </r>
  <r>
    <x v="2"/>
    <x v="4"/>
    <x v="26"/>
    <s v="Finland"/>
    <x v="19"/>
    <x v="1"/>
    <m/>
  </r>
  <r>
    <x v="2"/>
    <x v="4"/>
    <x v="27"/>
    <s v="Sweden"/>
    <x v="19"/>
    <x v="1"/>
    <n v="19.747299999999999"/>
  </r>
  <r>
    <x v="2"/>
    <x v="4"/>
    <x v="28"/>
    <s v="United Kingdom"/>
    <x v="19"/>
    <x v="1"/>
    <n v="6.6539999999999999"/>
  </r>
  <r>
    <x v="2"/>
    <x v="4"/>
    <x v="28"/>
    <s v="Leeds"/>
    <x v="19"/>
    <x v="1"/>
    <m/>
  </r>
  <r>
    <x v="2"/>
    <x v="4"/>
    <x v="28"/>
    <s v="Birmingham"/>
    <x v="19"/>
    <x v="1"/>
    <m/>
  </r>
  <r>
    <x v="2"/>
    <x v="4"/>
    <x v="28"/>
    <s v="London"/>
    <x v="19"/>
    <x v="1"/>
    <m/>
  </r>
  <r>
    <x v="2"/>
    <x v="4"/>
    <x v="29"/>
    <s v="Turkey"/>
    <x v="19"/>
    <x v="1"/>
    <m/>
  </r>
  <r>
    <x v="2"/>
    <x v="4"/>
    <x v="0"/>
    <s v="European Union (27 countries)"/>
    <x v="20"/>
    <x v="0"/>
    <n v="10.18"/>
  </r>
  <r>
    <x v="2"/>
    <x v="4"/>
    <x v="1"/>
    <s v="European Union (25 countries)"/>
    <x v="20"/>
    <x v="0"/>
    <n v="10.28"/>
  </r>
  <r>
    <x v="2"/>
    <x v="4"/>
    <x v="2"/>
    <s v="European Union (15 countries)"/>
    <x v="20"/>
    <x v="0"/>
    <n v="10.67"/>
  </r>
  <r>
    <x v="2"/>
    <x v="4"/>
    <x v="3"/>
    <s v="Euro area (EA11-2000, EA12-2006, EA13-2007, EA15-2008, EA16-2010, EA17)"/>
    <x v="20"/>
    <x v="0"/>
    <n v="11.85"/>
  </r>
  <r>
    <x v="2"/>
    <x v="4"/>
    <x v="4"/>
    <s v="Belgium"/>
    <x v="20"/>
    <x v="0"/>
    <n v="9.48"/>
  </r>
  <r>
    <x v="2"/>
    <x v="4"/>
    <x v="4"/>
    <s v="Bruxelles/Brussel"/>
    <x v="20"/>
    <x v="0"/>
    <m/>
  </r>
  <r>
    <x v="2"/>
    <x v="4"/>
    <x v="5"/>
    <s v="Bulgaria"/>
    <x v="20"/>
    <x v="0"/>
    <n v="6.2584999999999997"/>
  </r>
  <r>
    <x v="2"/>
    <x v="4"/>
    <x v="6"/>
    <s v="Czech Republic"/>
    <x v="20"/>
    <x v="0"/>
    <n v="6.4047999999999998"/>
  </r>
  <r>
    <x v="2"/>
    <x v="4"/>
    <x v="7"/>
    <s v="Denmark"/>
    <x v="20"/>
    <x v="0"/>
    <n v="28.344899999999999"/>
  </r>
  <r>
    <x v="2"/>
    <x v="4"/>
    <x v="8"/>
    <s v="Germany (until 1990 former territory of the FRG)"/>
    <x v="20"/>
    <x v="0"/>
    <n v="11.79"/>
  </r>
  <r>
    <x v="2"/>
    <x v="4"/>
    <x v="8"/>
    <s v="Stuttgart"/>
    <x v="20"/>
    <x v="0"/>
    <n v="11.5"/>
  </r>
  <r>
    <x v="2"/>
    <x v="4"/>
    <x v="8"/>
    <s v="München"/>
    <x v="20"/>
    <x v="0"/>
    <n v="12.82"/>
  </r>
  <r>
    <x v="2"/>
    <x v="4"/>
    <x v="8"/>
    <s v="Berlin"/>
    <x v="20"/>
    <x v="0"/>
    <n v="11.76"/>
  </r>
  <r>
    <x v="2"/>
    <x v="4"/>
    <x v="8"/>
    <s v="Hamburg"/>
    <x v="20"/>
    <x v="0"/>
    <n v="11.5"/>
  </r>
  <r>
    <x v="2"/>
    <x v="4"/>
    <x v="8"/>
    <s v="Frankfurt am Main"/>
    <x v="20"/>
    <x v="0"/>
    <n v="12.12"/>
  </r>
  <r>
    <x v="2"/>
    <x v="4"/>
    <x v="8"/>
    <s v="Hannover"/>
    <x v="20"/>
    <x v="0"/>
    <n v="12.02"/>
  </r>
  <r>
    <x v="2"/>
    <x v="4"/>
    <x v="8"/>
    <s v="Weser-Ems"/>
    <x v="20"/>
    <x v="0"/>
    <n v="11.08"/>
  </r>
  <r>
    <x v="2"/>
    <x v="4"/>
    <x v="8"/>
    <s v="Düsseldorf"/>
    <x v="20"/>
    <x v="0"/>
    <n v="13.02"/>
  </r>
  <r>
    <x v="2"/>
    <x v="4"/>
    <x v="8"/>
    <s v="Dortmund"/>
    <x v="20"/>
    <x v="0"/>
    <n v="13.44"/>
  </r>
  <r>
    <x v="2"/>
    <x v="4"/>
    <x v="8"/>
    <s v="Dresden"/>
    <x v="20"/>
    <x v="0"/>
    <n v="12.37"/>
  </r>
  <r>
    <x v="2"/>
    <x v="4"/>
    <x v="9"/>
    <s v="Estonia"/>
    <x v="20"/>
    <x v="0"/>
    <n v="4.2737999999999996"/>
  </r>
  <r>
    <x v="2"/>
    <x v="4"/>
    <x v="10"/>
    <s v="Ireland"/>
    <x v="20"/>
    <x v="0"/>
    <m/>
  </r>
  <r>
    <x v="2"/>
    <x v="4"/>
    <x v="10"/>
    <s v="Dublin"/>
    <x v="20"/>
    <x v="0"/>
    <m/>
  </r>
  <r>
    <x v="2"/>
    <x v="4"/>
    <x v="11"/>
    <s v="Spain"/>
    <x v="20"/>
    <x v="0"/>
    <n v="8.4071999999999996"/>
  </r>
  <r>
    <x v="2"/>
    <x v="4"/>
    <x v="11"/>
    <s v="Madrid"/>
    <x v="20"/>
    <x v="0"/>
    <m/>
  </r>
  <r>
    <x v="2"/>
    <x v="4"/>
    <x v="11"/>
    <s v="Barcelona"/>
    <x v="20"/>
    <x v="0"/>
    <m/>
  </r>
  <r>
    <x v="2"/>
    <x v="4"/>
    <x v="11"/>
    <s v="Valencia / València"/>
    <x v="20"/>
    <x v="0"/>
    <m/>
  </r>
  <r>
    <x v="2"/>
    <x v="4"/>
    <x v="12"/>
    <s v="France"/>
    <x v="20"/>
    <x v="0"/>
    <m/>
  </r>
  <r>
    <x v="2"/>
    <x v="4"/>
    <x v="12"/>
    <s v="Paris"/>
    <x v="20"/>
    <x v="0"/>
    <n v="8.82"/>
  </r>
  <r>
    <x v="2"/>
    <x v="4"/>
    <x v="12"/>
    <s v="Lille"/>
    <x v="20"/>
    <x v="0"/>
    <n v="8.82"/>
  </r>
  <r>
    <x v="2"/>
    <x v="4"/>
    <x v="12"/>
    <s v="Strasbourg"/>
    <x v="20"/>
    <x v="0"/>
    <n v="9.18"/>
  </r>
  <r>
    <x v="2"/>
    <x v="4"/>
    <x v="12"/>
    <s v="Toulouse"/>
    <x v="20"/>
    <x v="0"/>
    <n v="8.82"/>
  </r>
  <r>
    <x v="2"/>
    <x v="4"/>
    <x v="12"/>
    <s v="Lyon"/>
    <x v="20"/>
    <x v="0"/>
    <n v="8.82"/>
  </r>
  <r>
    <x v="2"/>
    <x v="4"/>
    <x v="12"/>
    <s v="Marseille"/>
    <x v="20"/>
    <x v="0"/>
    <n v="8.82"/>
  </r>
  <r>
    <x v="2"/>
    <x v="4"/>
    <x v="13"/>
    <s v="Croatia"/>
    <x v="20"/>
    <x v="0"/>
    <n v="7.99"/>
  </r>
  <r>
    <x v="2"/>
    <x v="4"/>
    <x v="14"/>
    <s v="Italy"/>
    <x v="20"/>
    <x v="0"/>
    <n v="14.92"/>
  </r>
  <r>
    <x v="2"/>
    <x v="4"/>
    <x v="14"/>
    <s v="Torino"/>
    <x v="20"/>
    <x v="0"/>
    <m/>
  </r>
  <r>
    <x v="2"/>
    <x v="4"/>
    <x v="14"/>
    <s v="Genova"/>
    <x v="20"/>
    <x v="0"/>
    <m/>
  </r>
  <r>
    <x v="2"/>
    <x v="4"/>
    <x v="14"/>
    <s v="Milano"/>
    <x v="20"/>
    <x v="0"/>
    <m/>
  </r>
  <r>
    <x v="2"/>
    <x v="4"/>
    <x v="14"/>
    <s v="Roma"/>
    <x v="20"/>
    <x v="0"/>
    <m/>
  </r>
  <r>
    <x v="2"/>
    <x v="4"/>
    <x v="14"/>
    <s v="Napoli"/>
    <x v="20"/>
    <x v="0"/>
    <m/>
  </r>
  <r>
    <x v="2"/>
    <x v="4"/>
    <x v="15"/>
    <s v="Latvia"/>
    <x v="20"/>
    <x v="0"/>
    <n v="4.3085000000000004"/>
  </r>
  <r>
    <x v="2"/>
    <x v="4"/>
    <x v="16"/>
    <s v="Lithuania"/>
    <x v="20"/>
    <x v="0"/>
    <n v="4.7439999999999998"/>
  </r>
  <r>
    <x v="2"/>
    <x v="4"/>
    <x v="17"/>
    <s v="Luxembourg"/>
    <x v="20"/>
    <x v="0"/>
    <n v="7.7906000000000004"/>
  </r>
  <r>
    <x v="2"/>
    <x v="4"/>
    <x v="17"/>
    <s v="Luxembourg-City"/>
    <x v="20"/>
    <x v="0"/>
    <m/>
  </r>
  <r>
    <x v="2"/>
    <x v="4"/>
    <x v="18"/>
    <s v="Hungary"/>
    <x v="20"/>
    <x v="0"/>
    <n v="5.9439000000000002"/>
  </r>
  <r>
    <x v="2"/>
    <x v="4"/>
    <x v="19"/>
    <s v="Netherlands"/>
    <x v="20"/>
    <x v="0"/>
    <n v="13.36"/>
  </r>
  <r>
    <x v="2"/>
    <x v="4"/>
    <x v="19"/>
    <s v="Rotterdam"/>
    <x v="20"/>
    <x v="0"/>
    <m/>
  </r>
  <r>
    <x v="2"/>
    <x v="4"/>
    <x v="20"/>
    <s v="Austria"/>
    <x v="20"/>
    <x v="0"/>
    <n v="11.17"/>
  </r>
  <r>
    <x v="2"/>
    <x v="4"/>
    <x v="20"/>
    <s v="Wien"/>
    <x v="20"/>
    <x v="0"/>
    <m/>
  </r>
  <r>
    <x v="2"/>
    <x v="4"/>
    <x v="21"/>
    <s v="Poland"/>
    <x v="20"/>
    <x v="0"/>
    <n v="6.9593999999999996"/>
  </r>
  <r>
    <x v="2"/>
    <x v="4"/>
    <x v="22"/>
    <s v="Portugal"/>
    <x v="20"/>
    <x v="0"/>
    <n v="11.319000000000001"/>
  </r>
  <r>
    <x v="2"/>
    <x v="4"/>
    <x v="22"/>
    <s v="Lisboa"/>
    <x v="20"/>
    <x v="0"/>
    <m/>
  </r>
  <r>
    <x v="2"/>
    <x v="4"/>
    <x v="23"/>
    <s v="Romania"/>
    <x v="20"/>
    <x v="0"/>
    <n v="4.7919999999999998"/>
  </r>
  <r>
    <x v="2"/>
    <x v="4"/>
    <x v="24"/>
    <s v="Slovenia"/>
    <x v="20"/>
    <x v="0"/>
    <m/>
  </r>
  <r>
    <x v="2"/>
    <x v="4"/>
    <x v="25"/>
    <s v="Slovakia"/>
    <x v="20"/>
    <x v="0"/>
    <n v="7.1811999999999996"/>
  </r>
  <r>
    <x v="2"/>
    <x v="4"/>
    <x v="26"/>
    <s v="Finland"/>
    <x v="20"/>
    <x v="0"/>
    <m/>
  </r>
  <r>
    <x v="2"/>
    <x v="4"/>
    <x v="27"/>
    <s v="Sweden"/>
    <x v="20"/>
    <x v="0"/>
    <n v="22.3264"/>
  </r>
  <r>
    <x v="2"/>
    <x v="4"/>
    <x v="28"/>
    <s v="United Kingdom"/>
    <x v="20"/>
    <x v="0"/>
    <n v="7.0705999999999998"/>
  </r>
  <r>
    <x v="2"/>
    <x v="4"/>
    <x v="28"/>
    <s v="Leeds"/>
    <x v="20"/>
    <x v="0"/>
    <m/>
  </r>
  <r>
    <x v="2"/>
    <x v="4"/>
    <x v="28"/>
    <s v="Birmingham"/>
    <x v="20"/>
    <x v="0"/>
    <m/>
  </r>
  <r>
    <x v="2"/>
    <x v="4"/>
    <x v="28"/>
    <s v="London"/>
    <x v="20"/>
    <x v="0"/>
    <m/>
  </r>
  <r>
    <x v="2"/>
    <x v="4"/>
    <x v="29"/>
    <s v="Turkey"/>
    <x v="20"/>
    <x v="0"/>
    <m/>
  </r>
  <r>
    <x v="2"/>
    <x v="4"/>
    <x v="0"/>
    <s v="European Union (27 countries)"/>
    <x v="20"/>
    <x v="1"/>
    <n v="10.36"/>
  </r>
  <r>
    <x v="2"/>
    <x v="4"/>
    <x v="1"/>
    <s v="European Union (25 countries)"/>
    <x v="20"/>
    <x v="1"/>
    <n v="10.42"/>
  </r>
  <r>
    <x v="2"/>
    <x v="4"/>
    <x v="2"/>
    <s v="European Union (15 countries)"/>
    <x v="20"/>
    <x v="1"/>
    <n v="10.8"/>
  </r>
  <r>
    <x v="2"/>
    <x v="4"/>
    <x v="3"/>
    <s v="Euro area (EA11-2000, EA12-2006, EA13-2007, EA15-2008, EA16-2010, EA17)"/>
    <x v="20"/>
    <x v="1"/>
    <n v="11.97"/>
  </r>
  <r>
    <x v="2"/>
    <x v="4"/>
    <x v="4"/>
    <s v="Belgium"/>
    <x v="20"/>
    <x v="1"/>
    <n v="10.39"/>
  </r>
  <r>
    <x v="2"/>
    <x v="4"/>
    <x v="4"/>
    <s v="Bruxelles/Brussel"/>
    <x v="20"/>
    <x v="1"/>
    <m/>
  </r>
  <r>
    <x v="2"/>
    <x v="4"/>
    <x v="5"/>
    <s v="Bulgaria"/>
    <x v="20"/>
    <x v="1"/>
    <n v="6.3943000000000003"/>
  </r>
  <r>
    <x v="2"/>
    <x v="4"/>
    <x v="6"/>
    <s v="Czech Republic"/>
    <x v="20"/>
    <x v="1"/>
    <n v="6.5772000000000004"/>
  </r>
  <r>
    <x v="2"/>
    <x v="4"/>
    <x v="7"/>
    <s v="Denmark"/>
    <x v="20"/>
    <x v="1"/>
    <n v="27.150600000000001"/>
  </r>
  <r>
    <x v="2"/>
    <x v="4"/>
    <x v="8"/>
    <s v="Germany (until 1990 former territory of the FRG)"/>
    <x v="20"/>
    <x v="1"/>
    <n v="11.79"/>
  </r>
  <r>
    <x v="2"/>
    <x v="4"/>
    <x v="8"/>
    <s v="Stuttgart"/>
    <x v="20"/>
    <x v="1"/>
    <n v="11.5"/>
  </r>
  <r>
    <x v="2"/>
    <x v="4"/>
    <x v="8"/>
    <s v="München"/>
    <x v="20"/>
    <x v="1"/>
    <n v="12.82"/>
  </r>
  <r>
    <x v="2"/>
    <x v="4"/>
    <x v="8"/>
    <s v="Berlin"/>
    <x v="20"/>
    <x v="1"/>
    <n v="11.76"/>
  </r>
  <r>
    <x v="2"/>
    <x v="4"/>
    <x v="8"/>
    <s v="Hamburg"/>
    <x v="20"/>
    <x v="1"/>
    <n v="11.5"/>
  </r>
  <r>
    <x v="2"/>
    <x v="4"/>
    <x v="8"/>
    <s v="Frankfurt am Main"/>
    <x v="20"/>
    <x v="1"/>
    <n v="12.12"/>
  </r>
  <r>
    <x v="2"/>
    <x v="4"/>
    <x v="8"/>
    <s v="Hannover"/>
    <x v="20"/>
    <x v="1"/>
    <n v="12.02"/>
  </r>
  <r>
    <x v="2"/>
    <x v="4"/>
    <x v="8"/>
    <s v="Weser-Ems"/>
    <x v="20"/>
    <x v="1"/>
    <n v="11.08"/>
  </r>
  <r>
    <x v="2"/>
    <x v="4"/>
    <x v="8"/>
    <s v="Düsseldorf"/>
    <x v="20"/>
    <x v="1"/>
    <n v="13.02"/>
  </r>
  <r>
    <x v="2"/>
    <x v="4"/>
    <x v="8"/>
    <s v="Dortmund"/>
    <x v="20"/>
    <x v="1"/>
    <n v="13.44"/>
  </r>
  <r>
    <x v="2"/>
    <x v="4"/>
    <x v="8"/>
    <s v="Dresden"/>
    <x v="20"/>
    <x v="1"/>
    <n v="12.37"/>
  </r>
  <r>
    <x v="2"/>
    <x v="4"/>
    <x v="9"/>
    <s v="Estonia"/>
    <x v="20"/>
    <x v="1"/>
    <n v="4.2737999999999996"/>
  </r>
  <r>
    <x v="2"/>
    <x v="4"/>
    <x v="10"/>
    <s v="Ireland"/>
    <x v="20"/>
    <x v="1"/>
    <m/>
  </r>
  <r>
    <x v="2"/>
    <x v="4"/>
    <x v="10"/>
    <s v="Dublin"/>
    <x v="20"/>
    <x v="1"/>
    <m/>
  </r>
  <r>
    <x v="2"/>
    <x v="4"/>
    <x v="11"/>
    <s v="Spain"/>
    <x v="20"/>
    <x v="1"/>
    <n v="8.59"/>
  </r>
  <r>
    <x v="2"/>
    <x v="4"/>
    <x v="11"/>
    <s v="Madrid"/>
    <x v="20"/>
    <x v="1"/>
    <m/>
  </r>
  <r>
    <x v="2"/>
    <x v="4"/>
    <x v="11"/>
    <s v="Barcelona"/>
    <x v="20"/>
    <x v="1"/>
    <m/>
  </r>
  <r>
    <x v="2"/>
    <x v="4"/>
    <x v="11"/>
    <s v="Valencia / València"/>
    <x v="20"/>
    <x v="1"/>
    <m/>
  </r>
  <r>
    <x v="2"/>
    <x v="4"/>
    <x v="12"/>
    <s v="France"/>
    <x v="20"/>
    <x v="1"/>
    <n v="9.2200000000000006"/>
  </r>
  <r>
    <x v="2"/>
    <x v="4"/>
    <x v="12"/>
    <s v="Paris"/>
    <x v="20"/>
    <x v="1"/>
    <m/>
  </r>
  <r>
    <x v="2"/>
    <x v="4"/>
    <x v="12"/>
    <s v="Lille"/>
    <x v="20"/>
    <x v="1"/>
    <m/>
  </r>
  <r>
    <x v="2"/>
    <x v="4"/>
    <x v="12"/>
    <s v="Strasbourg"/>
    <x v="20"/>
    <x v="1"/>
    <n v="9.58"/>
  </r>
  <r>
    <x v="2"/>
    <x v="4"/>
    <x v="12"/>
    <s v="Toulouse"/>
    <x v="20"/>
    <x v="1"/>
    <m/>
  </r>
  <r>
    <x v="2"/>
    <x v="4"/>
    <x v="12"/>
    <s v="Lyon"/>
    <x v="20"/>
    <x v="1"/>
    <m/>
  </r>
  <r>
    <x v="2"/>
    <x v="4"/>
    <x v="12"/>
    <s v="Marseille"/>
    <x v="20"/>
    <x v="1"/>
    <m/>
  </r>
  <r>
    <x v="2"/>
    <x v="4"/>
    <x v="13"/>
    <s v="Croatia"/>
    <x v="20"/>
    <x v="1"/>
    <n v="8.2528000000000006"/>
  </r>
  <r>
    <x v="2"/>
    <x v="4"/>
    <x v="14"/>
    <s v="Italy"/>
    <x v="20"/>
    <x v="1"/>
    <n v="14.789"/>
  </r>
  <r>
    <x v="2"/>
    <x v="4"/>
    <x v="14"/>
    <s v="Torino"/>
    <x v="20"/>
    <x v="1"/>
    <m/>
  </r>
  <r>
    <x v="2"/>
    <x v="4"/>
    <x v="14"/>
    <s v="Genova"/>
    <x v="20"/>
    <x v="1"/>
    <m/>
  </r>
  <r>
    <x v="2"/>
    <x v="4"/>
    <x v="14"/>
    <s v="Milano"/>
    <x v="20"/>
    <x v="1"/>
    <m/>
  </r>
  <r>
    <x v="2"/>
    <x v="4"/>
    <x v="14"/>
    <s v="Roma"/>
    <x v="20"/>
    <x v="1"/>
    <m/>
  </r>
  <r>
    <x v="2"/>
    <x v="4"/>
    <x v="14"/>
    <s v="Napoli"/>
    <x v="20"/>
    <x v="1"/>
    <m/>
  </r>
  <r>
    <x v="2"/>
    <x v="4"/>
    <x v="15"/>
    <s v="Latvia"/>
    <x v="20"/>
    <x v="1"/>
    <n v="4.3672000000000004"/>
  </r>
  <r>
    <x v="2"/>
    <x v="4"/>
    <x v="16"/>
    <s v="Lithuania"/>
    <x v="20"/>
    <x v="1"/>
    <n v="4.4196"/>
  </r>
  <r>
    <x v="2"/>
    <x v="4"/>
    <x v="17"/>
    <s v="Luxembourg"/>
    <x v="20"/>
    <x v="1"/>
    <n v="8.44"/>
  </r>
  <r>
    <x v="2"/>
    <x v="4"/>
    <x v="17"/>
    <s v="Luxembourg-City"/>
    <x v="20"/>
    <x v="1"/>
    <m/>
  </r>
  <r>
    <x v="2"/>
    <x v="4"/>
    <x v="18"/>
    <s v="Hungary"/>
    <x v="20"/>
    <x v="1"/>
    <n v="6.6101000000000001"/>
  </r>
  <r>
    <x v="2"/>
    <x v="4"/>
    <x v="19"/>
    <s v="Netherlands"/>
    <x v="20"/>
    <x v="1"/>
    <n v="13.52"/>
  </r>
  <r>
    <x v="2"/>
    <x v="4"/>
    <x v="19"/>
    <s v="Rotterdam"/>
    <x v="20"/>
    <x v="1"/>
    <m/>
  </r>
  <r>
    <x v="2"/>
    <x v="4"/>
    <x v="20"/>
    <s v="Austria"/>
    <x v="20"/>
    <x v="1"/>
    <n v="11.28"/>
  </r>
  <r>
    <x v="2"/>
    <x v="4"/>
    <x v="20"/>
    <s v="Wien"/>
    <x v="20"/>
    <x v="1"/>
    <m/>
  </r>
  <r>
    <x v="2"/>
    <x v="4"/>
    <x v="21"/>
    <s v="Poland"/>
    <x v="20"/>
    <x v="1"/>
    <n v="7.3611000000000004"/>
  </r>
  <r>
    <x v="2"/>
    <x v="4"/>
    <x v="22"/>
    <s v="Portugal"/>
    <x v="20"/>
    <x v="1"/>
    <n v="12.32"/>
  </r>
  <r>
    <x v="2"/>
    <x v="4"/>
    <x v="22"/>
    <s v="Lisboa"/>
    <x v="20"/>
    <x v="1"/>
    <m/>
  </r>
  <r>
    <x v="2"/>
    <x v="4"/>
    <x v="23"/>
    <s v="Romania"/>
    <x v="20"/>
    <x v="1"/>
    <n v="6.8071999999999999"/>
  </r>
  <r>
    <x v="2"/>
    <x v="4"/>
    <x v="24"/>
    <s v="Slovenia"/>
    <x v="20"/>
    <x v="1"/>
    <m/>
  </r>
  <r>
    <x v="2"/>
    <x v="4"/>
    <x v="25"/>
    <s v="Slovakia"/>
    <x v="20"/>
    <x v="1"/>
    <n v="6.4805000000000001"/>
  </r>
  <r>
    <x v="2"/>
    <x v="4"/>
    <x v="26"/>
    <s v="Finland"/>
    <x v="20"/>
    <x v="1"/>
    <m/>
  </r>
  <r>
    <x v="2"/>
    <x v="4"/>
    <x v="27"/>
    <s v="Sweden"/>
    <x v="20"/>
    <x v="1"/>
    <n v="20.652100000000001"/>
  </r>
  <r>
    <x v="2"/>
    <x v="4"/>
    <x v="28"/>
    <s v="United Kingdom"/>
    <x v="20"/>
    <x v="1"/>
    <n v="7.2721"/>
  </r>
  <r>
    <x v="2"/>
    <x v="4"/>
    <x v="28"/>
    <s v="Leeds"/>
    <x v="20"/>
    <x v="1"/>
    <m/>
  </r>
  <r>
    <x v="2"/>
    <x v="4"/>
    <x v="28"/>
    <s v="Birmingham"/>
    <x v="20"/>
    <x v="1"/>
    <m/>
  </r>
  <r>
    <x v="2"/>
    <x v="4"/>
    <x v="28"/>
    <s v="London"/>
    <x v="20"/>
    <x v="1"/>
    <m/>
  </r>
  <r>
    <x v="2"/>
    <x v="4"/>
    <x v="29"/>
    <s v="Turkey"/>
    <x v="20"/>
    <x v="1"/>
    <m/>
  </r>
  <r>
    <x v="2"/>
    <x v="4"/>
    <x v="0"/>
    <s v="European Union (27 countries)"/>
    <x v="21"/>
    <x v="0"/>
    <n v="12"/>
  </r>
  <r>
    <x v="2"/>
    <x v="4"/>
    <x v="1"/>
    <s v="European Union (25 countries)"/>
    <x v="21"/>
    <x v="0"/>
    <n v="12.08"/>
  </r>
  <r>
    <x v="2"/>
    <x v="4"/>
    <x v="2"/>
    <s v="European Union (15 countries)"/>
    <x v="21"/>
    <x v="0"/>
    <n v="12.48"/>
  </r>
  <r>
    <x v="2"/>
    <x v="4"/>
    <x v="3"/>
    <s v="Euro area (EA11-2000, EA12-2006, EA13-2007, EA15-2008, EA16-2010, EA17)"/>
    <x v="21"/>
    <x v="0"/>
    <n v="14.02"/>
  </r>
  <r>
    <x v="2"/>
    <x v="4"/>
    <x v="4"/>
    <s v="Belgium"/>
    <x v="21"/>
    <x v="0"/>
    <n v="11.69"/>
  </r>
  <r>
    <x v="2"/>
    <x v="4"/>
    <x v="4"/>
    <s v="Bruxelles/Brussel"/>
    <x v="21"/>
    <x v="0"/>
    <m/>
  </r>
  <r>
    <x v="2"/>
    <x v="4"/>
    <x v="5"/>
    <s v="Bulgaria"/>
    <x v="21"/>
    <x v="0"/>
    <n v="7.6736000000000004"/>
  </r>
  <r>
    <x v="2"/>
    <x v="4"/>
    <x v="6"/>
    <s v="Czech Republic"/>
    <x v="21"/>
    <x v="0"/>
    <n v="9.093"/>
  </r>
  <r>
    <x v="2"/>
    <x v="4"/>
    <x v="7"/>
    <s v="Denmark"/>
    <x v="21"/>
    <x v="0"/>
    <n v="29.726700000000001"/>
  </r>
  <r>
    <x v="2"/>
    <x v="4"/>
    <x v="8"/>
    <s v="Germany (until 1990 former territory of the FRG)"/>
    <x v="21"/>
    <x v="0"/>
    <n v="14.38"/>
  </r>
  <r>
    <x v="2"/>
    <x v="4"/>
    <x v="8"/>
    <s v="Stuttgart"/>
    <x v="21"/>
    <x v="0"/>
    <n v="14.05"/>
  </r>
  <r>
    <x v="2"/>
    <x v="4"/>
    <x v="8"/>
    <s v="München"/>
    <x v="21"/>
    <x v="0"/>
    <n v="15.82"/>
  </r>
  <r>
    <x v="2"/>
    <x v="4"/>
    <x v="8"/>
    <s v="Berlin"/>
    <x v="21"/>
    <x v="0"/>
    <n v="14.98"/>
  </r>
  <r>
    <x v="2"/>
    <x v="4"/>
    <x v="8"/>
    <s v="Hamburg"/>
    <x v="21"/>
    <x v="0"/>
    <n v="15.34"/>
  </r>
  <r>
    <x v="2"/>
    <x v="4"/>
    <x v="8"/>
    <s v="Frankfurt am Main"/>
    <x v="21"/>
    <x v="0"/>
    <n v="15.69"/>
  </r>
  <r>
    <x v="2"/>
    <x v="4"/>
    <x v="8"/>
    <s v="Hannover"/>
    <x v="21"/>
    <x v="0"/>
    <n v="14.11"/>
  </r>
  <r>
    <x v="2"/>
    <x v="4"/>
    <x v="8"/>
    <s v="Weser-Ems"/>
    <x v="21"/>
    <x v="0"/>
    <n v="12.63"/>
  </r>
  <r>
    <x v="2"/>
    <x v="4"/>
    <x v="8"/>
    <s v="Düsseldorf"/>
    <x v="21"/>
    <x v="0"/>
    <n v="15.43"/>
  </r>
  <r>
    <x v="2"/>
    <x v="4"/>
    <x v="8"/>
    <s v="Dortmund"/>
    <x v="21"/>
    <x v="0"/>
    <n v="16.34"/>
  </r>
  <r>
    <x v="2"/>
    <x v="4"/>
    <x v="8"/>
    <s v="Dresden"/>
    <x v="21"/>
    <x v="0"/>
    <n v="15.95"/>
  </r>
  <r>
    <x v="2"/>
    <x v="4"/>
    <x v="9"/>
    <s v="Estonia"/>
    <x v="21"/>
    <x v="0"/>
    <n v="4.2949000000000002"/>
  </r>
  <r>
    <x v="2"/>
    <x v="4"/>
    <x v="10"/>
    <s v="Ireland"/>
    <x v="21"/>
    <x v="0"/>
    <m/>
  </r>
  <r>
    <x v="2"/>
    <x v="4"/>
    <x v="10"/>
    <s v="Dublin"/>
    <x v="21"/>
    <x v="0"/>
    <m/>
  </r>
  <r>
    <x v="2"/>
    <x v="4"/>
    <x v="11"/>
    <s v="Spain"/>
    <x v="21"/>
    <x v="0"/>
    <n v="10.42"/>
  </r>
  <r>
    <x v="2"/>
    <x v="4"/>
    <x v="11"/>
    <s v="Madrid"/>
    <x v="21"/>
    <x v="0"/>
    <m/>
  </r>
  <r>
    <x v="2"/>
    <x v="4"/>
    <x v="11"/>
    <s v="Barcelona"/>
    <x v="21"/>
    <x v="0"/>
    <m/>
  </r>
  <r>
    <x v="2"/>
    <x v="4"/>
    <x v="11"/>
    <s v="Valencia / València"/>
    <x v="21"/>
    <x v="0"/>
    <m/>
  </r>
  <r>
    <x v="2"/>
    <x v="4"/>
    <x v="12"/>
    <s v="France"/>
    <x v="21"/>
    <x v="0"/>
    <n v="10.98"/>
  </r>
  <r>
    <x v="2"/>
    <x v="4"/>
    <x v="12"/>
    <s v="Paris"/>
    <x v="21"/>
    <x v="0"/>
    <m/>
  </r>
  <r>
    <x v="2"/>
    <x v="4"/>
    <x v="12"/>
    <s v="Lille"/>
    <x v="21"/>
    <x v="0"/>
    <m/>
  </r>
  <r>
    <x v="2"/>
    <x v="4"/>
    <x v="12"/>
    <s v="Strasbourg"/>
    <x v="21"/>
    <x v="0"/>
    <n v="12.11"/>
  </r>
  <r>
    <x v="2"/>
    <x v="4"/>
    <x v="12"/>
    <s v="Toulouse"/>
    <x v="21"/>
    <x v="0"/>
    <m/>
  </r>
  <r>
    <x v="2"/>
    <x v="4"/>
    <x v="12"/>
    <s v="Lyon"/>
    <x v="21"/>
    <x v="0"/>
    <m/>
  </r>
  <r>
    <x v="2"/>
    <x v="4"/>
    <x v="12"/>
    <s v="Marseille"/>
    <x v="21"/>
    <x v="0"/>
    <m/>
  </r>
  <r>
    <x v="2"/>
    <x v="4"/>
    <x v="13"/>
    <s v="Croatia"/>
    <x v="21"/>
    <x v="0"/>
    <n v="8.1765000000000008"/>
  </r>
  <r>
    <x v="2"/>
    <x v="4"/>
    <x v="14"/>
    <s v="Italy"/>
    <x v="21"/>
    <x v="0"/>
    <n v="16.440000000000001"/>
  </r>
  <r>
    <x v="2"/>
    <x v="4"/>
    <x v="14"/>
    <s v="Torino"/>
    <x v="21"/>
    <x v="0"/>
    <m/>
  </r>
  <r>
    <x v="2"/>
    <x v="4"/>
    <x v="14"/>
    <s v="Genova"/>
    <x v="21"/>
    <x v="0"/>
    <m/>
  </r>
  <r>
    <x v="2"/>
    <x v="4"/>
    <x v="14"/>
    <s v="Milano"/>
    <x v="21"/>
    <x v="0"/>
    <m/>
  </r>
  <r>
    <x v="2"/>
    <x v="4"/>
    <x v="14"/>
    <s v="Roma"/>
    <x v="21"/>
    <x v="0"/>
    <m/>
  </r>
  <r>
    <x v="2"/>
    <x v="4"/>
    <x v="14"/>
    <s v="Napoli"/>
    <x v="21"/>
    <x v="0"/>
    <m/>
  </r>
  <r>
    <x v="2"/>
    <x v="4"/>
    <x v="15"/>
    <s v="Latvia"/>
    <x v="21"/>
    <x v="0"/>
    <n v="5.0430999999999999"/>
  </r>
  <r>
    <x v="2"/>
    <x v="4"/>
    <x v="16"/>
    <s v="Lithuania"/>
    <x v="21"/>
    <x v="0"/>
    <n v="5.7347999999999999"/>
  </r>
  <r>
    <x v="2"/>
    <x v="4"/>
    <x v="17"/>
    <s v="Luxembourg"/>
    <x v="21"/>
    <x v="0"/>
    <n v="9.98"/>
  </r>
  <r>
    <x v="2"/>
    <x v="4"/>
    <x v="17"/>
    <s v="Luxembourg-City"/>
    <x v="21"/>
    <x v="0"/>
    <m/>
  </r>
  <r>
    <x v="2"/>
    <x v="4"/>
    <x v="18"/>
    <s v="Hungary"/>
    <x v="21"/>
    <x v="0"/>
    <n v="6.9112"/>
  </r>
  <r>
    <x v="2"/>
    <x v="4"/>
    <x v="19"/>
    <s v="Netherlands"/>
    <x v="21"/>
    <x v="0"/>
    <n v="15.64"/>
  </r>
  <r>
    <x v="2"/>
    <x v="4"/>
    <x v="19"/>
    <s v="Rotterdam"/>
    <x v="21"/>
    <x v="0"/>
    <m/>
  </r>
  <r>
    <x v="2"/>
    <x v="4"/>
    <x v="20"/>
    <s v="Austria"/>
    <x v="21"/>
    <x v="0"/>
    <n v="13.48"/>
  </r>
  <r>
    <x v="2"/>
    <x v="4"/>
    <x v="20"/>
    <s v="Wien"/>
    <x v="21"/>
    <x v="0"/>
    <m/>
  </r>
  <r>
    <x v="2"/>
    <x v="4"/>
    <x v="21"/>
    <s v="Poland"/>
    <x v="21"/>
    <x v="0"/>
    <n v="8.8244000000000007"/>
  </r>
  <r>
    <x v="2"/>
    <x v="4"/>
    <x v="22"/>
    <s v="Portugal"/>
    <x v="21"/>
    <x v="0"/>
    <n v="13.48"/>
  </r>
  <r>
    <x v="2"/>
    <x v="4"/>
    <x v="22"/>
    <s v="Lisboa"/>
    <x v="21"/>
    <x v="0"/>
    <m/>
  </r>
  <r>
    <x v="2"/>
    <x v="4"/>
    <x v="23"/>
    <s v="Romania"/>
    <x v="21"/>
    <x v="0"/>
    <n v="7.6597"/>
  </r>
  <r>
    <x v="2"/>
    <x v="4"/>
    <x v="24"/>
    <s v="Slovenia"/>
    <x v="21"/>
    <x v="0"/>
    <m/>
  </r>
  <r>
    <x v="2"/>
    <x v="4"/>
    <x v="25"/>
    <s v="Slovakia"/>
    <x v="21"/>
    <x v="0"/>
    <n v="9.7087000000000003"/>
  </r>
  <r>
    <x v="2"/>
    <x v="4"/>
    <x v="26"/>
    <s v="Finland"/>
    <x v="21"/>
    <x v="0"/>
    <m/>
  </r>
  <r>
    <x v="2"/>
    <x v="4"/>
    <x v="27"/>
    <s v="Sweden"/>
    <x v="21"/>
    <x v="0"/>
    <n v="23.8855"/>
  </r>
  <r>
    <x v="2"/>
    <x v="4"/>
    <x v="28"/>
    <s v="United Kingdom"/>
    <x v="21"/>
    <x v="0"/>
    <n v="7.9010999999999996"/>
  </r>
  <r>
    <x v="2"/>
    <x v="4"/>
    <x v="28"/>
    <s v="Leeds"/>
    <x v="21"/>
    <x v="0"/>
    <m/>
  </r>
  <r>
    <x v="2"/>
    <x v="4"/>
    <x v="28"/>
    <s v="Birmingham"/>
    <x v="21"/>
    <x v="0"/>
    <m/>
  </r>
  <r>
    <x v="2"/>
    <x v="4"/>
    <x v="28"/>
    <s v="London"/>
    <x v="21"/>
    <x v="0"/>
    <m/>
  </r>
  <r>
    <x v="2"/>
    <x v="4"/>
    <x v="29"/>
    <s v="Turkey"/>
    <x v="21"/>
    <x v="0"/>
    <m/>
  </r>
  <r>
    <x v="2"/>
    <x v="4"/>
    <x v="0"/>
    <s v="European Union (27 countries)"/>
    <x v="21"/>
    <x v="1"/>
    <n v="12.97"/>
  </r>
  <r>
    <x v="2"/>
    <x v="4"/>
    <x v="1"/>
    <s v="European Union (25 countries)"/>
    <x v="21"/>
    <x v="1"/>
    <n v="13.07"/>
  </r>
  <r>
    <x v="2"/>
    <x v="4"/>
    <x v="2"/>
    <s v="European Union (15 countries)"/>
    <x v="21"/>
    <x v="1"/>
    <n v="13.57"/>
  </r>
  <r>
    <x v="2"/>
    <x v="4"/>
    <x v="3"/>
    <s v="Euro area (EA11-2000, EA12-2006, EA13-2007, EA15-2008, EA16-2010, EA17)"/>
    <x v="21"/>
    <x v="1"/>
    <n v="14.81"/>
  </r>
  <r>
    <x v="2"/>
    <x v="4"/>
    <x v="4"/>
    <s v="Belgium"/>
    <x v="21"/>
    <x v="1"/>
    <n v="12.25"/>
  </r>
  <r>
    <x v="2"/>
    <x v="4"/>
    <x v="4"/>
    <s v="Bruxelles/Brussel"/>
    <x v="21"/>
    <x v="1"/>
    <m/>
  </r>
  <r>
    <x v="2"/>
    <x v="4"/>
    <x v="5"/>
    <s v="Bulgaria"/>
    <x v="21"/>
    <x v="1"/>
    <n v="8.1414000000000009"/>
  </r>
  <r>
    <x v="2"/>
    <x v="4"/>
    <x v="6"/>
    <s v="Czech Republic"/>
    <x v="21"/>
    <x v="1"/>
    <n v="9.4202999999999992"/>
  </r>
  <r>
    <x v="2"/>
    <x v="4"/>
    <x v="7"/>
    <s v="Denmark"/>
    <x v="21"/>
    <x v="1"/>
    <n v="36.473599999999998"/>
  </r>
  <r>
    <x v="2"/>
    <x v="4"/>
    <x v="8"/>
    <s v="Germany (until 1990 former territory of the FRG)"/>
    <x v="21"/>
    <x v="1"/>
    <n v="15.82"/>
  </r>
  <r>
    <x v="2"/>
    <x v="4"/>
    <x v="8"/>
    <s v="Stuttgart"/>
    <x v="21"/>
    <x v="1"/>
    <m/>
  </r>
  <r>
    <x v="2"/>
    <x v="4"/>
    <x v="8"/>
    <s v="München"/>
    <x v="21"/>
    <x v="1"/>
    <m/>
  </r>
  <r>
    <x v="2"/>
    <x v="4"/>
    <x v="8"/>
    <s v="Berlin"/>
    <x v="21"/>
    <x v="1"/>
    <m/>
  </r>
  <r>
    <x v="2"/>
    <x v="4"/>
    <x v="8"/>
    <s v="Hamburg"/>
    <x v="21"/>
    <x v="1"/>
    <m/>
  </r>
  <r>
    <x v="2"/>
    <x v="4"/>
    <x v="8"/>
    <s v="Frankfurt am Main"/>
    <x v="21"/>
    <x v="1"/>
    <m/>
  </r>
  <r>
    <x v="2"/>
    <x v="4"/>
    <x v="8"/>
    <s v="Hannover"/>
    <x v="21"/>
    <x v="1"/>
    <m/>
  </r>
  <r>
    <x v="2"/>
    <x v="4"/>
    <x v="8"/>
    <s v="Weser-Ems"/>
    <x v="21"/>
    <x v="1"/>
    <m/>
  </r>
  <r>
    <x v="2"/>
    <x v="4"/>
    <x v="8"/>
    <s v="Düsseldorf"/>
    <x v="21"/>
    <x v="1"/>
    <m/>
  </r>
  <r>
    <x v="2"/>
    <x v="4"/>
    <x v="8"/>
    <s v="Dortmund"/>
    <x v="21"/>
    <x v="1"/>
    <m/>
  </r>
  <r>
    <x v="2"/>
    <x v="4"/>
    <x v="8"/>
    <s v="Dresden"/>
    <x v="21"/>
    <x v="1"/>
    <m/>
  </r>
  <r>
    <x v="2"/>
    <x v="4"/>
    <x v="9"/>
    <s v="Estonia"/>
    <x v="21"/>
    <x v="1"/>
    <n v="4.7876000000000003"/>
  </r>
  <r>
    <x v="2"/>
    <x v="4"/>
    <x v="10"/>
    <s v="Ireland"/>
    <x v="21"/>
    <x v="1"/>
    <m/>
  </r>
  <r>
    <x v="2"/>
    <x v="4"/>
    <x v="10"/>
    <s v="Dublin"/>
    <x v="21"/>
    <x v="1"/>
    <m/>
  </r>
  <r>
    <x v="2"/>
    <x v="4"/>
    <x v="11"/>
    <s v="Spain"/>
    <x v="21"/>
    <x v="1"/>
    <n v="10.154"/>
  </r>
  <r>
    <x v="2"/>
    <x v="4"/>
    <x v="11"/>
    <s v="Madrid"/>
    <x v="21"/>
    <x v="1"/>
    <m/>
  </r>
  <r>
    <x v="2"/>
    <x v="4"/>
    <x v="11"/>
    <s v="Barcelona"/>
    <x v="21"/>
    <x v="1"/>
    <m/>
  </r>
  <r>
    <x v="2"/>
    <x v="4"/>
    <x v="11"/>
    <s v="Valencia / València"/>
    <x v="21"/>
    <x v="1"/>
    <m/>
  </r>
  <r>
    <x v="2"/>
    <x v="4"/>
    <x v="12"/>
    <s v="France"/>
    <x v="21"/>
    <x v="1"/>
    <n v="11.67"/>
  </r>
  <r>
    <x v="2"/>
    <x v="4"/>
    <x v="12"/>
    <s v="Paris"/>
    <x v="21"/>
    <x v="1"/>
    <m/>
  </r>
  <r>
    <x v="2"/>
    <x v="4"/>
    <x v="12"/>
    <s v="Lille"/>
    <x v="21"/>
    <x v="1"/>
    <m/>
  </r>
  <r>
    <x v="2"/>
    <x v="4"/>
    <x v="12"/>
    <s v="Strasbourg"/>
    <x v="21"/>
    <x v="1"/>
    <n v="12.74"/>
  </r>
  <r>
    <x v="2"/>
    <x v="4"/>
    <x v="12"/>
    <s v="Toulouse"/>
    <x v="21"/>
    <x v="1"/>
    <m/>
  </r>
  <r>
    <x v="2"/>
    <x v="4"/>
    <x v="12"/>
    <s v="Lyon"/>
    <x v="21"/>
    <x v="1"/>
    <m/>
  </r>
  <r>
    <x v="2"/>
    <x v="4"/>
    <x v="12"/>
    <s v="Marseille"/>
    <x v="21"/>
    <x v="1"/>
    <m/>
  </r>
  <r>
    <x v="2"/>
    <x v="4"/>
    <x v="13"/>
    <s v="Croatia"/>
    <x v="21"/>
    <x v="1"/>
    <n v="8.3190000000000008"/>
  </r>
  <r>
    <x v="2"/>
    <x v="4"/>
    <x v="14"/>
    <s v="Italy"/>
    <x v="21"/>
    <x v="1"/>
    <n v="16.86"/>
  </r>
  <r>
    <x v="2"/>
    <x v="4"/>
    <x v="14"/>
    <s v="Torino"/>
    <x v="21"/>
    <x v="1"/>
    <m/>
  </r>
  <r>
    <x v="2"/>
    <x v="4"/>
    <x v="14"/>
    <s v="Genova"/>
    <x v="21"/>
    <x v="1"/>
    <m/>
  </r>
  <r>
    <x v="2"/>
    <x v="4"/>
    <x v="14"/>
    <s v="Milano"/>
    <x v="21"/>
    <x v="1"/>
    <m/>
  </r>
  <r>
    <x v="2"/>
    <x v="4"/>
    <x v="14"/>
    <s v="Roma"/>
    <x v="21"/>
    <x v="1"/>
    <m/>
  </r>
  <r>
    <x v="2"/>
    <x v="4"/>
    <x v="14"/>
    <s v="Napoli"/>
    <x v="21"/>
    <x v="1"/>
    <m/>
  </r>
  <r>
    <x v="2"/>
    <x v="4"/>
    <x v="15"/>
    <s v="Latvia"/>
    <x v="21"/>
    <x v="1"/>
    <n v="5.431"/>
  </r>
  <r>
    <x v="2"/>
    <x v="4"/>
    <x v="16"/>
    <s v="Lithuania"/>
    <x v="21"/>
    <x v="1"/>
    <n v="6.5279999999999996"/>
  </r>
  <r>
    <x v="2"/>
    <x v="4"/>
    <x v="17"/>
    <s v="Luxembourg"/>
    <x v="21"/>
    <x v="1"/>
    <n v="10.43"/>
  </r>
  <r>
    <x v="2"/>
    <x v="4"/>
    <x v="17"/>
    <s v="Luxembourg-City"/>
    <x v="21"/>
    <x v="1"/>
    <m/>
  </r>
  <r>
    <x v="2"/>
    <x v="4"/>
    <x v="18"/>
    <s v="Hungary"/>
    <x v="21"/>
    <x v="1"/>
    <n v="6.2450000000000001"/>
  </r>
  <r>
    <x v="2"/>
    <x v="4"/>
    <x v="19"/>
    <s v="Netherlands"/>
    <x v="21"/>
    <x v="1"/>
    <n v="15.81"/>
  </r>
  <r>
    <x v="2"/>
    <x v="4"/>
    <x v="19"/>
    <s v="Rotterdam"/>
    <x v="21"/>
    <x v="1"/>
    <m/>
  </r>
  <r>
    <x v="2"/>
    <x v="4"/>
    <x v="20"/>
    <s v="Austria"/>
    <x v="21"/>
    <x v="1"/>
    <n v="13.48"/>
  </r>
  <r>
    <x v="2"/>
    <x v="4"/>
    <x v="20"/>
    <s v="Wien"/>
    <x v="21"/>
    <x v="1"/>
    <m/>
  </r>
  <r>
    <x v="2"/>
    <x v="4"/>
    <x v="21"/>
    <s v="Poland"/>
    <x v="21"/>
    <x v="1"/>
    <n v="9.1187000000000005"/>
  </r>
  <r>
    <x v="2"/>
    <x v="4"/>
    <x v="22"/>
    <s v="Portugal"/>
    <x v="21"/>
    <x v="1"/>
    <n v="13.05"/>
  </r>
  <r>
    <x v="2"/>
    <x v="4"/>
    <x v="22"/>
    <s v="Lisboa"/>
    <x v="21"/>
    <x v="1"/>
    <m/>
  </r>
  <r>
    <x v="2"/>
    <x v="4"/>
    <x v="23"/>
    <s v="Romania"/>
    <x v="21"/>
    <x v="1"/>
    <n v="8.2394999999999996"/>
  </r>
  <r>
    <x v="2"/>
    <x v="4"/>
    <x v="24"/>
    <s v="Slovenia"/>
    <x v="21"/>
    <x v="1"/>
    <m/>
  </r>
  <r>
    <x v="2"/>
    <x v="4"/>
    <x v="25"/>
    <s v="Slovakia"/>
    <x v="21"/>
    <x v="1"/>
    <n v="9.5108999999999995"/>
  </r>
  <r>
    <x v="2"/>
    <x v="4"/>
    <x v="26"/>
    <s v="Finland"/>
    <x v="21"/>
    <x v="1"/>
    <m/>
  </r>
  <r>
    <x v="2"/>
    <x v="4"/>
    <x v="27"/>
    <s v="Sweden"/>
    <x v="21"/>
    <x v="1"/>
    <n v="24.769400000000001"/>
  </r>
  <r>
    <x v="2"/>
    <x v="4"/>
    <x v="28"/>
    <s v="United Kingdom"/>
    <x v="21"/>
    <x v="1"/>
    <n v="9.6828000000000003"/>
  </r>
  <r>
    <x v="2"/>
    <x v="4"/>
    <x v="28"/>
    <s v="Leeds"/>
    <x v="21"/>
    <x v="1"/>
    <m/>
  </r>
  <r>
    <x v="2"/>
    <x v="4"/>
    <x v="28"/>
    <s v="Birmingham"/>
    <x v="21"/>
    <x v="1"/>
    <m/>
  </r>
  <r>
    <x v="2"/>
    <x v="4"/>
    <x v="28"/>
    <s v="London"/>
    <x v="21"/>
    <x v="1"/>
    <m/>
  </r>
  <r>
    <x v="2"/>
    <x v="4"/>
    <x v="29"/>
    <s v="Turkey"/>
    <x v="21"/>
    <x v="1"/>
    <m/>
  </r>
  <r>
    <x v="2"/>
    <x v="4"/>
    <x v="0"/>
    <s v="European Union (27 countries)"/>
    <x v="22"/>
    <x v="0"/>
    <n v="14.14"/>
  </r>
  <r>
    <x v="2"/>
    <x v="4"/>
    <x v="1"/>
    <s v="European Union (25 countries)"/>
    <x v="22"/>
    <x v="0"/>
    <n v="14.24"/>
  </r>
  <r>
    <x v="2"/>
    <x v="4"/>
    <x v="2"/>
    <s v="European Union (15 countries)"/>
    <x v="22"/>
    <x v="0"/>
    <n v="14.71"/>
  </r>
  <r>
    <x v="2"/>
    <x v="4"/>
    <x v="3"/>
    <s v="Euro area (EA11-2000, EA12-2006, EA13-2007, EA15-2008, EA16-2010, EA17)"/>
    <x v="22"/>
    <x v="0"/>
    <n v="15.78"/>
  </r>
  <r>
    <x v="2"/>
    <x v="4"/>
    <x v="4"/>
    <s v="Belgium"/>
    <x v="22"/>
    <x v="0"/>
    <n v="11.39"/>
  </r>
  <r>
    <x v="2"/>
    <x v="4"/>
    <x v="4"/>
    <s v="Bruxelles/Brussel"/>
    <x v="22"/>
    <x v="0"/>
    <m/>
  </r>
  <r>
    <x v="2"/>
    <x v="4"/>
    <x v="5"/>
    <s v="Bulgaria"/>
    <x v="22"/>
    <x v="0"/>
    <n v="8.2682000000000002"/>
  </r>
  <r>
    <x v="2"/>
    <x v="4"/>
    <x v="6"/>
    <s v="Czech Republic"/>
    <x v="22"/>
    <x v="0"/>
    <n v="8.3039000000000005"/>
  </r>
  <r>
    <x v="2"/>
    <x v="4"/>
    <x v="7"/>
    <s v="Denmark"/>
    <x v="22"/>
    <x v="0"/>
    <n v="30.748999999999999"/>
  </r>
  <r>
    <x v="2"/>
    <x v="4"/>
    <x v="8"/>
    <s v="Germany (until 1990 former territory of the FRG)"/>
    <x v="22"/>
    <x v="0"/>
    <n v="16.989999999999998"/>
  </r>
  <r>
    <x v="2"/>
    <x v="4"/>
    <x v="8"/>
    <s v="Stuttgart"/>
    <x v="22"/>
    <x v="0"/>
    <m/>
  </r>
  <r>
    <x v="2"/>
    <x v="4"/>
    <x v="8"/>
    <s v="München"/>
    <x v="22"/>
    <x v="0"/>
    <m/>
  </r>
  <r>
    <x v="2"/>
    <x v="4"/>
    <x v="8"/>
    <s v="Berlin"/>
    <x v="22"/>
    <x v="0"/>
    <m/>
  </r>
  <r>
    <x v="2"/>
    <x v="4"/>
    <x v="8"/>
    <s v="Hamburg"/>
    <x v="22"/>
    <x v="0"/>
    <m/>
  </r>
  <r>
    <x v="2"/>
    <x v="4"/>
    <x v="8"/>
    <s v="Frankfurt am Main"/>
    <x v="22"/>
    <x v="0"/>
    <m/>
  </r>
  <r>
    <x v="2"/>
    <x v="4"/>
    <x v="8"/>
    <s v="Hannover"/>
    <x v="22"/>
    <x v="0"/>
    <m/>
  </r>
  <r>
    <x v="2"/>
    <x v="4"/>
    <x v="8"/>
    <s v="Weser-Ems"/>
    <x v="22"/>
    <x v="0"/>
    <m/>
  </r>
  <r>
    <x v="2"/>
    <x v="4"/>
    <x v="8"/>
    <s v="Düsseldorf"/>
    <x v="22"/>
    <x v="0"/>
    <m/>
  </r>
  <r>
    <x v="2"/>
    <x v="4"/>
    <x v="8"/>
    <s v="Dortmund"/>
    <x v="22"/>
    <x v="0"/>
    <m/>
  </r>
  <r>
    <x v="2"/>
    <x v="4"/>
    <x v="8"/>
    <s v="Dresden"/>
    <x v="22"/>
    <x v="0"/>
    <m/>
  </r>
  <r>
    <x v="2"/>
    <x v="4"/>
    <x v="9"/>
    <s v="Estonia"/>
    <x v="22"/>
    <x v="0"/>
    <n v="5.4542000000000002"/>
  </r>
  <r>
    <x v="2"/>
    <x v="4"/>
    <x v="10"/>
    <s v="Ireland"/>
    <x v="22"/>
    <x v="0"/>
    <m/>
  </r>
  <r>
    <x v="2"/>
    <x v="4"/>
    <x v="10"/>
    <s v="Dublin"/>
    <x v="22"/>
    <x v="0"/>
    <m/>
  </r>
  <r>
    <x v="2"/>
    <x v="4"/>
    <x v="11"/>
    <s v="Spain"/>
    <x v="22"/>
    <x v="0"/>
    <n v="10.523"/>
  </r>
  <r>
    <x v="2"/>
    <x v="4"/>
    <x v="11"/>
    <s v="Madrid"/>
    <x v="22"/>
    <x v="0"/>
    <m/>
  </r>
  <r>
    <x v="2"/>
    <x v="4"/>
    <x v="11"/>
    <s v="Barcelona"/>
    <x v="22"/>
    <x v="0"/>
    <m/>
  </r>
  <r>
    <x v="2"/>
    <x v="4"/>
    <x v="11"/>
    <s v="Valencia / València"/>
    <x v="22"/>
    <x v="0"/>
    <m/>
  </r>
  <r>
    <x v="2"/>
    <x v="4"/>
    <x v="12"/>
    <s v="France"/>
    <x v="22"/>
    <x v="0"/>
    <n v="11.67"/>
  </r>
  <r>
    <x v="2"/>
    <x v="4"/>
    <x v="12"/>
    <s v="Paris"/>
    <x v="22"/>
    <x v="0"/>
    <m/>
  </r>
  <r>
    <x v="2"/>
    <x v="4"/>
    <x v="12"/>
    <s v="Lille"/>
    <x v="22"/>
    <x v="0"/>
    <m/>
  </r>
  <r>
    <x v="2"/>
    <x v="4"/>
    <x v="12"/>
    <s v="Strasbourg"/>
    <x v="22"/>
    <x v="0"/>
    <m/>
  </r>
  <r>
    <x v="2"/>
    <x v="4"/>
    <x v="12"/>
    <s v="Toulouse"/>
    <x v="22"/>
    <x v="0"/>
    <m/>
  </r>
  <r>
    <x v="2"/>
    <x v="4"/>
    <x v="12"/>
    <s v="Lyon"/>
    <x v="22"/>
    <x v="0"/>
    <m/>
  </r>
  <r>
    <x v="2"/>
    <x v="4"/>
    <x v="12"/>
    <s v="Marseille"/>
    <x v="22"/>
    <x v="0"/>
    <m/>
  </r>
  <r>
    <x v="2"/>
    <x v="4"/>
    <x v="13"/>
    <s v="Croatia"/>
    <x v="22"/>
    <x v="0"/>
    <n v="8.1832999999999991"/>
  </r>
  <r>
    <x v="2"/>
    <x v="4"/>
    <x v="14"/>
    <s v="Italy"/>
    <x v="22"/>
    <x v="0"/>
    <n v="18.466000000000001"/>
  </r>
  <r>
    <x v="2"/>
    <x v="4"/>
    <x v="14"/>
    <s v="Torino"/>
    <x v="22"/>
    <x v="0"/>
    <m/>
  </r>
  <r>
    <x v="2"/>
    <x v="4"/>
    <x v="14"/>
    <s v="Genova"/>
    <x v="22"/>
    <x v="0"/>
    <m/>
  </r>
  <r>
    <x v="2"/>
    <x v="4"/>
    <x v="14"/>
    <s v="Milano"/>
    <x v="22"/>
    <x v="0"/>
    <m/>
  </r>
  <r>
    <x v="2"/>
    <x v="4"/>
    <x v="14"/>
    <s v="Roma"/>
    <x v="22"/>
    <x v="0"/>
    <m/>
  </r>
  <r>
    <x v="2"/>
    <x v="4"/>
    <x v="14"/>
    <s v="Napoli"/>
    <x v="22"/>
    <x v="0"/>
    <m/>
  </r>
  <r>
    <x v="2"/>
    <x v="4"/>
    <x v="15"/>
    <s v="Latvia"/>
    <x v="22"/>
    <x v="0"/>
    <n v="6.4802999999999997"/>
  </r>
  <r>
    <x v="2"/>
    <x v="4"/>
    <x v="16"/>
    <s v="Lithuania"/>
    <x v="22"/>
    <x v="0"/>
    <n v="6.5270999999999999"/>
  </r>
  <r>
    <x v="2"/>
    <x v="4"/>
    <x v="17"/>
    <s v="Luxembourg"/>
    <x v="22"/>
    <x v="0"/>
    <n v="11.360799999999999"/>
  </r>
  <r>
    <x v="2"/>
    <x v="4"/>
    <x v="17"/>
    <s v="Luxembourg-City"/>
    <x v="22"/>
    <x v="0"/>
    <m/>
  </r>
  <r>
    <x v="2"/>
    <x v="4"/>
    <x v="18"/>
    <s v="Hungary"/>
    <x v="22"/>
    <x v="0"/>
    <n v="9.8992000000000004"/>
  </r>
  <r>
    <x v="2"/>
    <x v="4"/>
    <x v="19"/>
    <s v="Netherlands"/>
    <x v="22"/>
    <x v="0"/>
    <n v="17.37"/>
  </r>
  <r>
    <x v="2"/>
    <x v="4"/>
    <x v="19"/>
    <s v="Rotterdam"/>
    <x v="22"/>
    <x v="0"/>
    <m/>
  </r>
  <r>
    <x v="2"/>
    <x v="4"/>
    <x v="20"/>
    <s v="Austria"/>
    <x v="22"/>
    <x v="0"/>
    <n v="13.95"/>
  </r>
  <r>
    <x v="2"/>
    <x v="4"/>
    <x v="20"/>
    <s v="Wien"/>
    <x v="22"/>
    <x v="0"/>
    <m/>
  </r>
  <r>
    <x v="2"/>
    <x v="4"/>
    <x v="21"/>
    <s v="Poland"/>
    <x v="22"/>
    <x v="0"/>
    <n v="9.9961000000000002"/>
  </r>
  <r>
    <x v="2"/>
    <x v="4"/>
    <x v="22"/>
    <s v="Portugal"/>
    <x v="22"/>
    <x v="0"/>
    <n v="12.821999999999999"/>
  </r>
  <r>
    <x v="2"/>
    <x v="4"/>
    <x v="22"/>
    <s v="Lisboa"/>
    <x v="22"/>
    <x v="0"/>
    <m/>
  </r>
  <r>
    <x v="2"/>
    <x v="4"/>
    <x v="23"/>
    <s v="Romania"/>
    <x v="22"/>
    <x v="0"/>
    <n v="9.0490999999999993"/>
  </r>
  <r>
    <x v="2"/>
    <x v="4"/>
    <x v="24"/>
    <s v="Slovenia"/>
    <x v="22"/>
    <x v="0"/>
    <m/>
  </r>
  <r>
    <x v="2"/>
    <x v="4"/>
    <x v="25"/>
    <s v="Slovakia"/>
    <x v="22"/>
    <x v="0"/>
    <n v="11.2227"/>
  </r>
  <r>
    <x v="2"/>
    <x v="4"/>
    <x v="26"/>
    <s v="Finland"/>
    <x v="22"/>
    <x v="0"/>
    <m/>
  </r>
  <r>
    <x v="2"/>
    <x v="4"/>
    <x v="27"/>
    <s v="Sweden"/>
    <x v="22"/>
    <x v="0"/>
    <n v="23.3383"/>
  </r>
  <r>
    <x v="2"/>
    <x v="4"/>
    <x v="28"/>
    <s v="United Kingdom"/>
    <x v="22"/>
    <x v="0"/>
    <n v="11.456"/>
  </r>
  <r>
    <x v="2"/>
    <x v="4"/>
    <x v="28"/>
    <s v="Leeds"/>
    <x v="22"/>
    <x v="0"/>
    <m/>
  </r>
  <r>
    <x v="2"/>
    <x v="4"/>
    <x v="28"/>
    <s v="Birmingham"/>
    <x v="22"/>
    <x v="0"/>
    <m/>
  </r>
  <r>
    <x v="2"/>
    <x v="4"/>
    <x v="28"/>
    <s v="London"/>
    <x v="22"/>
    <x v="0"/>
    <m/>
  </r>
  <r>
    <x v="2"/>
    <x v="4"/>
    <x v="29"/>
    <s v="Turkey"/>
    <x v="22"/>
    <x v="0"/>
    <m/>
  </r>
  <r>
    <x v="0"/>
    <x v="5"/>
    <x v="0"/>
    <s v="European Union (27 countries)"/>
    <x v="0"/>
    <x v="0"/>
    <m/>
  </r>
  <r>
    <x v="0"/>
    <x v="5"/>
    <x v="1"/>
    <s v="European Union (25 countries)"/>
    <x v="0"/>
    <x v="0"/>
    <m/>
  </r>
  <r>
    <x v="0"/>
    <x v="5"/>
    <x v="2"/>
    <s v="European Union (15 countries)"/>
    <x v="0"/>
    <x v="0"/>
    <m/>
  </r>
  <r>
    <x v="0"/>
    <x v="5"/>
    <x v="3"/>
    <s v="Euro area (EA11-2000, EA12-2006, EA13-2007, EA15-2008, EA16-2010, EA17)"/>
    <x v="0"/>
    <x v="0"/>
    <m/>
  </r>
  <r>
    <x v="0"/>
    <x v="5"/>
    <x v="4"/>
    <s v="Belgium"/>
    <x v="0"/>
    <x v="0"/>
    <m/>
  </r>
  <r>
    <x v="0"/>
    <x v="5"/>
    <x v="4"/>
    <s v="Bruxelles/Brussel"/>
    <x v="0"/>
    <x v="0"/>
    <m/>
  </r>
  <r>
    <x v="0"/>
    <x v="5"/>
    <x v="5"/>
    <s v="Bulgaria"/>
    <x v="0"/>
    <x v="0"/>
    <m/>
  </r>
  <r>
    <x v="0"/>
    <x v="5"/>
    <x v="6"/>
    <s v="Czech Republic"/>
    <x v="0"/>
    <x v="0"/>
    <m/>
  </r>
  <r>
    <x v="0"/>
    <x v="5"/>
    <x v="7"/>
    <s v="Denmark"/>
    <x v="0"/>
    <x v="0"/>
    <m/>
  </r>
  <r>
    <x v="0"/>
    <x v="5"/>
    <x v="8"/>
    <s v="Germany (until 1990 former territory of the FRG)"/>
    <x v="0"/>
    <x v="0"/>
    <m/>
  </r>
  <r>
    <x v="0"/>
    <x v="5"/>
    <x v="8"/>
    <s v="Stuttgart"/>
    <x v="0"/>
    <x v="0"/>
    <m/>
  </r>
  <r>
    <x v="0"/>
    <x v="5"/>
    <x v="8"/>
    <s v="München"/>
    <x v="0"/>
    <x v="0"/>
    <m/>
  </r>
  <r>
    <x v="0"/>
    <x v="5"/>
    <x v="8"/>
    <s v="Berlin"/>
    <x v="0"/>
    <x v="0"/>
    <m/>
  </r>
  <r>
    <x v="0"/>
    <x v="5"/>
    <x v="8"/>
    <s v="Hamburg"/>
    <x v="0"/>
    <x v="0"/>
    <m/>
  </r>
  <r>
    <x v="0"/>
    <x v="5"/>
    <x v="8"/>
    <s v="Frankfurt am Main"/>
    <x v="0"/>
    <x v="0"/>
    <m/>
  </r>
  <r>
    <x v="0"/>
    <x v="5"/>
    <x v="8"/>
    <s v="Hannover"/>
    <x v="0"/>
    <x v="0"/>
    <m/>
  </r>
  <r>
    <x v="0"/>
    <x v="5"/>
    <x v="8"/>
    <s v="Weser-Ems"/>
    <x v="0"/>
    <x v="0"/>
    <m/>
  </r>
  <r>
    <x v="0"/>
    <x v="5"/>
    <x v="8"/>
    <s v="Düsseldorf"/>
    <x v="0"/>
    <x v="0"/>
    <m/>
  </r>
  <r>
    <x v="0"/>
    <x v="5"/>
    <x v="8"/>
    <s v="Dortmund"/>
    <x v="0"/>
    <x v="0"/>
    <m/>
  </r>
  <r>
    <x v="0"/>
    <x v="5"/>
    <x v="8"/>
    <s v="Dresden"/>
    <x v="0"/>
    <x v="0"/>
    <m/>
  </r>
  <r>
    <x v="0"/>
    <x v="5"/>
    <x v="9"/>
    <s v="Estonia"/>
    <x v="0"/>
    <x v="0"/>
    <m/>
  </r>
  <r>
    <x v="0"/>
    <x v="5"/>
    <x v="10"/>
    <s v="Ireland"/>
    <x v="0"/>
    <x v="0"/>
    <m/>
  </r>
  <r>
    <x v="0"/>
    <x v="5"/>
    <x v="10"/>
    <s v="Dublin"/>
    <x v="0"/>
    <x v="0"/>
    <m/>
  </r>
  <r>
    <x v="0"/>
    <x v="5"/>
    <x v="11"/>
    <s v="Spain"/>
    <x v="0"/>
    <x v="0"/>
    <m/>
  </r>
  <r>
    <x v="0"/>
    <x v="5"/>
    <x v="11"/>
    <s v="Madrid"/>
    <x v="0"/>
    <x v="0"/>
    <m/>
  </r>
  <r>
    <x v="0"/>
    <x v="5"/>
    <x v="11"/>
    <s v="Barcelona"/>
    <x v="0"/>
    <x v="0"/>
    <m/>
  </r>
  <r>
    <x v="0"/>
    <x v="5"/>
    <x v="11"/>
    <s v="Valencia / València"/>
    <x v="0"/>
    <x v="0"/>
    <m/>
  </r>
  <r>
    <x v="0"/>
    <x v="5"/>
    <x v="12"/>
    <s v="France"/>
    <x v="0"/>
    <x v="0"/>
    <m/>
  </r>
  <r>
    <x v="0"/>
    <x v="5"/>
    <x v="12"/>
    <s v="Paris"/>
    <x v="0"/>
    <x v="0"/>
    <m/>
  </r>
  <r>
    <x v="0"/>
    <x v="5"/>
    <x v="12"/>
    <s v="Lille"/>
    <x v="0"/>
    <x v="0"/>
    <m/>
  </r>
  <r>
    <x v="0"/>
    <x v="5"/>
    <x v="12"/>
    <s v="Strasbourg"/>
    <x v="0"/>
    <x v="0"/>
    <m/>
  </r>
  <r>
    <x v="0"/>
    <x v="5"/>
    <x v="12"/>
    <s v="Toulouse"/>
    <x v="0"/>
    <x v="0"/>
    <m/>
  </r>
  <r>
    <x v="0"/>
    <x v="5"/>
    <x v="12"/>
    <s v="Lyon"/>
    <x v="0"/>
    <x v="0"/>
    <m/>
  </r>
  <r>
    <x v="0"/>
    <x v="5"/>
    <x v="12"/>
    <s v="Marseille"/>
    <x v="0"/>
    <x v="0"/>
    <m/>
  </r>
  <r>
    <x v="0"/>
    <x v="5"/>
    <x v="13"/>
    <s v="Croatia"/>
    <x v="0"/>
    <x v="0"/>
    <m/>
  </r>
  <r>
    <x v="0"/>
    <x v="5"/>
    <x v="14"/>
    <s v="Italy"/>
    <x v="0"/>
    <x v="0"/>
    <m/>
  </r>
  <r>
    <x v="0"/>
    <x v="5"/>
    <x v="14"/>
    <s v="Torino"/>
    <x v="0"/>
    <x v="0"/>
    <m/>
  </r>
  <r>
    <x v="0"/>
    <x v="5"/>
    <x v="14"/>
    <s v="Genova"/>
    <x v="0"/>
    <x v="0"/>
    <m/>
  </r>
  <r>
    <x v="0"/>
    <x v="5"/>
    <x v="14"/>
    <s v="Milano"/>
    <x v="0"/>
    <x v="0"/>
    <m/>
  </r>
  <r>
    <x v="0"/>
    <x v="5"/>
    <x v="14"/>
    <s v="Roma"/>
    <x v="0"/>
    <x v="0"/>
    <m/>
  </r>
  <r>
    <x v="0"/>
    <x v="5"/>
    <x v="14"/>
    <s v="Napoli"/>
    <x v="0"/>
    <x v="0"/>
    <m/>
  </r>
  <r>
    <x v="0"/>
    <x v="5"/>
    <x v="15"/>
    <s v="Latvia"/>
    <x v="0"/>
    <x v="0"/>
    <m/>
  </r>
  <r>
    <x v="0"/>
    <x v="5"/>
    <x v="16"/>
    <s v="Lithuania"/>
    <x v="0"/>
    <x v="0"/>
    <m/>
  </r>
  <r>
    <x v="0"/>
    <x v="5"/>
    <x v="17"/>
    <s v="Luxembourg"/>
    <x v="0"/>
    <x v="0"/>
    <m/>
  </r>
  <r>
    <x v="0"/>
    <x v="5"/>
    <x v="17"/>
    <s v="Luxembourg-City"/>
    <x v="0"/>
    <x v="0"/>
    <m/>
  </r>
  <r>
    <x v="0"/>
    <x v="5"/>
    <x v="18"/>
    <s v="Hungary"/>
    <x v="0"/>
    <x v="0"/>
    <m/>
  </r>
  <r>
    <x v="0"/>
    <x v="5"/>
    <x v="19"/>
    <s v="Netherlands"/>
    <x v="0"/>
    <x v="0"/>
    <m/>
  </r>
  <r>
    <x v="0"/>
    <x v="5"/>
    <x v="19"/>
    <s v="Rotterdam"/>
    <x v="0"/>
    <x v="0"/>
    <m/>
  </r>
  <r>
    <x v="0"/>
    <x v="5"/>
    <x v="20"/>
    <s v="Austria"/>
    <x v="0"/>
    <x v="0"/>
    <m/>
  </r>
  <r>
    <x v="0"/>
    <x v="5"/>
    <x v="20"/>
    <s v="Wien"/>
    <x v="0"/>
    <x v="0"/>
    <m/>
  </r>
  <r>
    <x v="0"/>
    <x v="5"/>
    <x v="21"/>
    <s v="Poland"/>
    <x v="0"/>
    <x v="0"/>
    <m/>
  </r>
  <r>
    <x v="0"/>
    <x v="5"/>
    <x v="22"/>
    <s v="Portugal"/>
    <x v="0"/>
    <x v="0"/>
    <m/>
  </r>
  <r>
    <x v="0"/>
    <x v="5"/>
    <x v="22"/>
    <s v="Lisboa"/>
    <x v="0"/>
    <x v="0"/>
    <m/>
  </r>
  <r>
    <x v="0"/>
    <x v="5"/>
    <x v="23"/>
    <s v="Romania"/>
    <x v="0"/>
    <x v="0"/>
    <m/>
  </r>
  <r>
    <x v="0"/>
    <x v="5"/>
    <x v="24"/>
    <s v="Slovenia"/>
    <x v="0"/>
    <x v="0"/>
    <m/>
  </r>
  <r>
    <x v="0"/>
    <x v="5"/>
    <x v="25"/>
    <s v="Slovakia"/>
    <x v="0"/>
    <x v="0"/>
    <m/>
  </r>
  <r>
    <x v="0"/>
    <x v="5"/>
    <x v="26"/>
    <s v="Finland"/>
    <x v="0"/>
    <x v="0"/>
    <m/>
  </r>
  <r>
    <x v="0"/>
    <x v="5"/>
    <x v="27"/>
    <s v="Sweden"/>
    <x v="0"/>
    <x v="0"/>
    <m/>
  </r>
  <r>
    <x v="0"/>
    <x v="5"/>
    <x v="28"/>
    <s v="United Kingdom"/>
    <x v="0"/>
    <x v="0"/>
    <m/>
  </r>
  <r>
    <x v="0"/>
    <x v="5"/>
    <x v="28"/>
    <s v="Leeds"/>
    <x v="0"/>
    <x v="0"/>
    <n v="7.1226000000000003"/>
  </r>
  <r>
    <x v="0"/>
    <x v="5"/>
    <x v="28"/>
    <s v="Birmingham"/>
    <x v="0"/>
    <x v="0"/>
    <n v="7.0101000000000004"/>
  </r>
  <r>
    <x v="0"/>
    <x v="5"/>
    <x v="28"/>
    <s v="London"/>
    <x v="0"/>
    <x v="0"/>
    <n v="7.2672999999999996"/>
  </r>
  <r>
    <x v="0"/>
    <x v="5"/>
    <x v="29"/>
    <s v="Turkey"/>
    <x v="0"/>
    <x v="0"/>
    <m/>
  </r>
  <r>
    <x v="0"/>
    <x v="5"/>
    <x v="0"/>
    <s v="European Union (27 countries)"/>
    <x v="1"/>
    <x v="0"/>
    <m/>
  </r>
  <r>
    <x v="0"/>
    <x v="5"/>
    <x v="1"/>
    <s v="European Union (25 countries)"/>
    <x v="1"/>
    <x v="0"/>
    <m/>
  </r>
  <r>
    <x v="0"/>
    <x v="5"/>
    <x v="2"/>
    <s v="European Union (15 countries)"/>
    <x v="1"/>
    <x v="0"/>
    <m/>
  </r>
  <r>
    <x v="0"/>
    <x v="5"/>
    <x v="3"/>
    <s v="Euro area (EA11-2000, EA12-2006, EA13-2007, EA15-2008, EA16-2010, EA17)"/>
    <x v="1"/>
    <x v="0"/>
    <m/>
  </r>
  <r>
    <x v="0"/>
    <x v="5"/>
    <x v="4"/>
    <s v="Belgium"/>
    <x v="1"/>
    <x v="0"/>
    <m/>
  </r>
  <r>
    <x v="0"/>
    <x v="5"/>
    <x v="4"/>
    <s v="Bruxelles/Brussel"/>
    <x v="1"/>
    <x v="0"/>
    <m/>
  </r>
  <r>
    <x v="0"/>
    <x v="5"/>
    <x v="5"/>
    <s v="Bulgaria"/>
    <x v="1"/>
    <x v="0"/>
    <m/>
  </r>
  <r>
    <x v="0"/>
    <x v="5"/>
    <x v="6"/>
    <s v="Czech Republic"/>
    <x v="1"/>
    <x v="0"/>
    <m/>
  </r>
  <r>
    <x v="0"/>
    <x v="5"/>
    <x v="7"/>
    <s v="Denmark"/>
    <x v="1"/>
    <x v="0"/>
    <m/>
  </r>
  <r>
    <x v="0"/>
    <x v="5"/>
    <x v="8"/>
    <s v="Germany (until 1990 former territory of the FRG)"/>
    <x v="1"/>
    <x v="0"/>
    <m/>
  </r>
  <r>
    <x v="0"/>
    <x v="5"/>
    <x v="8"/>
    <s v="Stuttgart"/>
    <x v="1"/>
    <x v="0"/>
    <m/>
  </r>
  <r>
    <x v="0"/>
    <x v="5"/>
    <x v="8"/>
    <s v="München"/>
    <x v="1"/>
    <x v="0"/>
    <m/>
  </r>
  <r>
    <x v="0"/>
    <x v="5"/>
    <x v="8"/>
    <s v="Berlin"/>
    <x v="1"/>
    <x v="0"/>
    <m/>
  </r>
  <r>
    <x v="0"/>
    <x v="5"/>
    <x v="8"/>
    <s v="Hamburg"/>
    <x v="1"/>
    <x v="0"/>
    <m/>
  </r>
  <r>
    <x v="0"/>
    <x v="5"/>
    <x v="8"/>
    <s v="Frankfurt am Main"/>
    <x v="1"/>
    <x v="0"/>
    <m/>
  </r>
  <r>
    <x v="0"/>
    <x v="5"/>
    <x v="8"/>
    <s v="Hannover"/>
    <x v="1"/>
    <x v="0"/>
    <m/>
  </r>
  <r>
    <x v="0"/>
    <x v="5"/>
    <x v="8"/>
    <s v="Weser-Ems"/>
    <x v="1"/>
    <x v="0"/>
    <m/>
  </r>
  <r>
    <x v="0"/>
    <x v="5"/>
    <x v="8"/>
    <s v="Düsseldorf"/>
    <x v="1"/>
    <x v="0"/>
    <m/>
  </r>
  <r>
    <x v="0"/>
    <x v="5"/>
    <x v="8"/>
    <s v="Dortmund"/>
    <x v="1"/>
    <x v="0"/>
    <m/>
  </r>
  <r>
    <x v="0"/>
    <x v="5"/>
    <x v="8"/>
    <s v="Dresden"/>
    <x v="1"/>
    <x v="0"/>
    <m/>
  </r>
  <r>
    <x v="0"/>
    <x v="5"/>
    <x v="9"/>
    <s v="Estonia"/>
    <x v="1"/>
    <x v="0"/>
    <m/>
  </r>
  <r>
    <x v="0"/>
    <x v="5"/>
    <x v="10"/>
    <s v="Ireland"/>
    <x v="1"/>
    <x v="0"/>
    <m/>
  </r>
  <r>
    <x v="0"/>
    <x v="5"/>
    <x v="10"/>
    <s v="Dublin"/>
    <x v="1"/>
    <x v="0"/>
    <m/>
  </r>
  <r>
    <x v="0"/>
    <x v="5"/>
    <x v="11"/>
    <s v="Spain"/>
    <x v="1"/>
    <x v="0"/>
    <m/>
  </r>
  <r>
    <x v="0"/>
    <x v="5"/>
    <x v="11"/>
    <s v="Madrid"/>
    <x v="1"/>
    <x v="0"/>
    <m/>
  </r>
  <r>
    <x v="0"/>
    <x v="5"/>
    <x v="11"/>
    <s v="Barcelona"/>
    <x v="1"/>
    <x v="0"/>
    <m/>
  </r>
  <r>
    <x v="0"/>
    <x v="5"/>
    <x v="11"/>
    <s v="Valencia / València"/>
    <x v="1"/>
    <x v="0"/>
    <m/>
  </r>
  <r>
    <x v="0"/>
    <x v="5"/>
    <x v="12"/>
    <s v="France"/>
    <x v="1"/>
    <x v="0"/>
    <m/>
  </r>
  <r>
    <x v="0"/>
    <x v="5"/>
    <x v="12"/>
    <s v="Paris"/>
    <x v="1"/>
    <x v="0"/>
    <m/>
  </r>
  <r>
    <x v="0"/>
    <x v="5"/>
    <x v="12"/>
    <s v="Lille"/>
    <x v="1"/>
    <x v="0"/>
    <m/>
  </r>
  <r>
    <x v="0"/>
    <x v="5"/>
    <x v="12"/>
    <s v="Strasbourg"/>
    <x v="1"/>
    <x v="0"/>
    <m/>
  </r>
  <r>
    <x v="0"/>
    <x v="5"/>
    <x v="12"/>
    <s v="Toulouse"/>
    <x v="1"/>
    <x v="0"/>
    <m/>
  </r>
  <r>
    <x v="0"/>
    <x v="5"/>
    <x v="12"/>
    <s v="Lyon"/>
    <x v="1"/>
    <x v="0"/>
    <m/>
  </r>
  <r>
    <x v="0"/>
    <x v="5"/>
    <x v="12"/>
    <s v="Marseille"/>
    <x v="1"/>
    <x v="0"/>
    <m/>
  </r>
  <r>
    <x v="0"/>
    <x v="5"/>
    <x v="13"/>
    <s v="Croatia"/>
    <x v="1"/>
    <x v="0"/>
    <m/>
  </r>
  <r>
    <x v="0"/>
    <x v="5"/>
    <x v="14"/>
    <s v="Italy"/>
    <x v="1"/>
    <x v="0"/>
    <m/>
  </r>
  <r>
    <x v="0"/>
    <x v="5"/>
    <x v="14"/>
    <s v="Torino"/>
    <x v="1"/>
    <x v="0"/>
    <m/>
  </r>
  <r>
    <x v="0"/>
    <x v="5"/>
    <x v="14"/>
    <s v="Genova"/>
    <x v="1"/>
    <x v="0"/>
    <m/>
  </r>
  <r>
    <x v="0"/>
    <x v="5"/>
    <x v="14"/>
    <s v="Milano"/>
    <x v="1"/>
    <x v="0"/>
    <m/>
  </r>
  <r>
    <x v="0"/>
    <x v="5"/>
    <x v="14"/>
    <s v="Roma"/>
    <x v="1"/>
    <x v="0"/>
    <m/>
  </r>
  <r>
    <x v="0"/>
    <x v="5"/>
    <x v="14"/>
    <s v="Napoli"/>
    <x v="1"/>
    <x v="0"/>
    <m/>
  </r>
  <r>
    <x v="0"/>
    <x v="5"/>
    <x v="15"/>
    <s v="Latvia"/>
    <x v="1"/>
    <x v="0"/>
    <m/>
  </r>
  <r>
    <x v="0"/>
    <x v="5"/>
    <x v="16"/>
    <s v="Lithuania"/>
    <x v="1"/>
    <x v="0"/>
    <m/>
  </r>
  <r>
    <x v="0"/>
    <x v="5"/>
    <x v="17"/>
    <s v="Luxembourg"/>
    <x v="1"/>
    <x v="0"/>
    <m/>
  </r>
  <r>
    <x v="0"/>
    <x v="5"/>
    <x v="17"/>
    <s v="Luxembourg-City"/>
    <x v="1"/>
    <x v="0"/>
    <m/>
  </r>
  <r>
    <x v="0"/>
    <x v="5"/>
    <x v="18"/>
    <s v="Hungary"/>
    <x v="1"/>
    <x v="0"/>
    <m/>
  </r>
  <r>
    <x v="0"/>
    <x v="5"/>
    <x v="19"/>
    <s v="Netherlands"/>
    <x v="1"/>
    <x v="0"/>
    <m/>
  </r>
  <r>
    <x v="0"/>
    <x v="5"/>
    <x v="19"/>
    <s v="Rotterdam"/>
    <x v="1"/>
    <x v="0"/>
    <m/>
  </r>
  <r>
    <x v="0"/>
    <x v="5"/>
    <x v="20"/>
    <s v="Austria"/>
    <x v="1"/>
    <x v="0"/>
    <m/>
  </r>
  <r>
    <x v="0"/>
    <x v="5"/>
    <x v="20"/>
    <s v="Wien"/>
    <x v="1"/>
    <x v="0"/>
    <m/>
  </r>
  <r>
    <x v="0"/>
    <x v="5"/>
    <x v="21"/>
    <s v="Poland"/>
    <x v="1"/>
    <x v="0"/>
    <m/>
  </r>
  <r>
    <x v="0"/>
    <x v="5"/>
    <x v="22"/>
    <s v="Portugal"/>
    <x v="1"/>
    <x v="0"/>
    <m/>
  </r>
  <r>
    <x v="0"/>
    <x v="5"/>
    <x v="22"/>
    <s v="Lisboa"/>
    <x v="1"/>
    <x v="0"/>
    <m/>
  </r>
  <r>
    <x v="0"/>
    <x v="5"/>
    <x v="23"/>
    <s v="Romania"/>
    <x v="1"/>
    <x v="0"/>
    <m/>
  </r>
  <r>
    <x v="0"/>
    <x v="5"/>
    <x v="24"/>
    <s v="Slovenia"/>
    <x v="1"/>
    <x v="0"/>
    <m/>
  </r>
  <r>
    <x v="0"/>
    <x v="5"/>
    <x v="25"/>
    <s v="Slovakia"/>
    <x v="1"/>
    <x v="0"/>
    <m/>
  </r>
  <r>
    <x v="0"/>
    <x v="5"/>
    <x v="26"/>
    <s v="Finland"/>
    <x v="1"/>
    <x v="0"/>
    <m/>
  </r>
  <r>
    <x v="0"/>
    <x v="5"/>
    <x v="27"/>
    <s v="Sweden"/>
    <x v="1"/>
    <x v="0"/>
    <m/>
  </r>
  <r>
    <x v="0"/>
    <x v="5"/>
    <x v="28"/>
    <s v="United Kingdom"/>
    <x v="1"/>
    <x v="0"/>
    <m/>
  </r>
  <r>
    <x v="0"/>
    <x v="5"/>
    <x v="28"/>
    <s v="Leeds"/>
    <x v="1"/>
    <x v="0"/>
    <n v="7.3663999999999996"/>
  </r>
  <r>
    <x v="0"/>
    <x v="5"/>
    <x v="28"/>
    <s v="Birmingham"/>
    <x v="1"/>
    <x v="0"/>
    <n v="7.2385000000000002"/>
  </r>
  <r>
    <x v="0"/>
    <x v="5"/>
    <x v="28"/>
    <s v="London"/>
    <x v="1"/>
    <x v="0"/>
    <n v="7.4942000000000002"/>
  </r>
  <r>
    <x v="0"/>
    <x v="5"/>
    <x v="29"/>
    <s v="Turkey"/>
    <x v="1"/>
    <x v="0"/>
    <m/>
  </r>
  <r>
    <x v="0"/>
    <x v="5"/>
    <x v="0"/>
    <s v="European Union (27 countries)"/>
    <x v="2"/>
    <x v="0"/>
    <m/>
  </r>
  <r>
    <x v="0"/>
    <x v="5"/>
    <x v="1"/>
    <s v="European Union (25 countries)"/>
    <x v="2"/>
    <x v="0"/>
    <m/>
  </r>
  <r>
    <x v="0"/>
    <x v="5"/>
    <x v="2"/>
    <s v="European Union (15 countries)"/>
    <x v="2"/>
    <x v="0"/>
    <m/>
  </r>
  <r>
    <x v="0"/>
    <x v="5"/>
    <x v="3"/>
    <s v="Euro area (EA11-2000, EA12-2006, EA13-2007, EA15-2008, EA16-2010, EA17)"/>
    <x v="2"/>
    <x v="0"/>
    <m/>
  </r>
  <r>
    <x v="0"/>
    <x v="5"/>
    <x v="4"/>
    <s v="Belgium"/>
    <x v="2"/>
    <x v="0"/>
    <m/>
  </r>
  <r>
    <x v="0"/>
    <x v="5"/>
    <x v="4"/>
    <s v="Bruxelles/Brussel"/>
    <x v="2"/>
    <x v="0"/>
    <m/>
  </r>
  <r>
    <x v="0"/>
    <x v="5"/>
    <x v="5"/>
    <s v="Bulgaria"/>
    <x v="2"/>
    <x v="0"/>
    <m/>
  </r>
  <r>
    <x v="0"/>
    <x v="5"/>
    <x v="6"/>
    <s v="Czech Republic"/>
    <x v="2"/>
    <x v="0"/>
    <m/>
  </r>
  <r>
    <x v="0"/>
    <x v="5"/>
    <x v="7"/>
    <s v="Denmark"/>
    <x v="2"/>
    <x v="0"/>
    <m/>
  </r>
  <r>
    <x v="0"/>
    <x v="5"/>
    <x v="8"/>
    <s v="Germany (until 1990 former territory of the FRG)"/>
    <x v="2"/>
    <x v="0"/>
    <m/>
  </r>
  <r>
    <x v="0"/>
    <x v="5"/>
    <x v="8"/>
    <s v="Stuttgart"/>
    <x v="2"/>
    <x v="0"/>
    <m/>
  </r>
  <r>
    <x v="0"/>
    <x v="5"/>
    <x v="8"/>
    <s v="München"/>
    <x v="2"/>
    <x v="0"/>
    <m/>
  </r>
  <r>
    <x v="0"/>
    <x v="5"/>
    <x v="8"/>
    <s v="Berlin"/>
    <x v="2"/>
    <x v="0"/>
    <m/>
  </r>
  <r>
    <x v="0"/>
    <x v="5"/>
    <x v="8"/>
    <s v="Hamburg"/>
    <x v="2"/>
    <x v="0"/>
    <m/>
  </r>
  <r>
    <x v="0"/>
    <x v="5"/>
    <x v="8"/>
    <s v="Frankfurt am Main"/>
    <x v="2"/>
    <x v="0"/>
    <m/>
  </r>
  <r>
    <x v="0"/>
    <x v="5"/>
    <x v="8"/>
    <s v="Hannover"/>
    <x v="2"/>
    <x v="0"/>
    <m/>
  </r>
  <r>
    <x v="0"/>
    <x v="5"/>
    <x v="8"/>
    <s v="Weser-Ems"/>
    <x v="2"/>
    <x v="0"/>
    <m/>
  </r>
  <r>
    <x v="0"/>
    <x v="5"/>
    <x v="8"/>
    <s v="Düsseldorf"/>
    <x v="2"/>
    <x v="0"/>
    <m/>
  </r>
  <r>
    <x v="0"/>
    <x v="5"/>
    <x v="8"/>
    <s v="Dortmund"/>
    <x v="2"/>
    <x v="0"/>
    <m/>
  </r>
  <r>
    <x v="0"/>
    <x v="5"/>
    <x v="8"/>
    <s v="Dresden"/>
    <x v="2"/>
    <x v="0"/>
    <m/>
  </r>
  <r>
    <x v="0"/>
    <x v="5"/>
    <x v="9"/>
    <s v="Estonia"/>
    <x v="2"/>
    <x v="0"/>
    <m/>
  </r>
  <r>
    <x v="0"/>
    <x v="5"/>
    <x v="10"/>
    <s v="Ireland"/>
    <x v="2"/>
    <x v="0"/>
    <m/>
  </r>
  <r>
    <x v="0"/>
    <x v="5"/>
    <x v="10"/>
    <s v="Dublin"/>
    <x v="2"/>
    <x v="0"/>
    <m/>
  </r>
  <r>
    <x v="0"/>
    <x v="5"/>
    <x v="11"/>
    <s v="Spain"/>
    <x v="2"/>
    <x v="0"/>
    <m/>
  </r>
  <r>
    <x v="0"/>
    <x v="5"/>
    <x v="11"/>
    <s v="Madrid"/>
    <x v="2"/>
    <x v="0"/>
    <m/>
  </r>
  <r>
    <x v="0"/>
    <x v="5"/>
    <x v="11"/>
    <s v="Barcelona"/>
    <x v="2"/>
    <x v="0"/>
    <m/>
  </r>
  <r>
    <x v="0"/>
    <x v="5"/>
    <x v="11"/>
    <s v="Valencia / València"/>
    <x v="2"/>
    <x v="0"/>
    <m/>
  </r>
  <r>
    <x v="0"/>
    <x v="5"/>
    <x v="12"/>
    <s v="France"/>
    <x v="2"/>
    <x v="0"/>
    <m/>
  </r>
  <r>
    <x v="0"/>
    <x v="5"/>
    <x v="12"/>
    <s v="Paris"/>
    <x v="2"/>
    <x v="0"/>
    <m/>
  </r>
  <r>
    <x v="0"/>
    <x v="5"/>
    <x v="12"/>
    <s v="Lille"/>
    <x v="2"/>
    <x v="0"/>
    <m/>
  </r>
  <r>
    <x v="0"/>
    <x v="5"/>
    <x v="12"/>
    <s v="Strasbourg"/>
    <x v="2"/>
    <x v="0"/>
    <m/>
  </r>
  <r>
    <x v="0"/>
    <x v="5"/>
    <x v="12"/>
    <s v="Toulouse"/>
    <x v="2"/>
    <x v="0"/>
    <m/>
  </r>
  <r>
    <x v="0"/>
    <x v="5"/>
    <x v="12"/>
    <s v="Lyon"/>
    <x v="2"/>
    <x v="0"/>
    <m/>
  </r>
  <r>
    <x v="0"/>
    <x v="5"/>
    <x v="12"/>
    <s v="Marseille"/>
    <x v="2"/>
    <x v="0"/>
    <m/>
  </r>
  <r>
    <x v="0"/>
    <x v="5"/>
    <x v="13"/>
    <s v="Croatia"/>
    <x v="2"/>
    <x v="0"/>
    <m/>
  </r>
  <r>
    <x v="0"/>
    <x v="5"/>
    <x v="14"/>
    <s v="Italy"/>
    <x v="2"/>
    <x v="0"/>
    <m/>
  </r>
  <r>
    <x v="0"/>
    <x v="5"/>
    <x v="14"/>
    <s v="Torino"/>
    <x v="2"/>
    <x v="0"/>
    <m/>
  </r>
  <r>
    <x v="0"/>
    <x v="5"/>
    <x v="14"/>
    <s v="Genova"/>
    <x v="2"/>
    <x v="0"/>
    <m/>
  </r>
  <r>
    <x v="0"/>
    <x v="5"/>
    <x v="14"/>
    <s v="Milano"/>
    <x v="2"/>
    <x v="0"/>
    <m/>
  </r>
  <r>
    <x v="0"/>
    <x v="5"/>
    <x v="14"/>
    <s v="Roma"/>
    <x v="2"/>
    <x v="0"/>
    <m/>
  </r>
  <r>
    <x v="0"/>
    <x v="5"/>
    <x v="14"/>
    <s v="Napoli"/>
    <x v="2"/>
    <x v="0"/>
    <m/>
  </r>
  <r>
    <x v="0"/>
    <x v="5"/>
    <x v="15"/>
    <s v="Latvia"/>
    <x v="2"/>
    <x v="0"/>
    <m/>
  </r>
  <r>
    <x v="0"/>
    <x v="5"/>
    <x v="16"/>
    <s v="Lithuania"/>
    <x v="2"/>
    <x v="0"/>
    <m/>
  </r>
  <r>
    <x v="0"/>
    <x v="5"/>
    <x v="17"/>
    <s v="Luxembourg"/>
    <x v="2"/>
    <x v="0"/>
    <m/>
  </r>
  <r>
    <x v="0"/>
    <x v="5"/>
    <x v="17"/>
    <s v="Luxembourg-City"/>
    <x v="2"/>
    <x v="0"/>
    <m/>
  </r>
  <r>
    <x v="0"/>
    <x v="5"/>
    <x v="18"/>
    <s v="Hungary"/>
    <x v="2"/>
    <x v="0"/>
    <m/>
  </r>
  <r>
    <x v="0"/>
    <x v="5"/>
    <x v="19"/>
    <s v="Netherlands"/>
    <x v="2"/>
    <x v="0"/>
    <m/>
  </r>
  <r>
    <x v="0"/>
    <x v="5"/>
    <x v="19"/>
    <s v="Rotterdam"/>
    <x v="2"/>
    <x v="0"/>
    <m/>
  </r>
  <r>
    <x v="0"/>
    <x v="5"/>
    <x v="20"/>
    <s v="Austria"/>
    <x v="2"/>
    <x v="0"/>
    <m/>
  </r>
  <r>
    <x v="0"/>
    <x v="5"/>
    <x v="20"/>
    <s v="Wien"/>
    <x v="2"/>
    <x v="0"/>
    <m/>
  </r>
  <r>
    <x v="0"/>
    <x v="5"/>
    <x v="21"/>
    <s v="Poland"/>
    <x v="2"/>
    <x v="0"/>
    <m/>
  </r>
  <r>
    <x v="0"/>
    <x v="5"/>
    <x v="22"/>
    <s v="Portugal"/>
    <x v="2"/>
    <x v="0"/>
    <m/>
  </r>
  <r>
    <x v="0"/>
    <x v="5"/>
    <x v="22"/>
    <s v="Lisboa"/>
    <x v="2"/>
    <x v="0"/>
    <m/>
  </r>
  <r>
    <x v="0"/>
    <x v="5"/>
    <x v="23"/>
    <s v="Romania"/>
    <x v="2"/>
    <x v="0"/>
    <m/>
  </r>
  <r>
    <x v="0"/>
    <x v="5"/>
    <x v="24"/>
    <s v="Slovenia"/>
    <x v="2"/>
    <x v="0"/>
    <m/>
  </r>
  <r>
    <x v="0"/>
    <x v="5"/>
    <x v="25"/>
    <s v="Slovakia"/>
    <x v="2"/>
    <x v="0"/>
    <m/>
  </r>
  <r>
    <x v="0"/>
    <x v="5"/>
    <x v="26"/>
    <s v="Finland"/>
    <x v="2"/>
    <x v="0"/>
    <m/>
  </r>
  <r>
    <x v="0"/>
    <x v="5"/>
    <x v="27"/>
    <s v="Sweden"/>
    <x v="2"/>
    <x v="0"/>
    <m/>
  </r>
  <r>
    <x v="0"/>
    <x v="5"/>
    <x v="28"/>
    <s v="United Kingdom"/>
    <x v="2"/>
    <x v="0"/>
    <m/>
  </r>
  <r>
    <x v="0"/>
    <x v="5"/>
    <x v="28"/>
    <s v="Leeds"/>
    <x v="2"/>
    <x v="0"/>
    <n v="6.2065000000000001"/>
  </r>
  <r>
    <x v="0"/>
    <x v="5"/>
    <x v="28"/>
    <s v="Birmingham"/>
    <x v="2"/>
    <x v="0"/>
    <n v="6.1116000000000001"/>
  </r>
  <r>
    <x v="0"/>
    <x v="5"/>
    <x v="28"/>
    <s v="London"/>
    <x v="2"/>
    <x v="0"/>
    <n v="6.3148999999999997"/>
  </r>
  <r>
    <x v="0"/>
    <x v="5"/>
    <x v="29"/>
    <s v="Turkey"/>
    <x v="2"/>
    <x v="0"/>
    <m/>
  </r>
  <r>
    <x v="0"/>
    <x v="5"/>
    <x v="0"/>
    <s v="European Union (27 countries)"/>
    <x v="3"/>
    <x v="0"/>
    <m/>
  </r>
  <r>
    <x v="0"/>
    <x v="5"/>
    <x v="1"/>
    <s v="European Union (25 countries)"/>
    <x v="3"/>
    <x v="0"/>
    <m/>
  </r>
  <r>
    <x v="0"/>
    <x v="5"/>
    <x v="2"/>
    <s v="European Union (15 countries)"/>
    <x v="3"/>
    <x v="0"/>
    <m/>
  </r>
  <r>
    <x v="0"/>
    <x v="5"/>
    <x v="3"/>
    <s v="Euro area (EA11-2000, EA12-2006, EA13-2007, EA15-2008, EA16-2010, EA17)"/>
    <x v="3"/>
    <x v="0"/>
    <m/>
  </r>
  <r>
    <x v="0"/>
    <x v="5"/>
    <x v="4"/>
    <s v="Belgium"/>
    <x v="3"/>
    <x v="0"/>
    <m/>
  </r>
  <r>
    <x v="0"/>
    <x v="5"/>
    <x v="4"/>
    <s v="Bruxelles/Brussel"/>
    <x v="3"/>
    <x v="0"/>
    <m/>
  </r>
  <r>
    <x v="0"/>
    <x v="5"/>
    <x v="5"/>
    <s v="Bulgaria"/>
    <x v="3"/>
    <x v="0"/>
    <m/>
  </r>
  <r>
    <x v="0"/>
    <x v="5"/>
    <x v="6"/>
    <s v="Czech Republic"/>
    <x v="3"/>
    <x v="0"/>
    <m/>
  </r>
  <r>
    <x v="0"/>
    <x v="5"/>
    <x v="7"/>
    <s v="Denmark"/>
    <x v="3"/>
    <x v="0"/>
    <m/>
  </r>
  <r>
    <x v="0"/>
    <x v="5"/>
    <x v="8"/>
    <s v="Germany (until 1990 former territory of the FRG)"/>
    <x v="3"/>
    <x v="0"/>
    <m/>
  </r>
  <r>
    <x v="0"/>
    <x v="5"/>
    <x v="8"/>
    <s v="Stuttgart"/>
    <x v="3"/>
    <x v="0"/>
    <m/>
  </r>
  <r>
    <x v="0"/>
    <x v="5"/>
    <x v="8"/>
    <s v="München"/>
    <x v="3"/>
    <x v="0"/>
    <m/>
  </r>
  <r>
    <x v="0"/>
    <x v="5"/>
    <x v="8"/>
    <s v="Berlin"/>
    <x v="3"/>
    <x v="0"/>
    <m/>
  </r>
  <r>
    <x v="0"/>
    <x v="5"/>
    <x v="8"/>
    <s v="Hamburg"/>
    <x v="3"/>
    <x v="0"/>
    <m/>
  </r>
  <r>
    <x v="0"/>
    <x v="5"/>
    <x v="8"/>
    <s v="Frankfurt am Main"/>
    <x v="3"/>
    <x v="0"/>
    <m/>
  </r>
  <r>
    <x v="0"/>
    <x v="5"/>
    <x v="8"/>
    <s v="Hannover"/>
    <x v="3"/>
    <x v="0"/>
    <m/>
  </r>
  <r>
    <x v="0"/>
    <x v="5"/>
    <x v="8"/>
    <s v="Weser-Ems"/>
    <x v="3"/>
    <x v="0"/>
    <m/>
  </r>
  <r>
    <x v="0"/>
    <x v="5"/>
    <x v="8"/>
    <s v="Düsseldorf"/>
    <x v="3"/>
    <x v="0"/>
    <m/>
  </r>
  <r>
    <x v="0"/>
    <x v="5"/>
    <x v="8"/>
    <s v="Dortmund"/>
    <x v="3"/>
    <x v="0"/>
    <m/>
  </r>
  <r>
    <x v="0"/>
    <x v="5"/>
    <x v="8"/>
    <s v="Dresden"/>
    <x v="3"/>
    <x v="0"/>
    <m/>
  </r>
  <r>
    <x v="0"/>
    <x v="5"/>
    <x v="9"/>
    <s v="Estonia"/>
    <x v="3"/>
    <x v="0"/>
    <m/>
  </r>
  <r>
    <x v="0"/>
    <x v="5"/>
    <x v="10"/>
    <s v="Ireland"/>
    <x v="3"/>
    <x v="0"/>
    <m/>
  </r>
  <r>
    <x v="0"/>
    <x v="5"/>
    <x v="10"/>
    <s v="Dublin"/>
    <x v="3"/>
    <x v="0"/>
    <m/>
  </r>
  <r>
    <x v="0"/>
    <x v="5"/>
    <x v="11"/>
    <s v="Spain"/>
    <x v="3"/>
    <x v="0"/>
    <m/>
  </r>
  <r>
    <x v="0"/>
    <x v="5"/>
    <x v="11"/>
    <s v="Madrid"/>
    <x v="3"/>
    <x v="0"/>
    <m/>
  </r>
  <r>
    <x v="0"/>
    <x v="5"/>
    <x v="11"/>
    <s v="Barcelona"/>
    <x v="3"/>
    <x v="0"/>
    <m/>
  </r>
  <r>
    <x v="0"/>
    <x v="5"/>
    <x v="11"/>
    <s v="Valencia / València"/>
    <x v="3"/>
    <x v="0"/>
    <m/>
  </r>
  <r>
    <x v="0"/>
    <x v="5"/>
    <x v="12"/>
    <s v="France"/>
    <x v="3"/>
    <x v="0"/>
    <m/>
  </r>
  <r>
    <x v="0"/>
    <x v="5"/>
    <x v="12"/>
    <s v="Paris"/>
    <x v="3"/>
    <x v="0"/>
    <m/>
  </r>
  <r>
    <x v="0"/>
    <x v="5"/>
    <x v="12"/>
    <s v="Lille"/>
    <x v="3"/>
    <x v="0"/>
    <m/>
  </r>
  <r>
    <x v="0"/>
    <x v="5"/>
    <x v="12"/>
    <s v="Strasbourg"/>
    <x v="3"/>
    <x v="0"/>
    <m/>
  </r>
  <r>
    <x v="0"/>
    <x v="5"/>
    <x v="12"/>
    <s v="Toulouse"/>
    <x v="3"/>
    <x v="0"/>
    <m/>
  </r>
  <r>
    <x v="0"/>
    <x v="5"/>
    <x v="12"/>
    <s v="Lyon"/>
    <x v="3"/>
    <x v="0"/>
    <m/>
  </r>
  <r>
    <x v="0"/>
    <x v="5"/>
    <x v="12"/>
    <s v="Marseille"/>
    <x v="3"/>
    <x v="0"/>
    <m/>
  </r>
  <r>
    <x v="0"/>
    <x v="5"/>
    <x v="13"/>
    <s v="Croatia"/>
    <x v="3"/>
    <x v="0"/>
    <m/>
  </r>
  <r>
    <x v="0"/>
    <x v="5"/>
    <x v="14"/>
    <s v="Italy"/>
    <x v="3"/>
    <x v="0"/>
    <m/>
  </r>
  <r>
    <x v="0"/>
    <x v="5"/>
    <x v="14"/>
    <s v="Torino"/>
    <x v="3"/>
    <x v="0"/>
    <m/>
  </r>
  <r>
    <x v="0"/>
    <x v="5"/>
    <x v="14"/>
    <s v="Genova"/>
    <x v="3"/>
    <x v="0"/>
    <m/>
  </r>
  <r>
    <x v="0"/>
    <x v="5"/>
    <x v="14"/>
    <s v="Milano"/>
    <x v="3"/>
    <x v="0"/>
    <m/>
  </r>
  <r>
    <x v="0"/>
    <x v="5"/>
    <x v="14"/>
    <s v="Roma"/>
    <x v="3"/>
    <x v="0"/>
    <m/>
  </r>
  <r>
    <x v="0"/>
    <x v="5"/>
    <x v="14"/>
    <s v="Napoli"/>
    <x v="3"/>
    <x v="0"/>
    <m/>
  </r>
  <r>
    <x v="0"/>
    <x v="5"/>
    <x v="15"/>
    <s v="Latvia"/>
    <x v="3"/>
    <x v="0"/>
    <m/>
  </r>
  <r>
    <x v="0"/>
    <x v="5"/>
    <x v="16"/>
    <s v="Lithuania"/>
    <x v="3"/>
    <x v="0"/>
    <m/>
  </r>
  <r>
    <x v="0"/>
    <x v="5"/>
    <x v="17"/>
    <s v="Luxembourg"/>
    <x v="3"/>
    <x v="0"/>
    <m/>
  </r>
  <r>
    <x v="0"/>
    <x v="5"/>
    <x v="17"/>
    <s v="Luxembourg-City"/>
    <x v="3"/>
    <x v="0"/>
    <m/>
  </r>
  <r>
    <x v="0"/>
    <x v="5"/>
    <x v="18"/>
    <s v="Hungary"/>
    <x v="3"/>
    <x v="0"/>
    <m/>
  </r>
  <r>
    <x v="0"/>
    <x v="5"/>
    <x v="19"/>
    <s v="Netherlands"/>
    <x v="3"/>
    <x v="0"/>
    <m/>
  </r>
  <r>
    <x v="0"/>
    <x v="5"/>
    <x v="19"/>
    <s v="Rotterdam"/>
    <x v="3"/>
    <x v="0"/>
    <m/>
  </r>
  <r>
    <x v="0"/>
    <x v="5"/>
    <x v="20"/>
    <s v="Austria"/>
    <x v="3"/>
    <x v="0"/>
    <m/>
  </r>
  <r>
    <x v="0"/>
    <x v="5"/>
    <x v="20"/>
    <s v="Wien"/>
    <x v="3"/>
    <x v="0"/>
    <m/>
  </r>
  <r>
    <x v="0"/>
    <x v="5"/>
    <x v="21"/>
    <s v="Poland"/>
    <x v="3"/>
    <x v="0"/>
    <m/>
  </r>
  <r>
    <x v="0"/>
    <x v="5"/>
    <x v="22"/>
    <s v="Portugal"/>
    <x v="3"/>
    <x v="0"/>
    <m/>
  </r>
  <r>
    <x v="0"/>
    <x v="5"/>
    <x v="22"/>
    <s v="Lisboa"/>
    <x v="3"/>
    <x v="0"/>
    <m/>
  </r>
  <r>
    <x v="0"/>
    <x v="5"/>
    <x v="23"/>
    <s v="Romania"/>
    <x v="3"/>
    <x v="0"/>
    <m/>
  </r>
  <r>
    <x v="0"/>
    <x v="5"/>
    <x v="24"/>
    <s v="Slovenia"/>
    <x v="3"/>
    <x v="0"/>
    <m/>
  </r>
  <r>
    <x v="0"/>
    <x v="5"/>
    <x v="25"/>
    <s v="Slovakia"/>
    <x v="3"/>
    <x v="0"/>
    <m/>
  </r>
  <r>
    <x v="0"/>
    <x v="5"/>
    <x v="26"/>
    <s v="Finland"/>
    <x v="3"/>
    <x v="0"/>
    <m/>
  </r>
  <r>
    <x v="0"/>
    <x v="5"/>
    <x v="27"/>
    <s v="Sweden"/>
    <x v="3"/>
    <x v="0"/>
    <m/>
  </r>
  <r>
    <x v="0"/>
    <x v="5"/>
    <x v="28"/>
    <s v="United Kingdom"/>
    <x v="3"/>
    <x v="0"/>
    <m/>
  </r>
  <r>
    <x v="0"/>
    <x v="5"/>
    <x v="28"/>
    <s v="Leeds"/>
    <x v="3"/>
    <x v="0"/>
    <n v="6.2702999999999998"/>
  </r>
  <r>
    <x v="0"/>
    <x v="5"/>
    <x v="28"/>
    <s v="Birmingham"/>
    <x v="3"/>
    <x v="0"/>
    <n v="6.2558999999999996"/>
  </r>
  <r>
    <x v="0"/>
    <x v="5"/>
    <x v="28"/>
    <s v="London"/>
    <x v="3"/>
    <x v="0"/>
    <n v="6.3856999999999999"/>
  </r>
  <r>
    <x v="0"/>
    <x v="5"/>
    <x v="29"/>
    <s v="Turkey"/>
    <x v="3"/>
    <x v="0"/>
    <m/>
  </r>
  <r>
    <x v="0"/>
    <x v="5"/>
    <x v="0"/>
    <s v="European Union (27 countries)"/>
    <x v="4"/>
    <x v="0"/>
    <m/>
  </r>
  <r>
    <x v="0"/>
    <x v="5"/>
    <x v="1"/>
    <s v="European Union (25 countries)"/>
    <x v="4"/>
    <x v="0"/>
    <m/>
  </r>
  <r>
    <x v="0"/>
    <x v="5"/>
    <x v="2"/>
    <s v="European Union (15 countries)"/>
    <x v="4"/>
    <x v="0"/>
    <m/>
  </r>
  <r>
    <x v="0"/>
    <x v="5"/>
    <x v="3"/>
    <s v="Euro area (EA11-2000, EA12-2006, EA13-2007, EA15-2008, EA16-2010, EA17)"/>
    <x v="4"/>
    <x v="0"/>
    <m/>
  </r>
  <r>
    <x v="0"/>
    <x v="5"/>
    <x v="4"/>
    <s v="Belgium"/>
    <x v="4"/>
    <x v="0"/>
    <m/>
  </r>
  <r>
    <x v="0"/>
    <x v="5"/>
    <x v="4"/>
    <s v="Bruxelles/Brussel"/>
    <x v="4"/>
    <x v="0"/>
    <m/>
  </r>
  <r>
    <x v="0"/>
    <x v="5"/>
    <x v="5"/>
    <s v="Bulgaria"/>
    <x v="4"/>
    <x v="0"/>
    <m/>
  </r>
  <r>
    <x v="0"/>
    <x v="5"/>
    <x v="6"/>
    <s v="Czech Republic"/>
    <x v="4"/>
    <x v="0"/>
    <m/>
  </r>
  <r>
    <x v="0"/>
    <x v="5"/>
    <x v="7"/>
    <s v="Denmark"/>
    <x v="4"/>
    <x v="0"/>
    <m/>
  </r>
  <r>
    <x v="0"/>
    <x v="5"/>
    <x v="8"/>
    <s v="Germany (until 1990 former territory of the FRG)"/>
    <x v="4"/>
    <x v="0"/>
    <m/>
  </r>
  <r>
    <x v="0"/>
    <x v="5"/>
    <x v="8"/>
    <s v="Stuttgart"/>
    <x v="4"/>
    <x v="0"/>
    <m/>
  </r>
  <r>
    <x v="0"/>
    <x v="5"/>
    <x v="8"/>
    <s v="München"/>
    <x v="4"/>
    <x v="0"/>
    <m/>
  </r>
  <r>
    <x v="0"/>
    <x v="5"/>
    <x v="8"/>
    <s v="Berlin"/>
    <x v="4"/>
    <x v="0"/>
    <m/>
  </r>
  <r>
    <x v="0"/>
    <x v="5"/>
    <x v="8"/>
    <s v="Hamburg"/>
    <x v="4"/>
    <x v="0"/>
    <m/>
  </r>
  <r>
    <x v="0"/>
    <x v="5"/>
    <x v="8"/>
    <s v="Frankfurt am Main"/>
    <x v="4"/>
    <x v="0"/>
    <m/>
  </r>
  <r>
    <x v="0"/>
    <x v="5"/>
    <x v="8"/>
    <s v="Hannover"/>
    <x v="4"/>
    <x v="0"/>
    <m/>
  </r>
  <r>
    <x v="0"/>
    <x v="5"/>
    <x v="8"/>
    <s v="Weser-Ems"/>
    <x v="4"/>
    <x v="0"/>
    <m/>
  </r>
  <r>
    <x v="0"/>
    <x v="5"/>
    <x v="8"/>
    <s v="Düsseldorf"/>
    <x v="4"/>
    <x v="0"/>
    <m/>
  </r>
  <r>
    <x v="0"/>
    <x v="5"/>
    <x v="8"/>
    <s v="Dortmund"/>
    <x v="4"/>
    <x v="0"/>
    <m/>
  </r>
  <r>
    <x v="0"/>
    <x v="5"/>
    <x v="8"/>
    <s v="Dresden"/>
    <x v="4"/>
    <x v="0"/>
    <m/>
  </r>
  <r>
    <x v="0"/>
    <x v="5"/>
    <x v="9"/>
    <s v="Estonia"/>
    <x v="4"/>
    <x v="0"/>
    <m/>
  </r>
  <r>
    <x v="0"/>
    <x v="5"/>
    <x v="10"/>
    <s v="Ireland"/>
    <x v="4"/>
    <x v="0"/>
    <m/>
  </r>
  <r>
    <x v="0"/>
    <x v="5"/>
    <x v="10"/>
    <s v="Dublin"/>
    <x v="4"/>
    <x v="0"/>
    <m/>
  </r>
  <r>
    <x v="0"/>
    <x v="5"/>
    <x v="11"/>
    <s v="Spain"/>
    <x v="4"/>
    <x v="0"/>
    <m/>
  </r>
  <r>
    <x v="0"/>
    <x v="5"/>
    <x v="11"/>
    <s v="Madrid"/>
    <x v="4"/>
    <x v="0"/>
    <m/>
  </r>
  <r>
    <x v="0"/>
    <x v="5"/>
    <x v="11"/>
    <s v="Barcelona"/>
    <x v="4"/>
    <x v="0"/>
    <m/>
  </r>
  <r>
    <x v="0"/>
    <x v="5"/>
    <x v="11"/>
    <s v="Valencia / València"/>
    <x v="4"/>
    <x v="0"/>
    <m/>
  </r>
  <r>
    <x v="0"/>
    <x v="5"/>
    <x v="12"/>
    <s v="France"/>
    <x v="4"/>
    <x v="0"/>
    <m/>
  </r>
  <r>
    <x v="0"/>
    <x v="5"/>
    <x v="12"/>
    <s v="Paris"/>
    <x v="4"/>
    <x v="0"/>
    <m/>
  </r>
  <r>
    <x v="0"/>
    <x v="5"/>
    <x v="12"/>
    <s v="Lille"/>
    <x v="4"/>
    <x v="0"/>
    <m/>
  </r>
  <r>
    <x v="0"/>
    <x v="5"/>
    <x v="12"/>
    <s v="Strasbourg"/>
    <x v="4"/>
    <x v="0"/>
    <m/>
  </r>
  <r>
    <x v="0"/>
    <x v="5"/>
    <x v="12"/>
    <s v="Toulouse"/>
    <x v="4"/>
    <x v="0"/>
    <m/>
  </r>
  <r>
    <x v="0"/>
    <x v="5"/>
    <x v="12"/>
    <s v="Lyon"/>
    <x v="4"/>
    <x v="0"/>
    <m/>
  </r>
  <r>
    <x v="0"/>
    <x v="5"/>
    <x v="12"/>
    <s v="Marseille"/>
    <x v="4"/>
    <x v="0"/>
    <m/>
  </r>
  <r>
    <x v="0"/>
    <x v="5"/>
    <x v="13"/>
    <s v="Croatia"/>
    <x v="4"/>
    <x v="0"/>
    <m/>
  </r>
  <r>
    <x v="0"/>
    <x v="5"/>
    <x v="14"/>
    <s v="Italy"/>
    <x v="4"/>
    <x v="0"/>
    <m/>
  </r>
  <r>
    <x v="0"/>
    <x v="5"/>
    <x v="14"/>
    <s v="Torino"/>
    <x v="4"/>
    <x v="0"/>
    <m/>
  </r>
  <r>
    <x v="0"/>
    <x v="5"/>
    <x v="14"/>
    <s v="Genova"/>
    <x v="4"/>
    <x v="0"/>
    <m/>
  </r>
  <r>
    <x v="0"/>
    <x v="5"/>
    <x v="14"/>
    <s v="Milano"/>
    <x v="4"/>
    <x v="0"/>
    <m/>
  </r>
  <r>
    <x v="0"/>
    <x v="5"/>
    <x v="14"/>
    <s v="Roma"/>
    <x v="4"/>
    <x v="0"/>
    <m/>
  </r>
  <r>
    <x v="0"/>
    <x v="5"/>
    <x v="14"/>
    <s v="Napoli"/>
    <x v="4"/>
    <x v="0"/>
    <m/>
  </r>
  <r>
    <x v="0"/>
    <x v="5"/>
    <x v="15"/>
    <s v="Latvia"/>
    <x v="4"/>
    <x v="0"/>
    <m/>
  </r>
  <r>
    <x v="0"/>
    <x v="5"/>
    <x v="16"/>
    <s v="Lithuania"/>
    <x v="4"/>
    <x v="0"/>
    <m/>
  </r>
  <r>
    <x v="0"/>
    <x v="5"/>
    <x v="17"/>
    <s v="Luxembourg"/>
    <x v="4"/>
    <x v="0"/>
    <m/>
  </r>
  <r>
    <x v="0"/>
    <x v="5"/>
    <x v="17"/>
    <s v="Luxembourg-City"/>
    <x v="4"/>
    <x v="0"/>
    <m/>
  </r>
  <r>
    <x v="0"/>
    <x v="5"/>
    <x v="18"/>
    <s v="Hungary"/>
    <x v="4"/>
    <x v="0"/>
    <m/>
  </r>
  <r>
    <x v="0"/>
    <x v="5"/>
    <x v="19"/>
    <s v="Netherlands"/>
    <x v="4"/>
    <x v="0"/>
    <m/>
  </r>
  <r>
    <x v="0"/>
    <x v="5"/>
    <x v="19"/>
    <s v="Rotterdam"/>
    <x v="4"/>
    <x v="0"/>
    <m/>
  </r>
  <r>
    <x v="0"/>
    <x v="5"/>
    <x v="20"/>
    <s v="Austria"/>
    <x v="4"/>
    <x v="0"/>
    <m/>
  </r>
  <r>
    <x v="0"/>
    <x v="5"/>
    <x v="20"/>
    <s v="Wien"/>
    <x v="4"/>
    <x v="0"/>
    <m/>
  </r>
  <r>
    <x v="0"/>
    <x v="5"/>
    <x v="21"/>
    <s v="Poland"/>
    <x v="4"/>
    <x v="0"/>
    <m/>
  </r>
  <r>
    <x v="0"/>
    <x v="5"/>
    <x v="22"/>
    <s v="Portugal"/>
    <x v="4"/>
    <x v="0"/>
    <m/>
  </r>
  <r>
    <x v="0"/>
    <x v="5"/>
    <x v="22"/>
    <s v="Lisboa"/>
    <x v="4"/>
    <x v="0"/>
    <m/>
  </r>
  <r>
    <x v="0"/>
    <x v="5"/>
    <x v="23"/>
    <s v="Romania"/>
    <x v="4"/>
    <x v="0"/>
    <m/>
  </r>
  <r>
    <x v="0"/>
    <x v="5"/>
    <x v="24"/>
    <s v="Slovenia"/>
    <x v="4"/>
    <x v="0"/>
    <m/>
  </r>
  <r>
    <x v="0"/>
    <x v="5"/>
    <x v="25"/>
    <s v="Slovakia"/>
    <x v="4"/>
    <x v="0"/>
    <m/>
  </r>
  <r>
    <x v="0"/>
    <x v="5"/>
    <x v="26"/>
    <s v="Finland"/>
    <x v="4"/>
    <x v="0"/>
    <m/>
  </r>
  <r>
    <x v="0"/>
    <x v="5"/>
    <x v="27"/>
    <s v="Sweden"/>
    <x v="4"/>
    <x v="0"/>
    <m/>
  </r>
  <r>
    <x v="0"/>
    <x v="5"/>
    <x v="28"/>
    <s v="United Kingdom"/>
    <x v="4"/>
    <x v="0"/>
    <m/>
  </r>
  <r>
    <x v="0"/>
    <x v="5"/>
    <x v="28"/>
    <s v="Leeds"/>
    <x v="4"/>
    <x v="0"/>
    <n v="7.2104999999999997"/>
  </r>
  <r>
    <x v="0"/>
    <x v="5"/>
    <x v="28"/>
    <s v="Birmingham"/>
    <x v="4"/>
    <x v="0"/>
    <n v="7.2104999999999997"/>
  </r>
  <r>
    <x v="0"/>
    <x v="5"/>
    <x v="28"/>
    <s v="London"/>
    <x v="4"/>
    <x v="0"/>
    <n v="7.3197000000000001"/>
  </r>
  <r>
    <x v="0"/>
    <x v="5"/>
    <x v="29"/>
    <s v="Turkey"/>
    <x v="4"/>
    <x v="0"/>
    <m/>
  </r>
  <r>
    <x v="0"/>
    <x v="5"/>
    <x v="0"/>
    <s v="European Union (27 countries)"/>
    <x v="5"/>
    <x v="0"/>
    <m/>
  </r>
  <r>
    <x v="0"/>
    <x v="5"/>
    <x v="1"/>
    <s v="European Union (25 countries)"/>
    <x v="5"/>
    <x v="0"/>
    <m/>
  </r>
  <r>
    <x v="0"/>
    <x v="5"/>
    <x v="2"/>
    <s v="European Union (15 countries)"/>
    <x v="5"/>
    <x v="0"/>
    <m/>
  </r>
  <r>
    <x v="0"/>
    <x v="5"/>
    <x v="3"/>
    <s v="Euro area (EA11-2000, EA12-2006, EA13-2007, EA15-2008, EA16-2010, EA17)"/>
    <x v="5"/>
    <x v="0"/>
    <m/>
  </r>
  <r>
    <x v="0"/>
    <x v="5"/>
    <x v="4"/>
    <s v="Belgium"/>
    <x v="5"/>
    <x v="0"/>
    <m/>
  </r>
  <r>
    <x v="0"/>
    <x v="5"/>
    <x v="4"/>
    <s v="Bruxelles/Brussel"/>
    <x v="5"/>
    <x v="0"/>
    <m/>
  </r>
  <r>
    <x v="0"/>
    <x v="5"/>
    <x v="5"/>
    <s v="Bulgaria"/>
    <x v="5"/>
    <x v="0"/>
    <m/>
  </r>
  <r>
    <x v="0"/>
    <x v="5"/>
    <x v="6"/>
    <s v="Czech Republic"/>
    <x v="5"/>
    <x v="0"/>
    <m/>
  </r>
  <r>
    <x v="0"/>
    <x v="5"/>
    <x v="7"/>
    <s v="Denmark"/>
    <x v="5"/>
    <x v="0"/>
    <m/>
  </r>
  <r>
    <x v="0"/>
    <x v="5"/>
    <x v="8"/>
    <s v="Germany (until 1990 former territory of the FRG)"/>
    <x v="5"/>
    <x v="0"/>
    <m/>
  </r>
  <r>
    <x v="0"/>
    <x v="5"/>
    <x v="8"/>
    <s v="Stuttgart"/>
    <x v="5"/>
    <x v="0"/>
    <m/>
  </r>
  <r>
    <x v="0"/>
    <x v="5"/>
    <x v="8"/>
    <s v="München"/>
    <x v="5"/>
    <x v="0"/>
    <m/>
  </r>
  <r>
    <x v="0"/>
    <x v="5"/>
    <x v="8"/>
    <s v="Berlin"/>
    <x v="5"/>
    <x v="0"/>
    <m/>
  </r>
  <r>
    <x v="0"/>
    <x v="5"/>
    <x v="8"/>
    <s v="Hamburg"/>
    <x v="5"/>
    <x v="0"/>
    <m/>
  </r>
  <r>
    <x v="0"/>
    <x v="5"/>
    <x v="8"/>
    <s v="Frankfurt am Main"/>
    <x v="5"/>
    <x v="0"/>
    <m/>
  </r>
  <r>
    <x v="0"/>
    <x v="5"/>
    <x v="8"/>
    <s v="Hannover"/>
    <x v="5"/>
    <x v="0"/>
    <m/>
  </r>
  <r>
    <x v="0"/>
    <x v="5"/>
    <x v="8"/>
    <s v="Weser-Ems"/>
    <x v="5"/>
    <x v="0"/>
    <m/>
  </r>
  <r>
    <x v="0"/>
    <x v="5"/>
    <x v="8"/>
    <s v="Düsseldorf"/>
    <x v="5"/>
    <x v="0"/>
    <m/>
  </r>
  <r>
    <x v="0"/>
    <x v="5"/>
    <x v="8"/>
    <s v="Dortmund"/>
    <x v="5"/>
    <x v="0"/>
    <m/>
  </r>
  <r>
    <x v="0"/>
    <x v="5"/>
    <x v="8"/>
    <s v="Dresden"/>
    <x v="5"/>
    <x v="0"/>
    <m/>
  </r>
  <r>
    <x v="0"/>
    <x v="5"/>
    <x v="9"/>
    <s v="Estonia"/>
    <x v="5"/>
    <x v="0"/>
    <m/>
  </r>
  <r>
    <x v="0"/>
    <x v="5"/>
    <x v="10"/>
    <s v="Ireland"/>
    <x v="5"/>
    <x v="0"/>
    <m/>
  </r>
  <r>
    <x v="0"/>
    <x v="5"/>
    <x v="10"/>
    <s v="Dublin"/>
    <x v="5"/>
    <x v="0"/>
    <m/>
  </r>
  <r>
    <x v="0"/>
    <x v="5"/>
    <x v="11"/>
    <s v="Spain"/>
    <x v="5"/>
    <x v="0"/>
    <m/>
  </r>
  <r>
    <x v="0"/>
    <x v="5"/>
    <x v="11"/>
    <s v="Madrid"/>
    <x v="5"/>
    <x v="0"/>
    <m/>
  </r>
  <r>
    <x v="0"/>
    <x v="5"/>
    <x v="11"/>
    <s v="Barcelona"/>
    <x v="5"/>
    <x v="0"/>
    <m/>
  </r>
  <r>
    <x v="0"/>
    <x v="5"/>
    <x v="11"/>
    <s v="Valencia / València"/>
    <x v="5"/>
    <x v="0"/>
    <m/>
  </r>
  <r>
    <x v="0"/>
    <x v="5"/>
    <x v="12"/>
    <s v="France"/>
    <x v="5"/>
    <x v="0"/>
    <m/>
  </r>
  <r>
    <x v="0"/>
    <x v="5"/>
    <x v="12"/>
    <s v="Paris"/>
    <x v="5"/>
    <x v="0"/>
    <m/>
  </r>
  <r>
    <x v="0"/>
    <x v="5"/>
    <x v="12"/>
    <s v="Lille"/>
    <x v="5"/>
    <x v="0"/>
    <m/>
  </r>
  <r>
    <x v="0"/>
    <x v="5"/>
    <x v="12"/>
    <s v="Strasbourg"/>
    <x v="5"/>
    <x v="0"/>
    <m/>
  </r>
  <r>
    <x v="0"/>
    <x v="5"/>
    <x v="12"/>
    <s v="Toulouse"/>
    <x v="5"/>
    <x v="0"/>
    <m/>
  </r>
  <r>
    <x v="0"/>
    <x v="5"/>
    <x v="12"/>
    <s v="Lyon"/>
    <x v="5"/>
    <x v="0"/>
    <m/>
  </r>
  <r>
    <x v="0"/>
    <x v="5"/>
    <x v="12"/>
    <s v="Marseille"/>
    <x v="5"/>
    <x v="0"/>
    <m/>
  </r>
  <r>
    <x v="0"/>
    <x v="5"/>
    <x v="13"/>
    <s v="Croatia"/>
    <x v="5"/>
    <x v="0"/>
    <m/>
  </r>
  <r>
    <x v="0"/>
    <x v="5"/>
    <x v="14"/>
    <s v="Italy"/>
    <x v="5"/>
    <x v="0"/>
    <m/>
  </r>
  <r>
    <x v="0"/>
    <x v="5"/>
    <x v="14"/>
    <s v="Torino"/>
    <x v="5"/>
    <x v="0"/>
    <m/>
  </r>
  <r>
    <x v="0"/>
    <x v="5"/>
    <x v="14"/>
    <s v="Genova"/>
    <x v="5"/>
    <x v="0"/>
    <m/>
  </r>
  <r>
    <x v="0"/>
    <x v="5"/>
    <x v="14"/>
    <s v="Milano"/>
    <x v="5"/>
    <x v="0"/>
    <m/>
  </r>
  <r>
    <x v="0"/>
    <x v="5"/>
    <x v="14"/>
    <s v="Roma"/>
    <x v="5"/>
    <x v="0"/>
    <m/>
  </r>
  <r>
    <x v="0"/>
    <x v="5"/>
    <x v="14"/>
    <s v="Napoli"/>
    <x v="5"/>
    <x v="0"/>
    <m/>
  </r>
  <r>
    <x v="0"/>
    <x v="5"/>
    <x v="15"/>
    <s v="Latvia"/>
    <x v="5"/>
    <x v="0"/>
    <m/>
  </r>
  <r>
    <x v="0"/>
    <x v="5"/>
    <x v="16"/>
    <s v="Lithuania"/>
    <x v="5"/>
    <x v="0"/>
    <m/>
  </r>
  <r>
    <x v="0"/>
    <x v="5"/>
    <x v="17"/>
    <s v="Luxembourg"/>
    <x v="5"/>
    <x v="0"/>
    <m/>
  </r>
  <r>
    <x v="0"/>
    <x v="5"/>
    <x v="17"/>
    <s v="Luxembourg-City"/>
    <x v="5"/>
    <x v="0"/>
    <m/>
  </r>
  <r>
    <x v="0"/>
    <x v="5"/>
    <x v="18"/>
    <s v="Hungary"/>
    <x v="5"/>
    <x v="0"/>
    <m/>
  </r>
  <r>
    <x v="0"/>
    <x v="5"/>
    <x v="19"/>
    <s v="Netherlands"/>
    <x v="5"/>
    <x v="0"/>
    <m/>
  </r>
  <r>
    <x v="0"/>
    <x v="5"/>
    <x v="19"/>
    <s v="Rotterdam"/>
    <x v="5"/>
    <x v="0"/>
    <m/>
  </r>
  <r>
    <x v="0"/>
    <x v="5"/>
    <x v="20"/>
    <s v="Austria"/>
    <x v="5"/>
    <x v="0"/>
    <m/>
  </r>
  <r>
    <x v="0"/>
    <x v="5"/>
    <x v="20"/>
    <s v="Wien"/>
    <x v="5"/>
    <x v="0"/>
    <m/>
  </r>
  <r>
    <x v="0"/>
    <x v="5"/>
    <x v="21"/>
    <s v="Poland"/>
    <x v="5"/>
    <x v="0"/>
    <m/>
  </r>
  <r>
    <x v="0"/>
    <x v="5"/>
    <x v="22"/>
    <s v="Portugal"/>
    <x v="5"/>
    <x v="0"/>
    <m/>
  </r>
  <r>
    <x v="0"/>
    <x v="5"/>
    <x v="22"/>
    <s v="Lisboa"/>
    <x v="5"/>
    <x v="0"/>
    <m/>
  </r>
  <r>
    <x v="0"/>
    <x v="5"/>
    <x v="23"/>
    <s v="Romania"/>
    <x v="5"/>
    <x v="0"/>
    <m/>
  </r>
  <r>
    <x v="0"/>
    <x v="5"/>
    <x v="24"/>
    <s v="Slovenia"/>
    <x v="5"/>
    <x v="0"/>
    <m/>
  </r>
  <r>
    <x v="0"/>
    <x v="5"/>
    <x v="25"/>
    <s v="Slovakia"/>
    <x v="5"/>
    <x v="0"/>
    <m/>
  </r>
  <r>
    <x v="0"/>
    <x v="5"/>
    <x v="26"/>
    <s v="Finland"/>
    <x v="5"/>
    <x v="0"/>
    <m/>
  </r>
  <r>
    <x v="0"/>
    <x v="5"/>
    <x v="27"/>
    <s v="Sweden"/>
    <x v="5"/>
    <x v="0"/>
    <m/>
  </r>
  <r>
    <x v="0"/>
    <x v="5"/>
    <x v="28"/>
    <s v="United Kingdom"/>
    <x v="5"/>
    <x v="0"/>
    <m/>
  </r>
  <r>
    <x v="0"/>
    <x v="5"/>
    <x v="28"/>
    <s v="Leeds"/>
    <x v="5"/>
    <x v="0"/>
    <n v="6.6064999999999996"/>
  </r>
  <r>
    <x v="0"/>
    <x v="5"/>
    <x v="28"/>
    <s v="Birmingham"/>
    <x v="5"/>
    <x v="0"/>
    <n v="6.6064999999999996"/>
  </r>
  <r>
    <x v="0"/>
    <x v="5"/>
    <x v="28"/>
    <s v="London"/>
    <x v="5"/>
    <x v="0"/>
    <n v="6.6064999999999996"/>
  </r>
  <r>
    <x v="0"/>
    <x v="5"/>
    <x v="29"/>
    <s v="Turkey"/>
    <x v="5"/>
    <x v="0"/>
    <m/>
  </r>
  <r>
    <x v="0"/>
    <x v="5"/>
    <x v="0"/>
    <s v="European Union (27 countries)"/>
    <x v="5"/>
    <x v="1"/>
    <m/>
  </r>
  <r>
    <x v="0"/>
    <x v="5"/>
    <x v="1"/>
    <s v="European Union (25 countries)"/>
    <x v="5"/>
    <x v="1"/>
    <m/>
  </r>
  <r>
    <x v="0"/>
    <x v="5"/>
    <x v="2"/>
    <s v="European Union (15 countries)"/>
    <x v="5"/>
    <x v="1"/>
    <m/>
  </r>
  <r>
    <x v="0"/>
    <x v="5"/>
    <x v="3"/>
    <s v="Euro area (EA11-2000, EA12-2006, EA13-2007, EA15-2008, EA16-2010, EA17)"/>
    <x v="5"/>
    <x v="1"/>
    <m/>
  </r>
  <r>
    <x v="0"/>
    <x v="5"/>
    <x v="4"/>
    <s v="Belgium"/>
    <x v="5"/>
    <x v="1"/>
    <m/>
  </r>
  <r>
    <x v="0"/>
    <x v="5"/>
    <x v="4"/>
    <s v="Bruxelles/Brussel"/>
    <x v="5"/>
    <x v="1"/>
    <m/>
  </r>
  <r>
    <x v="0"/>
    <x v="5"/>
    <x v="5"/>
    <s v="Bulgaria"/>
    <x v="5"/>
    <x v="1"/>
    <m/>
  </r>
  <r>
    <x v="0"/>
    <x v="5"/>
    <x v="6"/>
    <s v="Czech Republic"/>
    <x v="5"/>
    <x v="1"/>
    <m/>
  </r>
  <r>
    <x v="0"/>
    <x v="5"/>
    <x v="7"/>
    <s v="Denmark"/>
    <x v="5"/>
    <x v="1"/>
    <m/>
  </r>
  <r>
    <x v="0"/>
    <x v="5"/>
    <x v="8"/>
    <s v="Germany (until 1990 former territory of the FRG)"/>
    <x v="5"/>
    <x v="1"/>
    <m/>
  </r>
  <r>
    <x v="0"/>
    <x v="5"/>
    <x v="8"/>
    <s v="Stuttgart"/>
    <x v="5"/>
    <x v="1"/>
    <m/>
  </r>
  <r>
    <x v="0"/>
    <x v="5"/>
    <x v="8"/>
    <s v="München"/>
    <x v="5"/>
    <x v="1"/>
    <m/>
  </r>
  <r>
    <x v="0"/>
    <x v="5"/>
    <x v="8"/>
    <s v="Berlin"/>
    <x v="5"/>
    <x v="1"/>
    <m/>
  </r>
  <r>
    <x v="0"/>
    <x v="5"/>
    <x v="8"/>
    <s v="Hamburg"/>
    <x v="5"/>
    <x v="1"/>
    <m/>
  </r>
  <r>
    <x v="0"/>
    <x v="5"/>
    <x v="8"/>
    <s v="Frankfurt am Main"/>
    <x v="5"/>
    <x v="1"/>
    <m/>
  </r>
  <r>
    <x v="0"/>
    <x v="5"/>
    <x v="8"/>
    <s v="Hannover"/>
    <x v="5"/>
    <x v="1"/>
    <m/>
  </r>
  <r>
    <x v="0"/>
    <x v="5"/>
    <x v="8"/>
    <s v="Weser-Ems"/>
    <x v="5"/>
    <x v="1"/>
    <m/>
  </r>
  <r>
    <x v="0"/>
    <x v="5"/>
    <x v="8"/>
    <s v="Düsseldorf"/>
    <x v="5"/>
    <x v="1"/>
    <m/>
  </r>
  <r>
    <x v="0"/>
    <x v="5"/>
    <x v="8"/>
    <s v="Dortmund"/>
    <x v="5"/>
    <x v="1"/>
    <m/>
  </r>
  <r>
    <x v="0"/>
    <x v="5"/>
    <x v="8"/>
    <s v="Dresden"/>
    <x v="5"/>
    <x v="1"/>
    <m/>
  </r>
  <r>
    <x v="0"/>
    <x v="5"/>
    <x v="9"/>
    <s v="Estonia"/>
    <x v="5"/>
    <x v="1"/>
    <m/>
  </r>
  <r>
    <x v="0"/>
    <x v="5"/>
    <x v="10"/>
    <s v="Ireland"/>
    <x v="5"/>
    <x v="1"/>
    <m/>
  </r>
  <r>
    <x v="0"/>
    <x v="5"/>
    <x v="10"/>
    <s v="Dublin"/>
    <x v="5"/>
    <x v="1"/>
    <m/>
  </r>
  <r>
    <x v="0"/>
    <x v="5"/>
    <x v="11"/>
    <s v="Spain"/>
    <x v="5"/>
    <x v="1"/>
    <m/>
  </r>
  <r>
    <x v="0"/>
    <x v="5"/>
    <x v="11"/>
    <s v="Madrid"/>
    <x v="5"/>
    <x v="1"/>
    <m/>
  </r>
  <r>
    <x v="0"/>
    <x v="5"/>
    <x v="11"/>
    <s v="Barcelona"/>
    <x v="5"/>
    <x v="1"/>
    <m/>
  </r>
  <r>
    <x v="0"/>
    <x v="5"/>
    <x v="11"/>
    <s v="Valencia / València"/>
    <x v="5"/>
    <x v="1"/>
    <m/>
  </r>
  <r>
    <x v="0"/>
    <x v="5"/>
    <x v="12"/>
    <s v="France"/>
    <x v="5"/>
    <x v="1"/>
    <m/>
  </r>
  <r>
    <x v="0"/>
    <x v="5"/>
    <x v="12"/>
    <s v="Paris"/>
    <x v="5"/>
    <x v="1"/>
    <m/>
  </r>
  <r>
    <x v="0"/>
    <x v="5"/>
    <x v="12"/>
    <s v="Lille"/>
    <x v="5"/>
    <x v="1"/>
    <m/>
  </r>
  <r>
    <x v="0"/>
    <x v="5"/>
    <x v="12"/>
    <s v="Strasbourg"/>
    <x v="5"/>
    <x v="1"/>
    <m/>
  </r>
  <r>
    <x v="0"/>
    <x v="5"/>
    <x v="12"/>
    <s v="Toulouse"/>
    <x v="5"/>
    <x v="1"/>
    <m/>
  </r>
  <r>
    <x v="0"/>
    <x v="5"/>
    <x v="12"/>
    <s v="Lyon"/>
    <x v="5"/>
    <x v="1"/>
    <m/>
  </r>
  <r>
    <x v="0"/>
    <x v="5"/>
    <x v="12"/>
    <s v="Marseille"/>
    <x v="5"/>
    <x v="1"/>
    <m/>
  </r>
  <r>
    <x v="0"/>
    <x v="5"/>
    <x v="13"/>
    <s v="Croatia"/>
    <x v="5"/>
    <x v="1"/>
    <m/>
  </r>
  <r>
    <x v="0"/>
    <x v="5"/>
    <x v="14"/>
    <s v="Italy"/>
    <x v="5"/>
    <x v="1"/>
    <m/>
  </r>
  <r>
    <x v="0"/>
    <x v="5"/>
    <x v="14"/>
    <s v="Torino"/>
    <x v="5"/>
    <x v="1"/>
    <m/>
  </r>
  <r>
    <x v="0"/>
    <x v="5"/>
    <x v="14"/>
    <s v="Genova"/>
    <x v="5"/>
    <x v="1"/>
    <m/>
  </r>
  <r>
    <x v="0"/>
    <x v="5"/>
    <x v="14"/>
    <s v="Milano"/>
    <x v="5"/>
    <x v="1"/>
    <m/>
  </r>
  <r>
    <x v="0"/>
    <x v="5"/>
    <x v="14"/>
    <s v="Roma"/>
    <x v="5"/>
    <x v="1"/>
    <m/>
  </r>
  <r>
    <x v="0"/>
    <x v="5"/>
    <x v="14"/>
    <s v="Napoli"/>
    <x v="5"/>
    <x v="1"/>
    <m/>
  </r>
  <r>
    <x v="0"/>
    <x v="5"/>
    <x v="15"/>
    <s v="Latvia"/>
    <x v="5"/>
    <x v="1"/>
    <m/>
  </r>
  <r>
    <x v="0"/>
    <x v="5"/>
    <x v="16"/>
    <s v="Lithuania"/>
    <x v="5"/>
    <x v="1"/>
    <m/>
  </r>
  <r>
    <x v="0"/>
    <x v="5"/>
    <x v="17"/>
    <s v="Luxembourg"/>
    <x v="5"/>
    <x v="1"/>
    <m/>
  </r>
  <r>
    <x v="0"/>
    <x v="5"/>
    <x v="17"/>
    <s v="Luxembourg-City"/>
    <x v="5"/>
    <x v="1"/>
    <m/>
  </r>
  <r>
    <x v="0"/>
    <x v="5"/>
    <x v="18"/>
    <s v="Hungary"/>
    <x v="5"/>
    <x v="1"/>
    <m/>
  </r>
  <r>
    <x v="0"/>
    <x v="5"/>
    <x v="19"/>
    <s v="Netherlands"/>
    <x v="5"/>
    <x v="1"/>
    <m/>
  </r>
  <r>
    <x v="0"/>
    <x v="5"/>
    <x v="19"/>
    <s v="Rotterdam"/>
    <x v="5"/>
    <x v="1"/>
    <m/>
  </r>
  <r>
    <x v="0"/>
    <x v="5"/>
    <x v="20"/>
    <s v="Austria"/>
    <x v="5"/>
    <x v="1"/>
    <m/>
  </r>
  <r>
    <x v="0"/>
    <x v="5"/>
    <x v="20"/>
    <s v="Wien"/>
    <x v="5"/>
    <x v="1"/>
    <m/>
  </r>
  <r>
    <x v="0"/>
    <x v="5"/>
    <x v="21"/>
    <s v="Poland"/>
    <x v="5"/>
    <x v="1"/>
    <m/>
  </r>
  <r>
    <x v="0"/>
    <x v="5"/>
    <x v="22"/>
    <s v="Portugal"/>
    <x v="5"/>
    <x v="1"/>
    <m/>
  </r>
  <r>
    <x v="0"/>
    <x v="5"/>
    <x v="22"/>
    <s v="Lisboa"/>
    <x v="5"/>
    <x v="1"/>
    <m/>
  </r>
  <r>
    <x v="0"/>
    <x v="5"/>
    <x v="23"/>
    <s v="Romania"/>
    <x v="5"/>
    <x v="1"/>
    <m/>
  </r>
  <r>
    <x v="0"/>
    <x v="5"/>
    <x v="24"/>
    <s v="Slovenia"/>
    <x v="5"/>
    <x v="1"/>
    <m/>
  </r>
  <r>
    <x v="0"/>
    <x v="5"/>
    <x v="25"/>
    <s v="Slovakia"/>
    <x v="5"/>
    <x v="1"/>
    <m/>
  </r>
  <r>
    <x v="0"/>
    <x v="5"/>
    <x v="26"/>
    <s v="Finland"/>
    <x v="5"/>
    <x v="1"/>
    <m/>
  </r>
  <r>
    <x v="0"/>
    <x v="5"/>
    <x v="27"/>
    <s v="Sweden"/>
    <x v="5"/>
    <x v="1"/>
    <m/>
  </r>
  <r>
    <x v="0"/>
    <x v="5"/>
    <x v="28"/>
    <s v="United Kingdom"/>
    <x v="5"/>
    <x v="1"/>
    <m/>
  </r>
  <r>
    <x v="0"/>
    <x v="5"/>
    <x v="28"/>
    <s v="Leeds"/>
    <x v="5"/>
    <x v="1"/>
    <m/>
  </r>
  <r>
    <x v="0"/>
    <x v="5"/>
    <x v="28"/>
    <s v="Birmingham"/>
    <x v="5"/>
    <x v="1"/>
    <m/>
  </r>
  <r>
    <x v="0"/>
    <x v="5"/>
    <x v="28"/>
    <s v="London"/>
    <x v="5"/>
    <x v="1"/>
    <m/>
  </r>
  <r>
    <x v="0"/>
    <x v="5"/>
    <x v="29"/>
    <s v="Turkey"/>
    <x v="5"/>
    <x v="1"/>
    <m/>
  </r>
  <r>
    <x v="0"/>
    <x v="5"/>
    <x v="0"/>
    <s v="European Union (27 countries)"/>
    <x v="6"/>
    <x v="0"/>
    <m/>
  </r>
  <r>
    <x v="0"/>
    <x v="5"/>
    <x v="1"/>
    <s v="European Union (25 countries)"/>
    <x v="6"/>
    <x v="0"/>
    <m/>
  </r>
  <r>
    <x v="0"/>
    <x v="5"/>
    <x v="2"/>
    <s v="European Union (15 countries)"/>
    <x v="6"/>
    <x v="0"/>
    <m/>
  </r>
  <r>
    <x v="0"/>
    <x v="5"/>
    <x v="3"/>
    <s v="Euro area (EA11-2000, EA12-2006, EA13-2007, EA15-2008, EA16-2010, EA17)"/>
    <x v="6"/>
    <x v="0"/>
    <m/>
  </r>
  <r>
    <x v="0"/>
    <x v="5"/>
    <x v="4"/>
    <s v="Belgium"/>
    <x v="6"/>
    <x v="0"/>
    <m/>
  </r>
  <r>
    <x v="0"/>
    <x v="5"/>
    <x v="4"/>
    <s v="Bruxelles/Brussel"/>
    <x v="6"/>
    <x v="0"/>
    <m/>
  </r>
  <r>
    <x v="0"/>
    <x v="5"/>
    <x v="5"/>
    <s v="Bulgaria"/>
    <x v="6"/>
    <x v="0"/>
    <m/>
  </r>
  <r>
    <x v="0"/>
    <x v="5"/>
    <x v="6"/>
    <s v="Czech Republic"/>
    <x v="6"/>
    <x v="0"/>
    <m/>
  </r>
  <r>
    <x v="0"/>
    <x v="5"/>
    <x v="7"/>
    <s v="Denmark"/>
    <x v="6"/>
    <x v="0"/>
    <m/>
  </r>
  <r>
    <x v="0"/>
    <x v="5"/>
    <x v="8"/>
    <s v="Germany (until 1990 former territory of the FRG)"/>
    <x v="6"/>
    <x v="0"/>
    <m/>
  </r>
  <r>
    <x v="0"/>
    <x v="5"/>
    <x v="8"/>
    <s v="Stuttgart"/>
    <x v="6"/>
    <x v="0"/>
    <m/>
  </r>
  <r>
    <x v="0"/>
    <x v="5"/>
    <x v="8"/>
    <s v="München"/>
    <x v="6"/>
    <x v="0"/>
    <m/>
  </r>
  <r>
    <x v="0"/>
    <x v="5"/>
    <x v="8"/>
    <s v="Berlin"/>
    <x v="6"/>
    <x v="0"/>
    <m/>
  </r>
  <r>
    <x v="0"/>
    <x v="5"/>
    <x v="8"/>
    <s v="Hamburg"/>
    <x v="6"/>
    <x v="0"/>
    <m/>
  </r>
  <r>
    <x v="0"/>
    <x v="5"/>
    <x v="8"/>
    <s v="Frankfurt am Main"/>
    <x v="6"/>
    <x v="0"/>
    <m/>
  </r>
  <r>
    <x v="0"/>
    <x v="5"/>
    <x v="8"/>
    <s v="Hannover"/>
    <x v="6"/>
    <x v="0"/>
    <m/>
  </r>
  <r>
    <x v="0"/>
    <x v="5"/>
    <x v="8"/>
    <s v="Weser-Ems"/>
    <x v="6"/>
    <x v="0"/>
    <m/>
  </r>
  <r>
    <x v="0"/>
    <x v="5"/>
    <x v="8"/>
    <s v="Düsseldorf"/>
    <x v="6"/>
    <x v="0"/>
    <m/>
  </r>
  <r>
    <x v="0"/>
    <x v="5"/>
    <x v="8"/>
    <s v="Dortmund"/>
    <x v="6"/>
    <x v="0"/>
    <m/>
  </r>
  <r>
    <x v="0"/>
    <x v="5"/>
    <x v="8"/>
    <s v="Dresden"/>
    <x v="6"/>
    <x v="0"/>
    <m/>
  </r>
  <r>
    <x v="0"/>
    <x v="5"/>
    <x v="9"/>
    <s v="Estonia"/>
    <x v="6"/>
    <x v="0"/>
    <m/>
  </r>
  <r>
    <x v="0"/>
    <x v="5"/>
    <x v="10"/>
    <s v="Ireland"/>
    <x v="6"/>
    <x v="0"/>
    <m/>
  </r>
  <r>
    <x v="0"/>
    <x v="5"/>
    <x v="10"/>
    <s v="Dublin"/>
    <x v="6"/>
    <x v="0"/>
    <m/>
  </r>
  <r>
    <x v="0"/>
    <x v="5"/>
    <x v="11"/>
    <s v="Spain"/>
    <x v="6"/>
    <x v="0"/>
    <m/>
  </r>
  <r>
    <x v="0"/>
    <x v="5"/>
    <x v="11"/>
    <s v="Madrid"/>
    <x v="6"/>
    <x v="0"/>
    <m/>
  </r>
  <r>
    <x v="0"/>
    <x v="5"/>
    <x v="11"/>
    <s v="Barcelona"/>
    <x v="6"/>
    <x v="0"/>
    <m/>
  </r>
  <r>
    <x v="0"/>
    <x v="5"/>
    <x v="11"/>
    <s v="Valencia / València"/>
    <x v="6"/>
    <x v="0"/>
    <m/>
  </r>
  <r>
    <x v="0"/>
    <x v="5"/>
    <x v="12"/>
    <s v="France"/>
    <x v="6"/>
    <x v="0"/>
    <m/>
  </r>
  <r>
    <x v="0"/>
    <x v="5"/>
    <x v="12"/>
    <s v="Paris"/>
    <x v="6"/>
    <x v="0"/>
    <m/>
  </r>
  <r>
    <x v="0"/>
    <x v="5"/>
    <x v="12"/>
    <s v="Lille"/>
    <x v="6"/>
    <x v="0"/>
    <m/>
  </r>
  <r>
    <x v="0"/>
    <x v="5"/>
    <x v="12"/>
    <s v="Strasbourg"/>
    <x v="6"/>
    <x v="0"/>
    <m/>
  </r>
  <r>
    <x v="0"/>
    <x v="5"/>
    <x v="12"/>
    <s v="Toulouse"/>
    <x v="6"/>
    <x v="0"/>
    <m/>
  </r>
  <r>
    <x v="0"/>
    <x v="5"/>
    <x v="12"/>
    <s v="Lyon"/>
    <x v="6"/>
    <x v="0"/>
    <m/>
  </r>
  <r>
    <x v="0"/>
    <x v="5"/>
    <x v="12"/>
    <s v="Marseille"/>
    <x v="6"/>
    <x v="0"/>
    <m/>
  </r>
  <r>
    <x v="0"/>
    <x v="5"/>
    <x v="13"/>
    <s v="Croatia"/>
    <x v="6"/>
    <x v="0"/>
    <m/>
  </r>
  <r>
    <x v="0"/>
    <x v="5"/>
    <x v="14"/>
    <s v="Italy"/>
    <x v="6"/>
    <x v="0"/>
    <m/>
  </r>
  <r>
    <x v="0"/>
    <x v="5"/>
    <x v="14"/>
    <s v="Torino"/>
    <x v="6"/>
    <x v="0"/>
    <m/>
  </r>
  <r>
    <x v="0"/>
    <x v="5"/>
    <x v="14"/>
    <s v="Genova"/>
    <x v="6"/>
    <x v="0"/>
    <m/>
  </r>
  <r>
    <x v="0"/>
    <x v="5"/>
    <x v="14"/>
    <s v="Milano"/>
    <x v="6"/>
    <x v="0"/>
    <m/>
  </r>
  <r>
    <x v="0"/>
    <x v="5"/>
    <x v="14"/>
    <s v="Roma"/>
    <x v="6"/>
    <x v="0"/>
    <m/>
  </r>
  <r>
    <x v="0"/>
    <x v="5"/>
    <x v="14"/>
    <s v="Napoli"/>
    <x v="6"/>
    <x v="0"/>
    <m/>
  </r>
  <r>
    <x v="0"/>
    <x v="5"/>
    <x v="15"/>
    <s v="Latvia"/>
    <x v="6"/>
    <x v="0"/>
    <m/>
  </r>
  <r>
    <x v="0"/>
    <x v="5"/>
    <x v="16"/>
    <s v="Lithuania"/>
    <x v="6"/>
    <x v="0"/>
    <m/>
  </r>
  <r>
    <x v="0"/>
    <x v="5"/>
    <x v="17"/>
    <s v="Luxembourg"/>
    <x v="6"/>
    <x v="0"/>
    <m/>
  </r>
  <r>
    <x v="0"/>
    <x v="5"/>
    <x v="17"/>
    <s v="Luxembourg-City"/>
    <x v="6"/>
    <x v="0"/>
    <m/>
  </r>
  <r>
    <x v="0"/>
    <x v="5"/>
    <x v="18"/>
    <s v="Hungary"/>
    <x v="6"/>
    <x v="0"/>
    <m/>
  </r>
  <r>
    <x v="0"/>
    <x v="5"/>
    <x v="19"/>
    <s v="Netherlands"/>
    <x v="6"/>
    <x v="0"/>
    <m/>
  </r>
  <r>
    <x v="0"/>
    <x v="5"/>
    <x v="19"/>
    <s v="Rotterdam"/>
    <x v="6"/>
    <x v="0"/>
    <m/>
  </r>
  <r>
    <x v="0"/>
    <x v="5"/>
    <x v="20"/>
    <s v="Austria"/>
    <x v="6"/>
    <x v="0"/>
    <m/>
  </r>
  <r>
    <x v="0"/>
    <x v="5"/>
    <x v="20"/>
    <s v="Wien"/>
    <x v="6"/>
    <x v="0"/>
    <m/>
  </r>
  <r>
    <x v="0"/>
    <x v="5"/>
    <x v="21"/>
    <s v="Poland"/>
    <x v="6"/>
    <x v="0"/>
    <m/>
  </r>
  <r>
    <x v="0"/>
    <x v="5"/>
    <x v="22"/>
    <s v="Portugal"/>
    <x v="6"/>
    <x v="0"/>
    <m/>
  </r>
  <r>
    <x v="0"/>
    <x v="5"/>
    <x v="22"/>
    <s v="Lisboa"/>
    <x v="6"/>
    <x v="0"/>
    <m/>
  </r>
  <r>
    <x v="0"/>
    <x v="5"/>
    <x v="23"/>
    <s v="Romania"/>
    <x v="6"/>
    <x v="0"/>
    <m/>
  </r>
  <r>
    <x v="0"/>
    <x v="5"/>
    <x v="24"/>
    <s v="Slovenia"/>
    <x v="6"/>
    <x v="0"/>
    <m/>
  </r>
  <r>
    <x v="0"/>
    <x v="5"/>
    <x v="25"/>
    <s v="Slovakia"/>
    <x v="6"/>
    <x v="0"/>
    <m/>
  </r>
  <r>
    <x v="0"/>
    <x v="5"/>
    <x v="26"/>
    <s v="Finland"/>
    <x v="6"/>
    <x v="0"/>
    <m/>
  </r>
  <r>
    <x v="0"/>
    <x v="5"/>
    <x v="27"/>
    <s v="Sweden"/>
    <x v="6"/>
    <x v="0"/>
    <m/>
  </r>
  <r>
    <x v="0"/>
    <x v="5"/>
    <x v="28"/>
    <s v="United Kingdom"/>
    <x v="6"/>
    <x v="0"/>
    <n v="7.5941000000000001"/>
  </r>
  <r>
    <x v="0"/>
    <x v="5"/>
    <x v="28"/>
    <s v="Leeds"/>
    <x v="6"/>
    <x v="0"/>
    <n v="7.5797999999999996"/>
  </r>
  <r>
    <x v="0"/>
    <x v="5"/>
    <x v="28"/>
    <s v="Birmingham"/>
    <x v="6"/>
    <x v="0"/>
    <n v="7.5797999999999996"/>
  </r>
  <r>
    <x v="0"/>
    <x v="5"/>
    <x v="28"/>
    <s v="London"/>
    <x v="6"/>
    <x v="0"/>
    <n v="7.5797999999999996"/>
  </r>
  <r>
    <x v="0"/>
    <x v="5"/>
    <x v="29"/>
    <s v="Turkey"/>
    <x v="6"/>
    <x v="0"/>
    <m/>
  </r>
  <r>
    <x v="0"/>
    <x v="5"/>
    <x v="0"/>
    <s v="European Union (27 countries)"/>
    <x v="6"/>
    <x v="1"/>
    <m/>
  </r>
  <r>
    <x v="0"/>
    <x v="5"/>
    <x v="1"/>
    <s v="European Union (25 countries)"/>
    <x v="6"/>
    <x v="1"/>
    <m/>
  </r>
  <r>
    <x v="0"/>
    <x v="5"/>
    <x v="2"/>
    <s v="European Union (15 countries)"/>
    <x v="6"/>
    <x v="1"/>
    <m/>
  </r>
  <r>
    <x v="0"/>
    <x v="5"/>
    <x v="3"/>
    <s v="Euro area (EA11-2000, EA12-2006, EA13-2007, EA15-2008, EA16-2010, EA17)"/>
    <x v="6"/>
    <x v="1"/>
    <m/>
  </r>
  <r>
    <x v="0"/>
    <x v="5"/>
    <x v="4"/>
    <s v="Belgium"/>
    <x v="6"/>
    <x v="1"/>
    <m/>
  </r>
  <r>
    <x v="0"/>
    <x v="5"/>
    <x v="4"/>
    <s v="Bruxelles/Brussel"/>
    <x v="6"/>
    <x v="1"/>
    <m/>
  </r>
  <r>
    <x v="0"/>
    <x v="5"/>
    <x v="5"/>
    <s v="Bulgaria"/>
    <x v="6"/>
    <x v="1"/>
    <m/>
  </r>
  <r>
    <x v="0"/>
    <x v="5"/>
    <x v="6"/>
    <s v="Czech Republic"/>
    <x v="6"/>
    <x v="1"/>
    <m/>
  </r>
  <r>
    <x v="0"/>
    <x v="5"/>
    <x v="7"/>
    <s v="Denmark"/>
    <x v="6"/>
    <x v="1"/>
    <m/>
  </r>
  <r>
    <x v="0"/>
    <x v="5"/>
    <x v="8"/>
    <s v="Germany (until 1990 former territory of the FRG)"/>
    <x v="6"/>
    <x v="1"/>
    <m/>
  </r>
  <r>
    <x v="0"/>
    <x v="5"/>
    <x v="8"/>
    <s v="Stuttgart"/>
    <x v="6"/>
    <x v="1"/>
    <m/>
  </r>
  <r>
    <x v="0"/>
    <x v="5"/>
    <x v="8"/>
    <s v="München"/>
    <x v="6"/>
    <x v="1"/>
    <m/>
  </r>
  <r>
    <x v="0"/>
    <x v="5"/>
    <x v="8"/>
    <s v="Berlin"/>
    <x v="6"/>
    <x v="1"/>
    <m/>
  </r>
  <r>
    <x v="0"/>
    <x v="5"/>
    <x v="8"/>
    <s v="Hamburg"/>
    <x v="6"/>
    <x v="1"/>
    <m/>
  </r>
  <r>
    <x v="0"/>
    <x v="5"/>
    <x v="8"/>
    <s v="Frankfurt am Main"/>
    <x v="6"/>
    <x v="1"/>
    <m/>
  </r>
  <r>
    <x v="0"/>
    <x v="5"/>
    <x v="8"/>
    <s v="Hannover"/>
    <x v="6"/>
    <x v="1"/>
    <m/>
  </r>
  <r>
    <x v="0"/>
    <x v="5"/>
    <x v="8"/>
    <s v="Weser-Ems"/>
    <x v="6"/>
    <x v="1"/>
    <m/>
  </r>
  <r>
    <x v="0"/>
    <x v="5"/>
    <x v="8"/>
    <s v="Düsseldorf"/>
    <x v="6"/>
    <x v="1"/>
    <m/>
  </r>
  <r>
    <x v="0"/>
    <x v="5"/>
    <x v="8"/>
    <s v="Dortmund"/>
    <x v="6"/>
    <x v="1"/>
    <m/>
  </r>
  <r>
    <x v="0"/>
    <x v="5"/>
    <x v="8"/>
    <s v="Dresden"/>
    <x v="6"/>
    <x v="1"/>
    <m/>
  </r>
  <r>
    <x v="0"/>
    <x v="5"/>
    <x v="9"/>
    <s v="Estonia"/>
    <x v="6"/>
    <x v="1"/>
    <m/>
  </r>
  <r>
    <x v="0"/>
    <x v="5"/>
    <x v="10"/>
    <s v="Ireland"/>
    <x v="6"/>
    <x v="1"/>
    <m/>
  </r>
  <r>
    <x v="0"/>
    <x v="5"/>
    <x v="10"/>
    <s v="Dublin"/>
    <x v="6"/>
    <x v="1"/>
    <m/>
  </r>
  <r>
    <x v="0"/>
    <x v="5"/>
    <x v="11"/>
    <s v="Spain"/>
    <x v="6"/>
    <x v="1"/>
    <m/>
  </r>
  <r>
    <x v="0"/>
    <x v="5"/>
    <x v="11"/>
    <s v="Madrid"/>
    <x v="6"/>
    <x v="1"/>
    <m/>
  </r>
  <r>
    <x v="0"/>
    <x v="5"/>
    <x v="11"/>
    <s v="Barcelona"/>
    <x v="6"/>
    <x v="1"/>
    <m/>
  </r>
  <r>
    <x v="0"/>
    <x v="5"/>
    <x v="11"/>
    <s v="Valencia / València"/>
    <x v="6"/>
    <x v="1"/>
    <m/>
  </r>
  <r>
    <x v="0"/>
    <x v="5"/>
    <x v="12"/>
    <s v="France"/>
    <x v="6"/>
    <x v="1"/>
    <m/>
  </r>
  <r>
    <x v="0"/>
    <x v="5"/>
    <x v="12"/>
    <s v="Paris"/>
    <x v="6"/>
    <x v="1"/>
    <m/>
  </r>
  <r>
    <x v="0"/>
    <x v="5"/>
    <x v="12"/>
    <s v="Lille"/>
    <x v="6"/>
    <x v="1"/>
    <m/>
  </r>
  <r>
    <x v="0"/>
    <x v="5"/>
    <x v="12"/>
    <s v="Strasbourg"/>
    <x v="6"/>
    <x v="1"/>
    <m/>
  </r>
  <r>
    <x v="0"/>
    <x v="5"/>
    <x v="12"/>
    <s v="Toulouse"/>
    <x v="6"/>
    <x v="1"/>
    <m/>
  </r>
  <r>
    <x v="0"/>
    <x v="5"/>
    <x v="12"/>
    <s v="Lyon"/>
    <x v="6"/>
    <x v="1"/>
    <m/>
  </r>
  <r>
    <x v="0"/>
    <x v="5"/>
    <x v="12"/>
    <s v="Marseille"/>
    <x v="6"/>
    <x v="1"/>
    <m/>
  </r>
  <r>
    <x v="0"/>
    <x v="5"/>
    <x v="13"/>
    <s v="Croatia"/>
    <x v="6"/>
    <x v="1"/>
    <m/>
  </r>
  <r>
    <x v="0"/>
    <x v="5"/>
    <x v="14"/>
    <s v="Italy"/>
    <x v="6"/>
    <x v="1"/>
    <m/>
  </r>
  <r>
    <x v="0"/>
    <x v="5"/>
    <x v="14"/>
    <s v="Torino"/>
    <x v="6"/>
    <x v="1"/>
    <m/>
  </r>
  <r>
    <x v="0"/>
    <x v="5"/>
    <x v="14"/>
    <s v="Genova"/>
    <x v="6"/>
    <x v="1"/>
    <m/>
  </r>
  <r>
    <x v="0"/>
    <x v="5"/>
    <x v="14"/>
    <s v="Milano"/>
    <x v="6"/>
    <x v="1"/>
    <m/>
  </r>
  <r>
    <x v="0"/>
    <x v="5"/>
    <x v="14"/>
    <s v="Roma"/>
    <x v="6"/>
    <x v="1"/>
    <m/>
  </r>
  <r>
    <x v="0"/>
    <x v="5"/>
    <x v="14"/>
    <s v="Napoli"/>
    <x v="6"/>
    <x v="1"/>
    <m/>
  </r>
  <r>
    <x v="0"/>
    <x v="5"/>
    <x v="15"/>
    <s v="Latvia"/>
    <x v="6"/>
    <x v="1"/>
    <m/>
  </r>
  <r>
    <x v="0"/>
    <x v="5"/>
    <x v="16"/>
    <s v="Lithuania"/>
    <x v="6"/>
    <x v="1"/>
    <m/>
  </r>
  <r>
    <x v="0"/>
    <x v="5"/>
    <x v="17"/>
    <s v="Luxembourg"/>
    <x v="6"/>
    <x v="1"/>
    <m/>
  </r>
  <r>
    <x v="0"/>
    <x v="5"/>
    <x v="17"/>
    <s v="Luxembourg-City"/>
    <x v="6"/>
    <x v="1"/>
    <m/>
  </r>
  <r>
    <x v="0"/>
    <x v="5"/>
    <x v="18"/>
    <s v="Hungary"/>
    <x v="6"/>
    <x v="1"/>
    <m/>
  </r>
  <r>
    <x v="0"/>
    <x v="5"/>
    <x v="19"/>
    <s v="Netherlands"/>
    <x v="6"/>
    <x v="1"/>
    <m/>
  </r>
  <r>
    <x v="0"/>
    <x v="5"/>
    <x v="19"/>
    <s v="Rotterdam"/>
    <x v="6"/>
    <x v="1"/>
    <m/>
  </r>
  <r>
    <x v="0"/>
    <x v="5"/>
    <x v="20"/>
    <s v="Austria"/>
    <x v="6"/>
    <x v="1"/>
    <m/>
  </r>
  <r>
    <x v="0"/>
    <x v="5"/>
    <x v="20"/>
    <s v="Wien"/>
    <x v="6"/>
    <x v="1"/>
    <m/>
  </r>
  <r>
    <x v="0"/>
    <x v="5"/>
    <x v="21"/>
    <s v="Poland"/>
    <x v="6"/>
    <x v="1"/>
    <m/>
  </r>
  <r>
    <x v="0"/>
    <x v="5"/>
    <x v="22"/>
    <s v="Portugal"/>
    <x v="6"/>
    <x v="1"/>
    <m/>
  </r>
  <r>
    <x v="0"/>
    <x v="5"/>
    <x v="22"/>
    <s v="Lisboa"/>
    <x v="6"/>
    <x v="1"/>
    <m/>
  </r>
  <r>
    <x v="0"/>
    <x v="5"/>
    <x v="23"/>
    <s v="Romania"/>
    <x v="6"/>
    <x v="1"/>
    <m/>
  </r>
  <r>
    <x v="0"/>
    <x v="5"/>
    <x v="24"/>
    <s v="Slovenia"/>
    <x v="6"/>
    <x v="1"/>
    <m/>
  </r>
  <r>
    <x v="0"/>
    <x v="5"/>
    <x v="25"/>
    <s v="Slovakia"/>
    <x v="6"/>
    <x v="1"/>
    <m/>
  </r>
  <r>
    <x v="0"/>
    <x v="5"/>
    <x v="26"/>
    <s v="Finland"/>
    <x v="6"/>
    <x v="1"/>
    <m/>
  </r>
  <r>
    <x v="0"/>
    <x v="5"/>
    <x v="27"/>
    <s v="Sweden"/>
    <x v="6"/>
    <x v="1"/>
    <m/>
  </r>
  <r>
    <x v="0"/>
    <x v="5"/>
    <x v="28"/>
    <s v="United Kingdom"/>
    <x v="6"/>
    <x v="1"/>
    <n v="7.8750999999999998"/>
  </r>
  <r>
    <x v="0"/>
    <x v="5"/>
    <x v="28"/>
    <s v="Leeds"/>
    <x v="6"/>
    <x v="1"/>
    <n v="7.8464"/>
  </r>
  <r>
    <x v="0"/>
    <x v="5"/>
    <x v="28"/>
    <s v="Birmingham"/>
    <x v="6"/>
    <x v="1"/>
    <n v="7.8464"/>
  </r>
  <r>
    <x v="0"/>
    <x v="5"/>
    <x v="28"/>
    <s v="London"/>
    <x v="6"/>
    <x v="1"/>
    <n v="7.8464"/>
  </r>
  <r>
    <x v="0"/>
    <x v="5"/>
    <x v="29"/>
    <s v="Turkey"/>
    <x v="6"/>
    <x v="1"/>
    <m/>
  </r>
  <r>
    <x v="0"/>
    <x v="5"/>
    <x v="0"/>
    <s v="European Union (27 countries)"/>
    <x v="7"/>
    <x v="0"/>
    <m/>
  </r>
  <r>
    <x v="0"/>
    <x v="5"/>
    <x v="1"/>
    <s v="European Union (25 countries)"/>
    <x v="7"/>
    <x v="0"/>
    <m/>
  </r>
  <r>
    <x v="0"/>
    <x v="5"/>
    <x v="2"/>
    <s v="European Union (15 countries)"/>
    <x v="7"/>
    <x v="0"/>
    <m/>
  </r>
  <r>
    <x v="0"/>
    <x v="5"/>
    <x v="3"/>
    <s v="Euro area (EA11-2000, EA12-2006, EA13-2007, EA15-2008, EA16-2010, EA17)"/>
    <x v="7"/>
    <x v="0"/>
    <m/>
  </r>
  <r>
    <x v="0"/>
    <x v="5"/>
    <x v="4"/>
    <s v="Belgium"/>
    <x v="7"/>
    <x v="0"/>
    <m/>
  </r>
  <r>
    <x v="0"/>
    <x v="5"/>
    <x v="4"/>
    <s v="Bruxelles/Brussel"/>
    <x v="7"/>
    <x v="0"/>
    <m/>
  </r>
  <r>
    <x v="0"/>
    <x v="5"/>
    <x v="5"/>
    <s v="Bulgaria"/>
    <x v="7"/>
    <x v="0"/>
    <m/>
  </r>
  <r>
    <x v="0"/>
    <x v="5"/>
    <x v="6"/>
    <s v="Czech Republic"/>
    <x v="7"/>
    <x v="0"/>
    <m/>
  </r>
  <r>
    <x v="0"/>
    <x v="5"/>
    <x v="7"/>
    <s v="Denmark"/>
    <x v="7"/>
    <x v="0"/>
    <m/>
  </r>
  <r>
    <x v="0"/>
    <x v="5"/>
    <x v="8"/>
    <s v="Germany (until 1990 former territory of the FRG)"/>
    <x v="7"/>
    <x v="0"/>
    <m/>
  </r>
  <r>
    <x v="0"/>
    <x v="5"/>
    <x v="8"/>
    <s v="Stuttgart"/>
    <x v="7"/>
    <x v="0"/>
    <m/>
  </r>
  <r>
    <x v="0"/>
    <x v="5"/>
    <x v="8"/>
    <s v="München"/>
    <x v="7"/>
    <x v="0"/>
    <m/>
  </r>
  <r>
    <x v="0"/>
    <x v="5"/>
    <x v="8"/>
    <s v="Berlin"/>
    <x v="7"/>
    <x v="0"/>
    <m/>
  </r>
  <r>
    <x v="0"/>
    <x v="5"/>
    <x v="8"/>
    <s v="Hamburg"/>
    <x v="7"/>
    <x v="0"/>
    <m/>
  </r>
  <r>
    <x v="0"/>
    <x v="5"/>
    <x v="8"/>
    <s v="Frankfurt am Main"/>
    <x v="7"/>
    <x v="0"/>
    <m/>
  </r>
  <r>
    <x v="0"/>
    <x v="5"/>
    <x v="8"/>
    <s v="Hannover"/>
    <x v="7"/>
    <x v="0"/>
    <m/>
  </r>
  <r>
    <x v="0"/>
    <x v="5"/>
    <x v="8"/>
    <s v="Weser-Ems"/>
    <x v="7"/>
    <x v="0"/>
    <m/>
  </r>
  <r>
    <x v="0"/>
    <x v="5"/>
    <x v="8"/>
    <s v="Düsseldorf"/>
    <x v="7"/>
    <x v="0"/>
    <m/>
  </r>
  <r>
    <x v="0"/>
    <x v="5"/>
    <x v="8"/>
    <s v="Dortmund"/>
    <x v="7"/>
    <x v="0"/>
    <m/>
  </r>
  <r>
    <x v="0"/>
    <x v="5"/>
    <x v="8"/>
    <s v="Dresden"/>
    <x v="7"/>
    <x v="0"/>
    <m/>
  </r>
  <r>
    <x v="0"/>
    <x v="5"/>
    <x v="9"/>
    <s v="Estonia"/>
    <x v="7"/>
    <x v="0"/>
    <m/>
  </r>
  <r>
    <x v="0"/>
    <x v="5"/>
    <x v="10"/>
    <s v="Ireland"/>
    <x v="7"/>
    <x v="0"/>
    <m/>
  </r>
  <r>
    <x v="0"/>
    <x v="5"/>
    <x v="10"/>
    <s v="Dublin"/>
    <x v="7"/>
    <x v="0"/>
    <m/>
  </r>
  <r>
    <x v="0"/>
    <x v="5"/>
    <x v="11"/>
    <s v="Spain"/>
    <x v="7"/>
    <x v="0"/>
    <m/>
  </r>
  <r>
    <x v="0"/>
    <x v="5"/>
    <x v="11"/>
    <s v="Madrid"/>
    <x v="7"/>
    <x v="0"/>
    <m/>
  </r>
  <r>
    <x v="0"/>
    <x v="5"/>
    <x v="11"/>
    <s v="Barcelona"/>
    <x v="7"/>
    <x v="0"/>
    <m/>
  </r>
  <r>
    <x v="0"/>
    <x v="5"/>
    <x v="11"/>
    <s v="Valencia / València"/>
    <x v="7"/>
    <x v="0"/>
    <m/>
  </r>
  <r>
    <x v="0"/>
    <x v="5"/>
    <x v="12"/>
    <s v="France"/>
    <x v="7"/>
    <x v="0"/>
    <m/>
  </r>
  <r>
    <x v="0"/>
    <x v="5"/>
    <x v="12"/>
    <s v="Paris"/>
    <x v="7"/>
    <x v="0"/>
    <m/>
  </r>
  <r>
    <x v="0"/>
    <x v="5"/>
    <x v="12"/>
    <s v="Lille"/>
    <x v="7"/>
    <x v="0"/>
    <m/>
  </r>
  <r>
    <x v="0"/>
    <x v="5"/>
    <x v="12"/>
    <s v="Strasbourg"/>
    <x v="7"/>
    <x v="0"/>
    <m/>
  </r>
  <r>
    <x v="0"/>
    <x v="5"/>
    <x v="12"/>
    <s v="Toulouse"/>
    <x v="7"/>
    <x v="0"/>
    <m/>
  </r>
  <r>
    <x v="0"/>
    <x v="5"/>
    <x v="12"/>
    <s v="Lyon"/>
    <x v="7"/>
    <x v="0"/>
    <m/>
  </r>
  <r>
    <x v="0"/>
    <x v="5"/>
    <x v="12"/>
    <s v="Marseille"/>
    <x v="7"/>
    <x v="0"/>
    <m/>
  </r>
  <r>
    <x v="0"/>
    <x v="5"/>
    <x v="13"/>
    <s v="Croatia"/>
    <x v="7"/>
    <x v="0"/>
    <m/>
  </r>
  <r>
    <x v="0"/>
    <x v="5"/>
    <x v="14"/>
    <s v="Italy"/>
    <x v="7"/>
    <x v="0"/>
    <m/>
  </r>
  <r>
    <x v="0"/>
    <x v="5"/>
    <x v="14"/>
    <s v="Torino"/>
    <x v="7"/>
    <x v="0"/>
    <m/>
  </r>
  <r>
    <x v="0"/>
    <x v="5"/>
    <x v="14"/>
    <s v="Genova"/>
    <x v="7"/>
    <x v="0"/>
    <m/>
  </r>
  <r>
    <x v="0"/>
    <x v="5"/>
    <x v="14"/>
    <s v="Milano"/>
    <x v="7"/>
    <x v="0"/>
    <m/>
  </r>
  <r>
    <x v="0"/>
    <x v="5"/>
    <x v="14"/>
    <s v="Roma"/>
    <x v="7"/>
    <x v="0"/>
    <m/>
  </r>
  <r>
    <x v="0"/>
    <x v="5"/>
    <x v="14"/>
    <s v="Napoli"/>
    <x v="7"/>
    <x v="0"/>
    <m/>
  </r>
  <r>
    <x v="0"/>
    <x v="5"/>
    <x v="15"/>
    <s v="Latvia"/>
    <x v="7"/>
    <x v="0"/>
    <m/>
  </r>
  <r>
    <x v="0"/>
    <x v="5"/>
    <x v="16"/>
    <s v="Lithuania"/>
    <x v="7"/>
    <x v="0"/>
    <m/>
  </r>
  <r>
    <x v="0"/>
    <x v="5"/>
    <x v="17"/>
    <s v="Luxembourg"/>
    <x v="7"/>
    <x v="0"/>
    <m/>
  </r>
  <r>
    <x v="0"/>
    <x v="5"/>
    <x v="17"/>
    <s v="Luxembourg-City"/>
    <x v="7"/>
    <x v="0"/>
    <m/>
  </r>
  <r>
    <x v="0"/>
    <x v="5"/>
    <x v="18"/>
    <s v="Hungary"/>
    <x v="7"/>
    <x v="0"/>
    <m/>
  </r>
  <r>
    <x v="0"/>
    <x v="5"/>
    <x v="19"/>
    <s v="Netherlands"/>
    <x v="7"/>
    <x v="0"/>
    <m/>
  </r>
  <r>
    <x v="0"/>
    <x v="5"/>
    <x v="19"/>
    <s v="Rotterdam"/>
    <x v="7"/>
    <x v="0"/>
    <m/>
  </r>
  <r>
    <x v="0"/>
    <x v="5"/>
    <x v="20"/>
    <s v="Austria"/>
    <x v="7"/>
    <x v="0"/>
    <m/>
  </r>
  <r>
    <x v="0"/>
    <x v="5"/>
    <x v="20"/>
    <s v="Wien"/>
    <x v="7"/>
    <x v="0"/>
    <m/>
  </r>
  <r>
    <x v="0"/>
    <x v="5"/>
    <x v="21"/>
    <s v="Poland"/>
    <x v="7"/>
    <x v="0"/>
    <m/>
  </r>
  <r>
    <x v="0"/>
    <x v="5"/>
    <x v="22"/>
    <s v="Portugal"/>
    <x v="7"/>
    <x v="0"/>
    <m/>
  </r>
  <r>
    <x v="0"/>
    <x v="5"/>
    <x v="22"/>
    <s v="Lisboa"/>
    <x v="7"/>
    <x v="0"/>
    <m/>
  </r>
  <r>
    <x v="0"/>
    <x v="5"/>
    <x v="23"/>
    <s v="Romania"/>
    <x v="7"/>
    <x v="0"/>
    <m/>
  </r>
  <r>
    <x v="0"/>
    <x v="5"/>
    <x v="24"/>
    <s v="Slovenia"/>
    <x v="7"/>
    <x v="0"/>
    <m/>
  </r>
  <r>
    <x v="0"/>
    <x v="5"/>
    <x v="25"/>
    <s v="Slovakia"/>
    <x v="7"/>
    <x v="0"/>
    <m/>
  </r>
  <r>
    <x v="0"/>
    <x v="5"/>
    <x v="26"/>
    <s v="Finland"/>
    <x v="7"/>
    <x v="0"/>
    <m/>
  </r>
  <r>
    <x v="0"/>
    <x v="5"/>
    <x v="27"/>
    <s v="Sweden"/>
    <x v="7"/>
    <x v="0"/>
    <m/>
  </r>
  <r>
    <x v="0"/>
    <x v="5"/>
    <x v="28"/>
    <s v="United Kingdom"/>
    <x v="7"/>
    <x v="0"/>
    <n v="7.6870000000000003"/>
  </r>
  <r>
    <x v="0"/>
    <x v="5"/>
    <x v="28"/>
    <s v="Leeds"/>
    <x v="7"/>
    <x v="0"/>
    <n v="7.6589999999999998"/>
  </r>
  <r>
    <x v="0"/>
    <x v="5"/>
    <x v="28"/>
    <s v="Birmingham"/>
    <x v="7"/>
    <x v="0"/>
    <n v="7.6589999999999998"/>
  </r>
  <r>
    <x v="0"/>
    <x v="5"/>
    <x v="28"/>
    <s v="London"/>
    <x v="7"/>
    <x v="0"/>
    <n v="7.6589999999999998"/>
  </r>
  <r>
    <x v="0"/>
    <x v="5"/>
    <x v="29"/>
    <s v="Turkey"/>
    <x v="7"/>
    <x v="0"/>
    <m/>
  </r>
  <r>
    <x v="0"/>
    <x v="5"/>
    <x v="0"/>
    <s v="European Union (27 countries)"/>
    <x v="7"/>
    <x v="1"/>
    <m/>
  </r>
  <r>
    <x v="0"/>
    <x v="5"/>
    <x v="1"/>
    <s v="European Union (25 countries)"/>
    <x v="7"/>
    <x v="1"/>
    <m/>
  </r>
  <r>
    <x v="0"/>
    <x v="5"/>
    <x v="2"/>
    <s v="European Union (15 countries)"/>
    <x v="7"/>
    <x v="1"/>
    <m/>
  </r>
  <r>
    <x v="0"/>
    <x v="5"/>
    <x v="3"/>
    <s v="Euro area (EA11-2000, EA12-2006, EA13-2007, EA15-2008, EA16-2010, EA17)"/>
    <x v="7"/>
    <x v="1"/>
    <m/>
  </r>
  <r>
    <x v="0"/>
    <x v="5"/>
    <x v="4"/>
    <s v="Belgium"/>
    <x v="7"/>
    <x v="1"/>
    <m/>
  </r>
  <r>
    <x v="0"/>
    <x v="5"/>
    <x v="4"/>
    <s v="Bruxelles/Brussel"/>
    <x v="7"/>
    <x v="1"/>
    <m/>
  </r>
  <r>
    <x v="0"/>
    <x v="5"/>
    <x v="5"/>
    <s v="Bulgaria"/>
    <x v="7"/>
    <x v="1"/>
    <m/>
  </r>
  <r>
    <x v="0"/>
    <x v="5"/>
    <x v="6"/>
    <s v="Czech Republic"/>
    <x v="7"/>
    <x v="1"/>
    <m/>
  </r>
  <r>
    <x v="0"/>
    <x v="5"/>
    <x v="7"/>
    <s v="Denmark"/>
    <x v="7"/>
    <x v="1"/>
    <m/>
  </r>
  <r>
    <x v="0"/>
    <x v="5"/>
    <x v="8"/>
    <s v="Germany (until 1990 former territory of the FRG)"/>
    <x v="7"/>
    <x v="1"/>
    <m/>
  </r>
  <r>
    <x v="0"/>
    <x v="5"/>
    <x v="8"/>
    <s v="Stuttgart"/>
    <x v="7"/>
    <x v="1"/>
    <m/>
  </r>
  <r>
    <x v="0"/>
    <x v="5"/>
    <x v="8"/>
    <s v="München"/>
    <x v="7"/>
    <x v="1"/>
    <m/>
  </r>
  <r>
    <x v="0"/>
    <x v="5"/>
    <x v="8"/>
    <s v="Berlin"/>
    <x v="7"/>
    <x v="1"/>
    <m/>
  </r>
  <r>
    <x v="0"/>
    <x v="5"/>
    <x v="8"/>
    <s v="Hamburg"/>
    <x v="7"/>
    <x v="1"/>
    <m/>
  </r>
  <r>
    <x v="0"/>
    <x v="5"/>
    <x v="8"/>
    <s v="Frankfurt am Main"/>
    <x v="7"/>
    <x v="1"/>
    <m/>
  </r>
  <r>
    <x v="0"/>
    <x v="5"/>
    <x v="8"/>
    <s v="Hannover"/>
    <x v="7"/>
    <x v="1"/>
    <m/>
  </r>
  <r>
    <x v="0"/>
    <x v="5"/>
    <x v="8"/>
    <s v="Weser-Ems"/>
    <x v="7"/>
    <x v="1"/>
    <m/>
  </r>
  <r>
    <x v="0"/>
    <x v="5"/>
    <x v="8"/>
    <s v="Düsseldorf"/>
    <x v="7"/>
    <x v="1"/>
    <m/>
  </r>
  <r>
    <x v="0"/>
    <x v="5"/>
    <x v="8"/>
    <s v="Dortmund"/>
    <x v="7"/>
    <x v="1"/>
    <m/>
  </r>
  <r>
    <x v="0"/>
    <x v="5"/>
    <x v="8"/>
    <s v="Dresden"/>
    <x v="7"/>
    <x v="1"/>
    <m/>
  </r>
  <r>
    <x v="0"/>
    <x v="5"/>
    <x v="9"/>
    <s v="Estonia"/>
    <x v="7"/>
    <x v="1"/>
    <m/>
  </r>
  <r>
    <x v="0"/>
    <x v="5"/>
    <x v="10"/>
    <s v="Ireland"/>
    <x v="7"/>
    <x v="1"/>
    <m/>
  </r>
  <r>
    <x v="0"/>
    <x v="5"/>
    <x v="10"/>
    <s v="Dublin"/>
    <x v="7"/>
    <x v="1"/>
    <m/>
  </r>
  <r>
    <x v="0"/>
    <x v="5"/>
    <x v="11"/>
    <s v="Spain"/>
    <x v="7"/>
    <x v="1"/>
    <m/>
  </r>
  <r>
    <x v="0"/>
    <x v="5"/>
    <x v="11"/>
    <s v="Madrid"/>
    <x v="7"/>
    <x v="1"/>
    <m/>
  </r>
  <r>
    <x v="0"/>
    <x v="5"/>
    <x v="11"/>
    <s v="Barcelona"/>
    <x v="7"/>
    <x v="1"/>
    <m/>
  </r>
  <r>
    <x v="0"/>
    <x v="5"/>
    <x v="11"/>
    <s v="Valencia / València"/>
    <x v="7"/>
    <x v="1"/>
    <m/>
  </r>
  <r>
    <x v="0"/>
    <x v="5"/>
    <x v="12"/>
    <s v="France"/>
    <x v="7"/>
    <x v="1"/>
    <m/>
  </r>
  <r>
    <x v="0"/>
    <x v="5"/>
    <x v="12"/>
    <s v="Paris"/>
    <x v="7"/>
    <x v="1"/>
    <m/>
  </r>
  <r>
    <x v="0"/>
    <x v="5"/>
    <x v="12"/>
    <s v="Lille"/>
    <x v="7"/>
    <x v="1"/>
    <m/>
  </r>
  <r>
    <x v="0"/>
    <x v="5"/>
    <x v="12"/>
    <s v="Strasbourg"/>
    <x v="7"/>
    <x v="1"/>
    <m/>
  </r>
  <r>
    <x v="0"/>
    <x v="5"/>
    <x v="12"/>
    <s v="Toulouse"/>
    <x v="7"/>
    <x v="1"/>
    <m/>
  </r>
  <r>
    <x v="0"/>
    <x v="5"/>
    <x v="12"/>
    <s v="Lyon"/>
    <x v="7"/>
    <x v="1"/>
    <m/>
  </r>
  <r>
    <x v="0"/>
    <x v="5"/>
    <x v="12"/>
    <s v="Marseille"/>
    <x v="7"/>
    <x v="1"/>
    <m/>
  </r>
  <r>
    <x v="0"/>
    <x v="5"/>
    <x v="13"/>
    <s v="Croatia"/>
    <x v="7"/>
    <x v="1"/>
    <m/>
  </r>
  <r>
    <x v="0"/>
    <x v="5"/>
    <x v="14"/>
    <s v="Italy"/>
    <x v="7"/>
    <x v="1"/>
    <m/>
  </r>
  <r>
    <x v="0"/>
    <x v="5"/>
    <x v="14"/>
    <s v="Torino"/>
    <x v="7"/>
    <x v="1"/>
    <m/>
  </r>
  <r>
    <x v="0"/>
    <x v="5"/>
    <x v="14"/>
    <s v="Genova"/>
    <x v="7"/>
    <x v="1"/>
    <m/>
  </r>
  <r>
    <x v="0"/>
    <x v="5"/>
    <x v="14"/>
    <s v="Milano"/>
    <x v="7"/>
    <x v="1"/>
    <m/>
  </r>
  <r>
    <x v="0"/>
    <x v="5"/>
    <x v="14"/>
    <s v="Roma"/>
    <x v="7"/>
    <x v="1"/>
    <m/>
  </r>
  <r>
    <x v="0"/>
    <x v="5"/>
    <x v="14"/>
    <s v="Napoli"/>
    <x v="7"/>
    <x v="1"/>
    <m/>
  </r>
  <r>
    <x v="0"/>
    <x v="5"/>
    <x v="15"/>
    <s v="Latvia"/>
    <x v="7"/>
    <x v="1"/>
    <m/>
  </r>
  <r>
    <x v="0"/>
    <x v="5"/>
    <x v="16"/>
    <s v="Lithuania"/>
    <x v="7"/>
    <x v="1"/>
    <m/>
  </r>
  <r>
    <x v="0"/>
    <x v="5"/>
    <x v="17"/>
    <s v="Luxembourg"/>
    <x v="7"/>
    <x v="1"/>
    <m/>
  </r>
  <r>
    <x v="0"/>
    <x v="5"/>
    <x v="17"/>
    <s v="Luxembourg-City"/>
    <x v="7"/>
    <x v="1"/>
    <m/>
  </r>
  <r>
    <x v="0"/>
    <x v="5"/>
    <x v="18"/>
    <s v="Hungary"/>
    <x v="7"/>
    <x v="1"/>
    <m/>
  </r>
  <r>
    <x v="0"/>
    <x v="5"/>
    <x v="19"/>
    <s v="Netherlands"/>
    <x v="7"/>
    <x v="1"/>
    <m/>
  </r>
  <r>
    <x v="0"/>
    <x v="5"/>
    <x v="19"/>
    <s v="Rotterdam"/>
    <x v="7"/>
    <x v="1"/>
    <m/>
  </r>
  <r>
    <x v="0"/>
    <x v="5"/>
    <x v="20"/>
    <s v="Austria"/>
    <x v="7"/>
    <x v="1"/>
    <m/>
  </r>
  <r>
    <x v="0"/>
    <x v="5"/>
    <x v="20"/>
    <s v="Wien"/>
    <x v="7"/>
    <x v="1"/>
    <m/>
  </r>
  <r>
    <x v="0"/>
    <x v="5"/>
    <x v="21"/>
    <s v="Poland"/>
    <x v="7"/>
    <x v="1"/>
    <m/>
  </r>
  <r>
    <x v="0"/>
    <x v="5"/>
    <x v="22"/>
    <s v="Portugal"/>
    <x v="7"/>
    <x v="1"/>
    <m/>
  </r>
  <r>
    <x v="0"/>
    <x v="5"/>
    <x v="22"/>
    <s v="Lisboa"/>
    <x v="7"/>
    <x v="1"/>
    <m/>
  </r>
  <r>
    <x v="0"/>
    <x v="5"/>
    <x v="23"/>
    <s v="Romania"/>
    <x v="7"/>
    <x v="1"/>
    <m/>
  </r>
  <r>
    <x v="0"/>
    <x v="5"/>
    <x v="24"/>
    <s v="Slovenia"/>
    <x v="7"/>
    <x v="1"/>
    <m/>
  </r>
  <r>
    <x v="0"/>
    <x v="5"/>
    <x v="25"/>
    <s v="Slovakia"/>
    <x v="7"/>
    <x v="1"/>
    <m/>
  </r>
  <r>
    <x v="0"/>
    <x v="5"/>
    <x v="26"/>
    <s v="Finland"/>
    <x v="7"/>
    <x v="1"/>
    <m/>
  </r>
  <r>
    <x v="0"/>
    <x v="5"/>
    <x v="27"/>
    <s v="Sweden"/>
    <x v="7"/>
    <x v="1"/>
    <m/>
  </r>
  <r>
    <x v="0"/>
    <x v="5"/>
    <x v="28"/>
    <s v="United Kingdom"/>
    <x v="7"/>
    <x v="1"/>
    <n v="7.4490999999999996"/>
  </r>
  <r>
    <x v="0"/>
    <x v="5"/>
    <x v="28"/>
    <s v="Leeds"/>
    <x v="7"/>
    <x v="1"/>
    <n v="7.4349999999999996"/>
  </r>
  <r>
    <x v="0"/>
    <x v="5"/>
    <x v="28"/>
    <s v="Birmingham"/>
    <x v="7"/>
    <x v="1"/>
    <n v="7.4349999999999996"/>
  </r>
  <r>
    <x v="0"/>
    <x v="5"/>
    <x v="28"/>
    <s v="London"/>
    <x v="7"/>
    <x v="1"/>
    <n v="7.4349999999999996"/>
  </r>
  <r>
    <x v="0"/>
    <x v="5"/>
    <x v="29"/>
    <s v="Turkey"/>
    <x v="7"/>
    <x v="1"/>
    <m/>
  </r>
  <r>
    <x v="0"/>
    <x v="5"/>
    <x v="0"/>
    <s v="European Union (27 countries)"/>
    <x v="8"/>
    <x v="0"/>
    <m/>
  </r>
  <r>
    <x v="0"/>
    <x v="5"/>
    <x v="1"/>
    <s v="European Union (25 countries)"/>
    <x v="8"/>
    <x v="0"/>
    <m/>
  </r>
  <r>
    <x v="0"/>
    <x v="5"/>
    <x v="2"/>
    <s v="European Union (15 countries)"/>
    <x v="8"/>
    <x v="0"/>
    <m/>
  </r>
  <r>
    <x v="0"/>
    <x v="5"/>
    <x v="3"/>
    <s v="Euro area (EA11-2000, EA12-2006, EA13-2007, EA15-2008, EA16-2010, EA17)"/>
    <x v="8"/>
    <x v="0"/>
    <m/>
  </r>
  <r>
    <x v="0"/>
    <x v="5"/>
    <x v="4"/>
    <s v="Belgium"/>
    <x v="8"/>
    <x v="0"/>
    <m/>
  </r>
  <r>
    <x v="0"/>
    <x v="5"/>
    <x v="4"/>
    <s v="Bruxelles/Brussel"/>
    <x v="8"/>
    <x v="0"/>
    <m/>
  </r>
  <r>
    <x v="0"/>
    <x v="5"/>
    <x v="5"/>
    <s v="Bulgaria"/>
    <x v="8"/>
    <x v="0"/>
    <m/>
  </r>
  <r>
    <x v="0"/>
    <x v="5"/>
    <x v="6"/>
    <s v="Czech Republic"/>
    <x v="8"/>
    <x v="0"/>
    <m/>
  </r>
  <r>
    <x v="0"/>
    <x v="5"/>
    <x v="7"/>
    <s v="Denmark"/>
    <x v="8"/>
    <x v="0"/>
    <m/>
  </r>
  <r>
    <x v="0"/>
    <x v="5"/>
    <x v="8"/>
    <s v="Germany (until 1990 former territory of the FRG)"/>
    <x v="8"/>
    <x v="0"/>
    <m/>
  </r>
  <r>
    <x v="0"/>
    <x v="5"/>
    <x v="8"/>
    <s v="Stuttgart"/>
    <x v="8"/>
    <x v="0"/>
    <m/>
  </r>
  <r>
    <x v="0"/>
    <x v="5"/>
    <x v="8"/>
    <s v="München"/>
    <x v="8"/>
    <x v="0"/>
    <m/>
  </r>
  <r>
    <x v="0"/>
    <x v="5"/>
    <x v="8"/>
    <s v="Berlin"/>
    <x v="8"/>
    <x v="0"/>
    <m/>
  </r>
  <r>
    <x v="0"/>
    <x v="5"/>
    <x v="8"/>
    <s v="Hamburg"/>
    <x v="8"/>
    <x v="0"/>
    <m/>
  </r>
  <r>
    <x v="0"/>
    <x v="5"/>
    <x v="8"/>
    <s v="Frankfurt am Main"/>
    <x v="8"/>
    <x v="0"/>
    <m/>
  </r>
  <r>
    <x v="0"/>
    <x v="5"/>
    <x v="8"/>
    <s v="Hannover"/>
    <x v="8"/>
    <x v="0"/>
    <m/>
  </r>
  <r>
    <x v="0"/>
    <x v="5"/>
    <x v="8"/>
    <s v="Weser-Ems"/>
    <x v="8"/>
    <x v="0"/>
    <m/>
  </r>
  <r>
    <x v="0"/>
    <x v="5"/>
    <x v="8"/>
    <s v="Düsseldorf"/>
    <x v="8"/>
    <x v="0"/>
    <m/>
  </r>
  <r>
    <x v="0"/>
    <x v="5"/>
    <x v="8"/>
    <s v="Dortmund"/>
    <x v="8"/>
    <x v="0"/>
    <m/>
  </r>
  <r>
    <x v="0"/>
    <x v="5"/>
    <x v="8"/>
    <s v="Dresden"/>
    <x v="8"/>
    <x v="0"/>
    <m/>
  </r>
  <r>
    <x v="0"/>
    <x v="5"/>
    <x v="9"/>
    <s v="Estonia"/>
    <x v="8"/>
    <x v="0"/>
    <m/>
  </r>
  <r>
    <x v="0"/>
    <x v="5"/>
    <x v="10"/>
    <s v="Ireland"/>
    <x v="8"/>
    <x v="0"/>
    <m/>
  </r>
  <r>
    <x v="0"/>
    <x v="5"/>
    <x v="10"/>
    <s v="Dublin"/>
    <x v="8"/>
    <x v="0"/>
    <m/>
  </r>
  <r>
    <x v="0"/>
    <x v="5"/>
    <x v="11"/>
    <s v="Spain"/>
    <x v="8"/>
    <x v="0"/>
    <m/>
  </r>
  <r>
    <x v="0"/>
    <x v="5"/>
    <x v="11"/>
    <s v="Madrid"/>
    <x v="8"/>
    <x v="0"/>
    <m/>
  </r>
  <r>
    <x v="0"/>
    <x v="5"/>
    <x v="11"/>
    <s v="Barcelona"/>
    <x v="8"/>
    <x v="0"/>
    <m/>
  </r>
  <r>
    <x v="0"/>
    <x v="5"/>
    <x v="11"/>
    <s v="Valencia / València"/>
    <x v="8"/>
    <x v="0"/>
    <m/>
  </r>
  <r>
    <x v="0"/>
    <x v="5"/>
    <x v="12"/>
    <s v="France"/>
    <x v="8"/>
    <x v="0"/>
    <m/>
  </r>
  <r>
    <x v="0"/>
    <x v="5"/>
    <x v="12"/>
    <s v="Paris"/>
    <x v="8"/>
    <x v="0"/>
    <m/>
  </r>
  <r>
    <x v="0"/>
    <x v="5"/>
    <x v="12"/>
    <s v="Lille"/>
    <x v="8"/>
    <x v="0"/>
    <m/>
  </r>
  <r>
    <x v="0"/>
    <x v="5"/>
    <x v="12"/>
    <s v="Strasbourg"/>
    <x v="8"/>
    <x v="0"/>
    <m/>
  </r>
  <r>
    <x v="0"/>
    <x v="5"/>
    <x v="12"/>
    <s v="Toulouse"/>
    <x v="8"/>
    <x v="0"/>
    <m/>
  </r>
  <r>
    <x v="0"/>
    <x v="5"/>
    <x v="12"/>
    <s v="Lyon"/>
    <x v="8"/>
    <x v="0"/>
    <m/>
  </r>
  <r>
    <x v="0"/>
    <x v="5"/>
    <x v="12"/>
    <s v="Marseille"/>
    <x v="8"/>
    <x v="0"/>
    <m/>
  </r>
  <r>
    <x v="0"/>
    <x v="5"/>
    <x v="13"/>
    <s v="Croatia"/>
    <x v="8"/>
    <x v="0"/>
    <m/>
  </r>
  <r>
    <x v="0"/>
    <x v="5"/>
    <x v="14"/>
    <s v="Italy"/>
    <x v="8"/>
    <x v="0"/>
    <m/>
  </r>
  <r>
    <x v="0"/>
    <x v="5"/>
    <x v="14"/>
    <s v="Torino"/>
    <x v="8"/>
    <x v="0"/>
    <m/>
  </r>
  <r>
    <x v="0"/>
    <x v="5"/>
    <x v="14"/>
    <s v="Genova"/>
    <x v="8"/>
    <x v="0"/>
    <m/>
  </r>
  <r>
    <x v="0"/>
    <x v="5"/>
    <x v="14"/>
    <s v="Milano"/>
    <x v="8"/>
    <x v="0"/>
    <m/>
  </r>
  <r>
    <x v="0"/>
    <x v="5"/>
    <x v="14"/>
    <s v="Roma"/>
    <x v="8"/>
    <x v="0"/>
    <m/>
  </r>
  <r>
    <x v="0"/>
    <x v="5"/>
    <x v="14"/>
    <s v="Napoli"/>
    <x v="8"/>
    <x v="0"/>
    <m/>
  </r>
  <r>
    <x v="0"/>
    <x v="5"/>
    <x v="15"/>
    <s v="Latvia"/>
    <x v="8"/>
    <x v="0"/>
    <m/>
  </r>
  <r>
    <x v="0"/>
    <x v="5"/>
    <x v="16"/>
    <s v="Lithuania"/>
    <x v="8"/>
    <x v="0"/>
    <m/>
  </r>
  <r>
    <x v="0"/>
    <x v="5"/>
    <x v="17"/>
    <s v="Luxembourg"/>
    <x v="8"/>
    <x v="0"/>
    <m/>
  </r>
  <r>
    <x v="0"/>
    <x v="5"/>
    <x v="17"/>
    <s v="Luxembourg-City"/>
    <x v="8"/>
    <x v="0"/>
    <m/>
  </r>
  <r>
    <x v="0"/>
    <x v="5"/>
    <x v="18"/>
    <s v="Hungary"/>
    <x v="8"/>
    <x v="0"/>
    <m/>
  </r>
  <r>
    <x v="0"/>
    <x v="5"/>
    <x v="19"/>
    <s v="Netherlands"/>
    <x v="8"/>
    <x v="0"/>
    <m/>
  </r>
  <r>
    <x v="0"/>
    <x v="5"/>
    <x v="19"/>
    <s v="Rotterdam"/>
    <x v="8"/>
    <x v="0"/>
    <m/>
  </r>
  <r>
    <x v="0"/>
    <x v="5"/>
    <x v="20"/>
    <s v="Austria"/>
    <x v="8"/>
    <x v="0"/>
    <m/>
  </r>
  <r>
    <x v="0"/>
    <x v="5"/>
    <x v="20"/>
    <s v="Wien"/>
    <x v="8"/>
    <x v="0"/>
    <m/>
  </r>
  <r>
    <x v="0"/>
    <x v="5"/>
    <x v="21"/>
    <s v="Poland"/>
    <x v="8"/>
    <x v="0"/>
    <m/>
  </r>
  <r>
    <x v="0"/>
    <x v="5"/>
    <x v="22"/>
    <s v="Portugal"/>
    <x v="8"/>
    <x v="0"/>
    <m/>
  </r>
  <r>
    <x v="0"/>
    <x v="5"/>
    <x v="22"/>
    <s v="Lisboa"/>
    <x v="8"/>
    <x v="0"/>
    <m/>
  </r>
  <r>
    <x v="0"/>
    <x v="5"/>
    <x v="23"/>
    <s v="Romania"/>
    <x v="8"/>
    <x v="0"/>
    <m/>
  </r>
  <r>
    <x v="0"/>
    <x v="5"/>
    <x v="24"/>
    <s v="Slovenia"/>
    <x v="8"/>
    <x v="0"/>
    <m/>
  </r>
  <r>
    <x v="0"/>
    <x v="5"/>
    <x v="25"/>
    <s v="Slovakia"/>
    <x v="8"/>
    <x v="0"/>
    <m/>
  </r>
  <r>
    <x v="0"/>
    <x v="5"/>
    <x v="26"/>
    <s v="Finland"/>
    <x v="8"/>
    <x v="0"/>
    <m/>
  </r>
  <r>
    <x v="0"/>
    <x v="5"/>
    <x v="27"/>
    <s v="Sweden"/>
    <x v="8"/>
    <x v="0"/>
    <m/>
  </r>
  <r>
    <x v="0"/>
    <x v="5"/>
    <x v="28"/>
    <s v="United Kingdom"/>
    <x v="8"/>
    <x v="0"/>
    <n v="6.6003999999999996"/>
  </r>
  <r>
    <x v="0"/>
    <x v="5"/>
    <x v="28"/>
    <s v="Leeds"/>
    <x v="8"/>
    <x v="0"/>
    <n v="6.5750999999999999"/>
  </r>
  <r>
    <x v="0"/>
    <x v="5"/>
    <x v="28"/>
    <s v="Birmingham"/>
    <x v="8"/>
    <x v="0"/>
    <n v="6.5750999999999999"/>
  </r>
  <r>
    <x v="0"/>
    <x v="5"/>
    <x v="28"/>
    <s v="London"/>
    <x v="8"/>
    <x v="0"/>
    <n v="6.5750999999999999"/>
  </r>
  <r>
    <x v="0"/>
    <x v="5"/>
    <x v="29"/>
    <s v="Turkey"/>
    <x v="8"/>
    <x v="0"/>
    <m/>
  </r>
  <r>
    <x v="0"/>
    <x v="5"/>
    <x v="0"/>
    <s v="European Union (27 countries)"/>
    <x v="8"/>
    <x v="1"/>
    <m/>
  </r>
  <r>
    <x v="0"/>
    <x v="5"/>
    <x v="1"/>
    <s v="European Union (25 countries)"/>
    <x v="8"/>
    <x v="1"/>
    <m/>
  </r>
  <r>
    <x v="0"/>
    <x v="5"/>
    <x v="2"/>
    <s v="European Union (15 countries)"/>
    <x v="8"/>
    <x v="1"/>
    <m/>
  </r>
  <r>
    <x v="0"/>
    <x v="5"/>
    <x v="3"/>
    <s v="Euro area (EA11-2000, EA12-2006, EA13-2007, EA15-2008, EA16-2010, EA17)"/>
    <x v="8"/>
    <x v="1"/>
    <m/>
  </r>
  <r>
    <x v="0"/>
    <x v="5"/>
    <x v="4"/>
    <s v="Belgium"/>
    <x v="8"/>
    <x v="1"/>
    <m/>
  </r>
  <r>
    <x v="0"/>
    <x v="5"/>
    <x v="4"/>
    <s v="Bruxelles/Brussel"/>
    <x v="8"/>
    <x v="1"/>
    <m/>
  </r>
  <r>
    <x v="0"/>
    <x v="5"/>
    <x v="5"/>
    <s v="Bulgaria"/>
    <x v="8"/>
    <x v="1"/>
    <m/>
  </r>
  <r>
    <x v="0"/>
    <x v="5"/>
    <x v="6"/>
    <s v="Czech Republic"/>
    <x v="8"/>
    <x v="1"/>
    <m/>
  </r>
  <r>
    <x v="0"/>
    <x v="5"/>
    <x v="7"/>
    <s v="Denmark"/>
    <x v="8"/>
    <x v="1"/>
    <m/>
  </r>
  <r>
    <x v="0"/>
    <x v="5"/>
    <x v="8"/>
    <s v="Germany (until 1990 former territory of the FRG)"/>
    <x v="8"/>
    <x v="1"/>
    <m/>
  </r>
  <r>
    <x v="0"/>
    <x v="5"/>
    <x v="8"/>
    <s v="Stuttgart"/>
    <x v="8"/>
    <x v="1"/>
    <m/>
  </r>
  <r>
    <x v="0"/>
    <x v="5"/>
    <x v="8"/>
    <s v="München"/>
    <x v="8"/>
    <x v="1"/>
    <m/>
  </r>
  <r>
    <x v="0"/>
    <x v="5"/>
    <x v="8"/>
    <s v="Berlin"/>
    <x v="8"/>
    <x v="1"/>
    <m/>
  </r>
  <r>
    <x v="0"/>
    <x v="5"/>
    <x v="8"/>
    <s v="Hamburg"/>
    <x v="8"/>
    <x v="1"/>
    <m/>
  </r>
  <r>
    <x v="0"/>
    <x v="5"/>
    <x v="8"/>
    <s v="Frankfurt am Main"/>
    <x v="8"/>
    <x v="1"/>
    <m/>
  </r>
  <r>
    <x v="0"/>
    <x v="5"/>
    <x v="8"/>
    <s v="Hannover"/>
    <x v="8"/>
    <x v="1"/>
    <m/>
  </r>
  <r>
    <x v="0"/>
    <x v="5"/>
    <x v="8"/>
    <s v="Weser-Ems"/>
    <x v="8"/>
    <x v="1"/>
    <m/>
  </r>
  <r>
    <x v="0"/>
    <x v="5"/>
    <x v="8"/>
    <s v="Düsseldorf"/>
    <x v="8"/>
    <x v="1"/>
    <m/>
  </r>
  <r>
    <x v="0"/>
    <x v="5"/>
    <x v="8"/>
    <s v="Dortmund"/>
    <x v="8"/>
    <x v="1"/>
    <m/>
  </r>
  <r>
    <x v="0"/>
    <x v="5"/>
    <x v="8"/>
    <s v="Dresden"/>
    <x v="8"/>
    <x v="1"/>
    <m/>
  </r>
  <r>
    <x v="0"/>
    <x v="5"/>
    <x v="9"/>
    <s v="Estonia"/>
    <x v="8"/>
    <x v="1"/>
    <m/>
  </r>
  <r>
    <x v="0"/>
    <x v="5"/>
    <x v="10"/>
    <s v="Ireland"/>
    <x v="8"/>
    <x v="1"/>
    <m/>
  </r>
  <r>
    <x v="0"/>
    <x v="5"/>
    <x v="10"/>
    <s v="Dublin"/>
    <x v="8"/>
    <x v="1"/>
    <m/>
  </r>
  <r>
    <x v="0"/>
    <x v="5"/>
    <x v="11"/>
    <s v="Spain"/>
    <x v="8"/>
    <x v="1"/>
    <m/>
  </r>
  <r>
    <x v="0"/>
    <x v="5"/>
    <x v="11"/>
    <s v="Madrid"/>
    <x v="8"/>
    <x v="1"/>
    <m/>
  </r>
  <r>
    <x v="0"/>
    <x v="5"/>
    <x v="11"/>
    <s v="Barcelona"/>
    <x v="8"/>
    <x v="1"/>
    <m/>
  </r>
  <r>
    <x v="0"/>
    <x v="5"/>
    <x v="11"/>
    <s v="Valencia / València"/>
    <x v="8"/>
    <x v="1"/>
    <m/>
  </r>
  <r>
    <x v="0"/>
    <x v="5"/>
    <x v="12"/>
    <s v="France"/>
    <x v="8"/>
    <x v="1"/>
    <m/>
  </r>
  <r>
    <x v="0"/>
    <x v="5"/>
    <x v="12"/>
    <s v="Paris"/>
    <x v="8"/>
    <x v="1"/>
    <m/>
  </r>
  <r>
    <x v="0"/>
    <x v="5"/>
    <x v="12"/>
    <s v="Lille"/>
    <x v="8"/>
    <x v="1"/>
    <m/>
  </r>
  <r>
    <x v="0"/>
    <x v="5"/>
    <x v="12"/>
    <s v="Strasbourg"/>
    <x v="8"/>
    <x v="1"/>
    <m/>
  </r>
  <r>
    <x v="0"/>
    <x v="5"/>
    <x v="12"/>
    <s v="Toulouse"/>
    <x v="8"/>
    <x v="1"/>
    <m/>
  </r>
  <r>
    <x v="0"/>
    <x v="5"/>
    <x v="12"/>
    <s v="Lyon"/>
    <x v="8"/>
    <x v="1"/>
    <m/>
  </r>
  <r>
    <x v="0"/>
    <x v="5"/>
    <x v="12"/>
    <s v="Marseille"/>
    <x v="8"/>
    <x v="1"/>
    <m/>
  </r>
  <r>
    <x v="0"/>
    <x v="5"/>
    <x v="13"/>
    <s v="Croatia"/>
    <x v="8"/>
    <x v="1"/>
    <m/>
  </r>
  <r>
    <x v="0"/>
    <x v="5"/>
    <x v="14"/>
    <s v="Italy"/>
    <x v="8"/>
    <x v="1"/>
    <m/>
  </r>
  <r>
    <x v="0"/>
    <x v="5"/>
    <x v="14"/>
    <s v="Torino"/>
    <x v="8"/>
    <x v="1"/>
    <m/>
  </r>
  <r>
    <x v="0"/>
    <x v="5"/>
    <x v="14"/>
    <s v="Genova"/>
    <x v="8"/>
    <x v="1"/>
    <m/>
  </r>
  <r>
    <x v="0"/>
    <x v="5"/>
    <x v="14"/>
    <s v="Milano"/>
    <x v="8"/>
    <x v="1"/>
    <m/>
  </r>
  <r>
    <x v="0"/>
    <x v="5"/>
    <x v="14"/>
    <s v="Roma"/>
    <x v="8"/>
    <x v="1"/>
    <m/>
  </r>
  <r>
    <x v="0"/>
    <x v="5"/>
    <x v="14"/>
    <s v="Napoli"/>
    <x v="8"/>
    <x v="1"/>
    <m/>
  </r>
  <r>
    <x v="0"/>
    <x v="5"/>
    <x v="15"/>
    <s v="Latvia"/>
    <x v="8"/>
    <x v="1"/>
    <m/>
  </r>
  <r>
    <x v="0"/>
    <x v="5"/>
    <x v="16"/>
    <s v="Lithuania"/>
    <x v="8"/>
    <x v="1"/>
    <m/>
  </r>
  <r>
    <x v="0"/>
    <x v="5"/>
    <x v="17"/>
    <s v="Luxembourg"/>
    <x v="8"/>
    <x v="1"/>
    <m/>
  </r>
  <r>
    <x v="0"/>
    <x v="5"/>
    <x v="17"/>
    <s v="Luxembourg-City"/>
    <x v="8"/>
    <x v="1"/>
    <m/>
  </r>
  <r>
    <x v="0"/>
    <x v="5"/>
    <x v="18"/>
    <s v="Hungary"/>
    <x v="8"/>
    <x v="1"/>
    <m/>
  </r>
  <r>
    <x v="0"/>
    <x v="5"/>
    <x v="19"/>
    <s v="Netherlands"/>
    <x v="8"/>
    <x v="1"/>
    <m/>
  </r>
  <r>
    <x v="0"/>
    <x v="5"/>
    <x v="19"/>
    <s v="Rotterdam"/>
    <x v="8"/>
    <x v="1"/>
    <m/>
  </r>
  <r>
    <x v="0"/>
    <x v="5"/>
    <x v="20"/>
    <s v="Austria"/>
    <x v="8"/>
    <x v="1"/>
    <m/>
  </r>
  <r>
    <x v="0"/>
    <x v="5"/>
    <x v="20"/>
    <s v="Wien"/>
    <x v="8"/>
    <x v="1"/>
    <m/>
  </r>
  <r>
    <x v="0"/>
    <x v="5"/>
    <x v="21"/>
    <s v="Poland"/>
    <x v="8"/>
    <x v="1"/>
    <m/>
  </r>
  <r>
    <x v="0"/>
    <x v="5"/>
    <x v="22"/>
    <s v="Portugal"/>
    <x v="8"/>
    <x v="1"/>
    <m/>
  </r>
  <r>
    <x v="0"/>
    <x v="5"/>
    <x v="22"/>
    <s v="Lisboa"/>
    <x v="8"/>
    <x v="1"/>
    <m/>
  </r>
  <r>
    <x v="0"/>
    <x v="5"/>
    <x v="23"/>
    <s v="Romania"/>
    <x v="8"/>
    <x v="1"/>
    <m/>
  </r>
  <r>
    <x v="0"/>
    <x v="5"/>
    <x v="24"/>
    <s v="Slovenia"/>
    <x v="8"/>
    <x v="1"/>
    <m/>
  </r>
  <r>
    <x v="0"/>
    <x v="5"/>
    <x v="25"/>
    <s v="Slovakia"/>
    <x v="8"/>
    <x v="1"/>
    <m/>
  </r>
  <r>
    <x v="0"/>
    <x v="5"/>
    <x v="26"/>
    <s v="Finland"/>
    <x v="8"/>
    <x v="1"/>
    <m/>
  </r>
  <r>
    <x v="0"/>
    <x v="5"/>
    <x v="27"/>
    <s v="Sweden"/>
    <x v="8"/>
    <x v="1"/>
    <m/>
  </r>
  <r>
    <x v="0"/>
    <x v="5"/>
    <x v="28"/>
    <s v="United Kingdom"/>
    <x v="8"/>
    <x v="1"/>
    <n v="6.8648999999999996"/>
  </r>
  <r>
    <x v="0"/>
    <x v="5"/>
    <x v="28"/>
    <s v="Leeds"/>
    <x v="8"/>
    <x v="1"/>
    <n v="6.8385999999999996"/>
  </r>
  <r>
    <x v="0"/>
    <x v="5"/>
    <x v="28"/>
    <s v="Birmingham"/>
    <x v="8"/>
    <x v="1"/>
    <n v="6.8385999999999996"/>
  </r>
  <r>
    <x v="0"/>
    <x v="5"/>
    <x v="28"/>
    <s v="London"/>
    <x v="8"/>
    <x v="1"/>
    <n v="6.8385999999999996"/>
  </r>
  <r>
    <x v="0"/>
    <x v="5"/>
    <x v="29"/>
    <s v="Turkey"/>
    <x v="8"/>
    <x v="1"/>
    <m/>
  </r>
  <r>
    <x v="0"/>
    <x v="5"/>
    <x v="0"/>
    <s v="European Union (27 countries)"/>
    <x v="9"/>
    <x v="0"/>
    <m/>
  </r>
  <r>
    <x v="0"/>
    <x v="5"/>
    <x v="1"/>
    <s v="European Union (25 countries)"/>
    <x v="9"/>
    <x v="0"/>
    <m/>
  </r>
  <r>
    <x v="0"/>
    <x v="5"/>
    <x v="2"/>
    <s v="European Union (15 countries)"/>
    <x v="9"/>
    <x v="0"/>
    <m/>
  </r>
  <r>
    <x v="0"/>
    <x v="5"/>
    <x v="3"/>
    <s v="Euro area (EA11-2000, EA12-2006, EA13-2007, EA15-2008, EA16-2010, EA17)"/>
    <x v="9"/>
    <x v="0"/>
    <m/>
  </r>
  <r>
    <x v="0"/>
    <x v="5"/>
    <x v="4"/>
    <s v="Belgium"/>
    <x v="9"/>
    <x v="0"/>
    <m/>
  </r>
  <r>
    <x v="0"/>
    <x v="5"/>
    <x v="4"/>
    <s v="Bruxelles/Brussel"/>
    <x v="9"/>
    <x v="0"/>
    <m/>
  </r>
  <r>
    <x v="0"/>
    <x v="5"/>
    <x v="5"/>
    <s v="Bulgaria"/>
    <x v="9"/>
    <x v="0"/>
    <m/>
  </r>
  <r>
    <x v="0"/>
    <x v="5"/>
    <x v="6"/>
    <s v="Czech Republic"/>
    <x v="9"/>
    <x v="0"/>
    <m/>
  </r>
  <r>
    <x v="0"/>
    <x v="5"/>
    <x v="7"/>
    <s v="Denmark"/>
    <x v="9"/>
    <x v="0"/>
    <m/>
  </r>
  <r>
    <x v="0"/>
    <x v="5"/>
    <x v="8"/>
    <s v="Germany (until 1990 former territory of the FRG)"/>
    <x v="9"/>
    <x v="0"/>
    <m/>
  </r>
  <r>
    <x v="0"/>
    <x v="5"/>
    <x v="8"/>
    <s v="Stuttgart"/>
    <x v="9"/>
    <x v="0"/>
    <m/>
  </r>
  <r>
    <x v="0"/>
    <x v="5"/>
    <x v="8"/>
    <s v="München"/>
    <x v="9"/>
    <x v="0"/>
    <m/>
  </r>
  <r>
    <x v="0"/>
    <x v="5"/>
    <x v="8"/>
    <s v="Berlin"/>
    <x v="9"/>
    <x v="0"/>
    <m/>
  </r>
  <r>
    <x v="0"/>
    <x v="5"/>
    <x v="8"/>
    <s v="Hamburg"/>
    <x v="9"/>
    <x v="0"/>
    <m/>
  </r>
  <r>
    <x v="0"/>
    <x v="5"/>
    <x v="8"/>
    <s v="Frankfurt am Main"/>
    <x v="9"/>
    <x v="0"/>
    <m/>
  </r>
  <r>
    <x v="0"/>
    <x v="5"/>
    <x v="8"/>
    <s v="Hannover"/>
    <x v="9"/>
    <x v="0"/>
    <m/>
  </r>
  <r>
    <x v="0"/>
    <x v="5"/>
    <x v="8"/>
    <s v="Weser-Ems"/>
    <x v="9"/>
    <x v="0"/>
    <m/>
  </r>
  <r>
    <x v="0"/>
    <x v="5"/>
    <x v="8"/>
    <s v="Düsseldorf"/>
    <x v="9"/>
    <x v="0"/>
    <m/>
  </r>
  <r>
    <x v="0"/>
    <x v="5"/>
    <x v="8"/>
    <s v="Dortmund"/>
    <x v="9"/>
    <x v="0"/>
    <m/>
  </r>
  <r>
    <x v="0"/>
    <x v="5"/>
    <x v="8"/>
    <s v="Dresden"/>
    <x v="9"/>
    <x v="0"/>
    <m/>
  </r>
  <r>
    <x v="0"/>
    <x v="5"/>
    <x v="9"/>
    <s v="Estonia"/>
    <x v="9"/>
    <x v="0"/>
    <m/>
  </r>
  <r>
    <x v="0"/>
    <x v="5"/>
    <x v="10"/>
    <s v="Ireland"/>
    <x v="9"/>
    <x v="0"/>
    <m/>
  </r>
  <r>
    <x v="0"/>
    <x v="5"/>
    <x v="10"/>
    <s v="Dublin"/>
    <x v="9"/>
    <x v="0"/>
    <m/>
  </r>
  <r>
    <x v="0"/>
    <x v="5"/>
    <x v="11"/>
    <s v="Spain"/>
    <x v="9"/>
    <x v="0"/>
    <m/>
  </r>
  <r>
    <x v="0"/>
    <x v="5"/>
    <x v="11"/>
    <s v="Madrid"/>
    <x v="9"/>
    <x v="0"/>
    <m/>
  </r>
  <r>
    <x v="0"/>
    <x v="5"/>
    <x v="11"/>
    <s v="Barcelona"/>
    <x v="9"/>
    <x v="0"/>
    <m/>
  </r>
  <r>
    <x v="0"/>
    <x v="5"/>
    <x v="11"/>
    <s v="Valencia / València"/>
    <x v="9"/>
    <x v="0"/>
    <m/>
  </r>
  <r>
    <x v="0"/>
    <x v="5"/>
    <x v="12"/>
    <s v="France"/>
    <x v="9"/>
    <x v="0"/>
    <m/>
  </r>
  <r>
    <x v="0"/>
    <x v="5"/>
    <x v="12"/>
    <s v="Paris"/>
    <x v="9"/>
    <x v="0"/>
    <m/>
  </r>
  <r>
    <x v="0"/>
    <x v="5"/>
    <x v="12"/>
    <s v="Lille"/>
    <x v="9"/>
    <x v="0"/>
    <m/>
  </r>
  <r>
    <x v="0"/>
    <x v="5"/>
    <x v="12"/>
    <s v="Strasbourg"/>
    <x v="9"/>
    <x v="0"/>
    <m/>
  </r>
  <r>
    <x v="0"/>
    <x v="5"/>
    <x v="12"/>
    <s v="Toulouse"/>
    <x v="9"/>
    <x v="0"/>
    <m/>
  </r>
  <r>
    <x v="0"/>
    <x v="5"/>
    <x v="12"/>
    <s v="Lyon"/>
    <x v="9"/>
    <x v="0"/>
    <m/>
  </r>
  <r>
    <x v="0"/>
    <x v="5"/>
    <x v="12"/>
    <s v="Marseille"/>
    <x v="9"/>
    <x v="0"/>
    <m/>
  </r>
  <r>
    <x v="0"/>
    <x v="5"/>
    <x v="13"/>
    <s v="Croatia"/>
    <x v="9"/>
    <x v="0"/>
    <m/>
  </r>
  <r>
    <x v="0"/>
    <x v="5"/>
    <x v="14"/>
    <s v="Italy"/>
    <x v="9"/>
    <x v="0"/>
    <m/>
  </r>
  <r>
    <x v="0"/>
    <x v="5"/>
    <x v="14"/>
    <s v="Torino"/>
    <x v="9"/>
    <x v="0"/>
    <m/>
  </r>
  <r>
    <x v="0"/>
    <x v="5"/>
    <x v="14"/>
    <s v="Genova"/>
    <x v="9"/>
    <x v="0"/>
    <m/>
  </r>
  <r>
    <x v="0"/>
    <x v="5"/>
    <x v="14"/>
    <s v="Milano"/>
    <x v="9"/>
    <x v="0"/>
    <m/>
  </r>
  <r>
    <x v="0"/>
    <x v="5"/>
    <x v="14"/>
    <s v="Roma"/>
    <x v="9"/>
    <x v="0"/>
    <m/>
  </r>
  <r>
    <x v="0"/>
    <x v="5"/>
    <x v="14"/>
    <s v="Napoli"/>
    <x v="9"/>
    <x v="0"/>
    <m/>
  </r>
  <r>
    <x v="0"/>
    <x v="5"/>
    <x v="15"/>
    <s v="Latvia"/>
    <x v="9"/>
    <x v="0"/>
    <m/>
  </r>
  <r>
    <x v="0"/>
    <x v="5"/>
    <x v="16"/>
    <s v="Lithuania"/>
    <x v="9"/>
    <x v="0"/>
    <m/>
  </r>
  <r>
    <x v="0"/>
    <x v="5"/>
    <x v="17"/>
    <s v="Luxembourg"/>
    <x v="9"/>
    <x v="0"/>
    <m/>
  </r>
  <r>
    <x v="0"/>
    <x v="5"/>
    <x v="17"/>
    <s v="Luxembourg-City"/>
    <x v="9"/>
    <x v="0"/>
    <m/>
  </r>
  <r>
    <x v="0"/>
    <x v="5"/>
    <x v="18"/>
    <s v="Hungary"/>
    <x v="9"/>
    <x v="0"/>
    <m/>
  </r>
  <r>
    <x v="0"/>
    <x v="5"/>
    <x v="19"/>
    <s v="Netherlands"/>
    <x v="9"/>
    <x v="0"/>
    <m/>
  </r>
  <r>
    <x v="0"/>
    <x v="5"/>
    <x v="19"/>
    <s v="Rotterdam"/>
    <x v="9"/>
    <x v="0"/>
    <m/>
  </r>
  <r>
    <x v="0"/>
    <x v="5"/>
    <x v="20"/>
    <s v="Austria"/>
    <x v="9"/>
    <x v="0"/>
    <m/>
  </r>
  <r>
    <x v="0"/>
    <x v="5"/>
    <x v="20"/>
    <s v="Wien"/>
    <x v="9"/>
    <x v="0"/>
    <m/>
  </r>
  <r>
    <x v="0"/>
    <x v="5"/>
    <x v="21"/>
    <s v="Poland"/>
    <x v="9"/>
    <x v="0"/>
    <m/>
  </r>
  <r>
    <x v="0"/>
    <x v="5"/>
    <x v="22"/>
    <s v="Portugal"/>
    <x v="9"/>
    <x v="0"/>
    <m/>
  </r>
  <r>
    <x v="0"/>
    <x v="5"/>
    <x v="22"/>
    <s v="Lisboa"/>
    <x v="9"/>
    <x v="0"/>
    <m/>
  </r>
  <r>
    <x v="0"/>
    <x v="5"/>
    <x v="23"/>
    <s v="Romania"/>
    <x v="9"/>
    <x v="0"/>
    <m/>
  </r>
  <r>
    <x v="0"/>
    <x v="5"/>
    <x v="24"/>
    <s v="Slovenia"/>
    <x v="9"/>
    <x v="0"/>
    <m/>
  </r>
  <r>
    <x v="0"/>
    <x v="5"/>
    <x v="25"/>
    <s v="Slovakia"/>
    <x v="9"/>
    <x v="0"/>
    <m/>
  </r>
  <r>
    <x v="0"/>
    <x v="5"/>
    <x v="26"/>
    <s v="Finland"/>
    <x v="9"/>
    <x v="0"/>
    <m/>
  </r>
  <r>
    <x v="0"/>
    <x v="5"/>
    <x v="27"/>
    <s v="Sweden"/>
    <x v="9"/>
    <x v="0"/>
    <m/>
  </r>
  <r>
    <x v="0"/>
    <x v="5"/>
    <x v="28"/>
    <s v="United Kingdom"/>
    <x v="9"/>
    <x v="0"/>
    <n v="6.9936999999999996"/>
  </r>
  <r>
    <x v="0"/>
    <x v="5"/>
    <x v="28"/>
    <s v="Leeds"/>
    <x v="9"/>
    <x v="0"/>
    <n v="6.9668999999999999"/>
  </r>
  <r>
    <x v="0"/>
    <x v="5"/>
    <x v="28"/>
    <s v="Birmingham"/>
    <x v="9"/>
    <x v="0"/>
    <n v="6.9668999999999999"/>
  </r>
  <r>
    <x v="0"/>
    <x v="5"/>
    <x v="28"/>
    <s v="London"/>
    <x v="9"/>
    <x v="0"/>
    <n v="6.9668999999999999"/>
  </r>
  <r>
    <x v="0"/>
    <x v="5"/>
    <x v="29"/>
    <s v="Turkey"/>
    <x v="9"/>
    <x v="0"/>
    <m/>
  </r>
  <r>
    <x v="0"/>
    <x v="5"/>
    <x v="0"/>
    <s v="European Union (27 countries)"/>
    <x v="9"/>
    <x v="1"/>
    <m/>
  </r>
  <r>
    <x v="0"/>
    <x v="5"/>
    <x v="1"/>
    <s v="European Union (25 countries)"/>
    <x v="9"/>
    <x v="1"/>
    <m/>
  </r>
  <r>
    <x v="0"/>
    <x v="5"/>
    <x v="2"/>
    <s v="European Union (15 countries)"/>
    <x v="9"/>
    <x v="1"/>
    <m/>
  </r>
  <r>
    <x v="0"/>
    <x v="5"/>
    <x v="3"/>
    <s v="Euro area (EA11-2000, EA12-2006, EA13-2007, EA15-2008, EA16-2010, EA17)"/>
    <x v="9"/>
    <x v="1"/>
    <m/>
  </r>
  <r>
    <x v="0"/>
    <x v="5"/>
    <x v="4"/>
    <s v="Belgium"/>
    <x v="9"/>
    <x v="1"/>
    <m/>
  </r>
  <r>
    <x v="0"/>
    <x v="5"/>
    <x v="4"/>
    <s v="Bruxelles/Brussel"/>
    <x v="9"/>
    <x v="1"/>
    <m/>
  </r>
  <r>
    <x v="0"/>
    <x v="5"/>
    <x v="5"/>
    <s v="Bulgaria"/>
    <x v="9"/>
    <x v="1"/>
    <m/>
  </r>
  <r>
    <x v="0"/>
    <x v="5"/>
    <x v="6"/>
    <s v="Czech Republic"/>
    <x v="9"/>
    <x v="1"/>
    <m/>
  </r>
  <r>
    <x v="0"/>
    <x v="5"/>
    <x v="7"/>
    <s v="Denmark"/>
    <x v="9"/>
    <x v="1"/>
    <m/>
  </r>
  <r>
    <x v="0"/>
    <x v="5"/>
    <x v="8"/>
    <s v="Germany (until 1990 former territory of the FRG)"/>
    <x v="9"/>
    <x v="1"/>
    <m/>
  </r>
  <r>
    <x v="0"/>
    <x v="5"/>
    <x v="8"/>
    <s v="Stuttgart"/>
    <x v="9"/>
    <x v="1"/>
    <m/>
  </r>
  <r>
    <x v="0"/>
    <x v="5"/>
    <x v="8"/>
    <s v="München"/>
    <x v="9"/>
    <x v="1"/>
    <m/>
  </r>
  <r>
    <x v="0"/>
    <x v="5"/>
    <x v="8"/>
    <s v="Berlin"/>
    <x v="9"/>
    <x v="1"/>
    <m/>
  </r>
  <r>
    <x v="0"/>
    <x v="5"/>
    <x v="8"/>
    <s v="Hamburg"/>
    <x v="9"/>
    <x v="1"/>
    <m/>
  </r>
  <r>
    <x v="0"/>
    <x v="5"/>
    <x v="8"/>
    <s v="Frankfurt am Main"/>
    <x v="9"/>
    <x v="1"/>
    <m/>
  </r>
  <r>
    <x v="0"/>
    <x v="5"/>
    <x v="8"/>
    <s v="Hannover"/>
    <x v="9"/>
    <x v="1"/>
    <m/>
  </r>
  <r>
    <x v="0"/>
    <x v="5"/>
    <x v="8"/>
    <s v="Weser-Ems"/>
    <x v="9"/>
    <x v="1"/>
    <m/>
  </r>
  <r>
    <x v="0"/>
    <x v="5"/>
    <x v="8"/>
    <s v="Düsseldorf"/>
    <x v="9"/>
    <x v="1"/>
    <m/>
  </r>
  <r>
    <x v="0"/>
    <x v="5"/>
    <x v="8"/>
    <s v="Dortmund"/>
    <x v="9"/>
    <x v="1"/>
    <m/>
  </r>
  <r>
    <x v="0"/>
    <x v="5"/>
    <x v="8"/>
    <s v="Dresden"/>
    <x v="9"/>
    <x v="1"/>
    <m/>
  </r>
  <r>
    <x v="0"/>
    <x v="5"/>
    <x v="9"/>
    <s v="Estonia"/>
    <x v="9"/>
    <x v="1"/>
    <m/>
  </r>
  <r>
    <x v="0"/>
    <x v="5"/>
    <x v="10"/>
    <s v="Ireland"/>
    <x v="9"/>
    <x v="1"/>
    <m/>
  </r>
  <r>
    <x v="0"/>
    <x v="5"/>
    <x v="10"/>
    <s v="Dublin"/>
    <x v="9"/>
    <x v="1"/>
    <m/>
  </r>
  <r>
    <x v="0"/>
    <x v="5"/>
    <x v="11"/>
    <s v="Spain"/>
    <x v="9"/>
    <x v="1"/>
    <m/>
  </r>
  <r>
    <x v="0"/>
    <x v="5"/>
    <x v="11"/>
    <s v="Madrid"/>
    <x v="9"/>
    <x v="1"/>
    <m/>
  </r>
  <r>
    <x v="0"/>
    <x v="5"/>
    <x v="11"/>
    <s v="Barcelona"/>
    <x v="9"/>
    <x v="1"/>
    <m/>
  </r>
  <r>
    <x v="0"/>
    <x v="5"/>
    <x v="11"/>
    <s v="Valencia / València"/>
    <x v="9"/>
    <x v="1"/>
    <m/>
  </r>
  <r>
    <x v="0"/>
    <x v="5"/>
    <x v="12"/>
    <s v="France"/>
    <x v="9"/>
    <x v="1"/>
    <m/>
  </r>
  <r>
    <x v="0"/>
    <x v="5"/>
    <x v="12"/>
    <s v="Paris"/>
    <x v="9"/>
    <x v="1"/>
    <m/>
  </r>
  <r>
    <x v="0"/>
    <x v="5"/>
    <x v="12"/>
    <s v="Lille"/>
    <x v="9"/>
    <x v="1"/>
    <m/>
  </r>
  <r>
    <x v="0"/>
    <x v="5"/>
    <x v="12"/>
    <s v="Strasbourg"/>
    <x v="9"/>
    <x v="1"/>
    <m/>
  </r>
  <r>
    <x v="0"/>
    <x v="5"/>
    <x v="12"/>
    <s v="Toulouse"/>
    <x v="9"/>
    <x v="1"/>
    <m/>
  </r>
  <r>
    <x v="0"/>
    <x v="5"/>
    <x v="12"/>
    <s v="Lyon"/>
    <x v="9"/>
    <x v="1"/>
    <m/>
  </r>
  <r>
    <x v="0"/>
    <x v="5"/>
    <x v="12"/>
    <s v="Marseille"/>
    <x v="9"/>
    <x v="1"/>
    <m/>
  </r>
  <r>
    <x v="0"/>
    <x v="5"/>
    <x v="13"/>
    <s v="Croatia"/>
    <x v="9"/>
    <x v="1"/>
    <m/>
  </r>
  <r>
    <x v="0"/>
    <x v="5"/>
    <x v="14"/>
    <s v="Italy"/>
    <x v="9"/>
    <x v="1"/>
    <m/>
  </r>
  <r>
    <x v="0"/>
    <x v="5"/>
    <x v="14"/>
    <s v="Torino"/>
    <x v="9"/>
    <x v="1"/>
    <m/>
  </r>
  <r>
    <x v="0"/>
    <x v="5"/>
    <x v="14"/>
    <s v="Genova"/>
    <x v="9"/>
    <x v="1"/>
    <m/>
  </r>
  <r>
    <x v="0"/>
    <x v="5"/>
    <x v="14"/>
    <s v="Milano"/>
    <x v="9"/>
    <x v="1"/>
    <m/>
  </r>
  <r>
    <x v="0"/>
    <x v="5"/>
    <x v="14"/>
    <s v="Roma"/>
    <x v="9"/>
    <x v="1"/>
    <m/>
  </r>
  <r>
    <x v="0"/>
    <x v="5"/>
    <x v="14"/>
    <s v="Napoli"/>
    <x v="9"/>
    <x v="1"/>
    <m/>
  </r>
  <r>
    <x v="0"/>
    <x v="5"/>
    <x v="15"/>
    <s v="Latvia"/>
    <x v="9"/>
    <x v="1"/>
    <m/>
  </r>
  <r>
    <x v="0"/>
    <x v="5"/>
    <x v="16"/>
    <s v="Lithuania"/>
    <x v="9"/>
    <x v="1"/>
    <m/>
  </r>
  <r>
    <x v="0"/>
    <x v="5"/>
    <x v="17"/>
    <s v="Luxembourg"/>
    <x v="9"/>
    <x v="1"/>
    <m/>
  </r>
  <r>
    <x v="0"/>
    <x v="5"/>
    <x v="17"/>
    <s v="Luxembourg-City"/>
    <x v="9"/>
    <x v="1"/>
    <m/>
  </r>
  <r>
    <x v="0"/>
    <x v="5"/>
    <x v="18"/>
    <s v="Hungary"/>
    <x v="9"/>
    <x v="1"/>
    <m/>
  </r>
  <r>
    <x v="0"/>
    <x v="5"/>
    <x v="19"/>
    <s v="Netherlands"/>
    <x v="9"/>
    <x v="1"/>
    <m/>
  </r>
  <r>
    <x v="0"/>
    <x v="5"/>
    <x v="19"/>
    <s v="Rotterdam"/>
    <x v="9"/>
    <x v="1"/>
    <m/>
  </r>
  <r>
    <x v="0"/>
    <x v="5"/>
    <x v="20"/>
    <s v="Austria"/>
    <x v="9"/>
    <x v="1"/>
    <m/>
  </r>
  <r>
    <x v="0"/>
    <x v="5"/>
    <x v="20"/>
    <s v="Wien"/>
    <x v="9"/>
    <x v="1"/>
    <m/>
  </r>
  <r>
    <x v="0"/>
    <x v="5"/>
    <x v="21"/>
    <s v="Poland"/>
    <x v="9"/>
    <x v="1"/>
    <m/>
  </r>
  <r>
    <x v="0"/>
    <x v="5"/>
    <x v="22"/>
    <s v="Portugal"/>
    <x v="9"/>
    <x v="1"/>
    <m/>
  </r>
  <r>
    <x v="0"/>
    <x v="5"/>
    <x v="22"/>
    <s v="Lisboa"/>
    <x v="9"/>
    <x v="1"/>
    <m/>
  </r>
  <r>
    <x v="0"/>
    <x v="5"/>
    <x v="23"/>
    <s v="Romania"/>
    <x v="9"/>
    <x v="1"/>
    <m/>
  </r>
  <r>
    <x v="0"/>
    <x v="5"/>
    <x v="24"/>
    <s v="Slovenia"/>
    <x v="9"/>
    <x v="1"/>
    <m/>
  </r>
  <r>
    <x v="0"/>
    <x v="5"/>
    <x v="25"/>
    <s v="Slovakia"/>
    <x v="9"/>
    <x v="1"/>
    <m/>
  </r>
  <r>
    <x v="0"/>
    <x v="5"/>
    <x v="26"/>
    <s v="Finland"/>
    <x v="9"/>
    <x v="1"/>
    <m/>
  </r>
  <r>
    <x v="0"/>
    <x v="5"/>
    <x v="27"/>
    <s v="Sweden"/>
    <x v="9"/>
    <x v="1"/>
    <m/>
  </r>
  <r>
    <x v="0"/>
    <x v="5"/>
    <x v="28"/>
    <s v="United Kingdom"/>
    <x v="9"/>
    <x v="1"/>
    <n v="6.6032000000000002"/>
  </r>
  <r>
    <x v="0"/>
    <x v="5"/>
    <x v="28"/>
    <s v="Leeds"/>
    <x v="9"/>
    <x v="1"/>
    <n v="6.5778999999999996"/>
  </r>
  <r>
    <x v="0"/>
    <x v="5"/>
    <x v="28"/>
    <s v="Birmingham"/>
    <x v="9"/>
    <x v="1"/>
    <n v="6.5778999999999996"/>
  </r>
  <r>
    <x v="0"/>
    <x v="5"/>
    <x v="28"/>
    <s v="London"/>
    <x v="9"/>
    <x v="1"/>
    <n v="6.5778999999999996"/>
  </r>
  <r>
    <x v="0"/>
    <x v="5"/>
    <x v="29"/>
    <s v="Turkey"/>
    <x v="9"/>
    <x v="1"/>
    <m/>
  </r>
  <r>
    <x v="0"/>
    <x v="5"/>
    <x v="0"/>
    <s v="European Union (27 countries)"/>
    <x v="10"/>
    <x v="0"/>
    <m/>
  </r>
  <r>
    <x v="0"/>
    <x v="5"/>
    <x v="1"/>
    <s v="European Union (25 countries)"/>
    <x v="10"/>
    <x v="0"/>
    <m/>
  </r>
  <r>
    <x v="0"/>
    <x v="5"/>
    <x v="2"/>
    <s v="European Union (15 countries)"/>
    <x v="10"/>
    <x v="0"/>
    <m/>
  </r>
  <r>
    <x v="0"/>
    <x v="5"/>
    <x v="3"/>
    <s v="Euro area (EA11-2000, EA12-2006, EA13-2007, EA15-2008, EA16-2010, EA17)"/>
    <x v="10"/>
    <x v="0"/>
    <m/>
  </r>
  <r>
    <x v="0"/>
    <x v="5"/>
    <x v="4"/>
    <s v="Belgium"/>
    <x v="10"/>
    <x v="0"/>
    <m/>
  </r>
  <r>
    <x v="0"/>
    <x v="5"/>
    <x v="4"/>
    <s v="Bruxelles/Brussel"/>
    <x v="10"/>
    <x v="0"/>
    <m/>
  </r>
  <r>
    <x v="0"/>
    <x v="5"/>
    <x v="5"/>
    <s v="Bulgaria"/>
    <x v="10"/>
    <x v="0"/>
    <m/>
  </r>
  <r>
    <x v="0"/>
    <x v="5"/>
    <x v="6"/>
    <s v="Czech Republic"/>
    <x v="10"/>
    <x v="0"/>
    <m/>
  </r>
  <r>
    <x v="0"/>
    <x v="5"/>
    <x v="7"/>
    <s v="Denmark"/>
    <x v="10"/>
    <x v="0"/>
    <m/>
  </r>
  <r>
    <x v="0"/>
    <x v="5"/>
    <x v="8"/>
    <s v="Germany (until 1990 former territory of the FRG)"/>
    <x v="10"/>
    <x v="0"/>
    <m/>
  </r>
  <r>
    <x v="0"/>
    <x v="5"/>
    <x v="8"/>
    <s v="Stuttgart"/>
    <x v="10"/>
    <x v="0"/>
    <m/>
  </r>
  <r>
    <x v="0"/>
    <x v="5"/>
    <x v="8"/>
    <s v="München"/>
    <x v="10"/>
    <x v="0"/>
    <m/>
  </r>
  <r>
    <x v="0"/>
    <x v="5"/>
    <x v="8"/>
    <s v="Berlin"/>
    <x v="10"/>
    <x v="0"/>
    <m/>
  </r>
  <r>
    <x v="0"/>
    <x v="5"/>
    <x v="8"/>
    <s v="Hamburg"/>
    <x v="10"/>
    <x v="0"/>
    <m/>
  </r>
  <r>
    <x v="0"/>
    <x v="5"/>
    <x v="8"/>
    <s v="Frankfurt am Main"/>
    <x v="10"/>
    <x v="0"/>
    <m/>
  </r>
  <r>
    <x v="0"/>
    <x v="5"/>
    <x v="8"/>
    <s v="Hannover"/>
    <x v="10"/>
    <x v="0"/>
    <m/>
  </r>
  <r>
    <x v="0"/>
    <x v="5"/>
    <x v="8"/>
    <s v="Weser-Ems"/>
    <x v="10"/>
    <x v="0"/>
    <m/>
  </r>
  <r>
    <x v="0"/>
    <x v="5"/>
    <x v="8"/>
    <s v="Düsseldorf"/>
    <x v="10"/>
    <x v="0"/>
    <m/>
  </r>
  <r>
    <x v="0"/>
    <x v="5"/>
    <x v="8"/>
    <s v="Dortmund"/>
    <x v="10"/>
    <x v="0"/>
    <m/>
  </r>
  <r>
    <x v="0"/>
    <x v="5"/>
    <x v="8"/>
    <s v="Dresden"/>
    <x v="10"/>
    <x v="0"/>
    <m/>
  </r>
  <r>
    <x v="0"/>
    <x v="5"/>
    <x v="9"/>
    <s v="Estonia"/>
    <x v="10"/>
    <x v="0"/>
    <m/>
  </r>
  <r>
    <x v="0"/>
    <x v="5"/>
    <x v="10"/>
    <s v="Ireland"/>
    <x v="10"/>
    <x v="0"/>
    <m/>
  </r>
  <r>
    <x v="0"/>
    <x v="5"/>
    <x v="10"/>
    <s v="Dublin"/>
    <x v="10"/>
    <x v="0"/>
    <m/>
  </r>
  <r>
    <x v="0"/>
    <x v="5"/>
    <x v="11"/>
    <s v="Spain"/>
    <x v="10"/>
    <x v="0"/>
    <m/>
  </r>
  <r>
    <x v="0"/>
    <x v="5"/>
    <x v="11"/>
    <s v="Madrid"/>
    <x v="10"/>
    <x v="0"/>
    <m/>
  </r>
  <r>
    <x v="0"/>
    <x v="5"/>
    <x v="11"/>
    <s v="Barcelona"/>
    <x v="10"/>
    <x v="0"/>
    <m/>
  </r>
  <r>
    <x v="0"/>
    <x v="5"/>
    <x v="11"/>
    <s v="Valencia / València"/>
    <x v="10"/>
    <x v="0"/>
    <m/>
  </r>
  <r>
    <x v="0"/>
    <x v="5"/>
    <x v="12"/>
    <s v="France"/>
    <x v="10"/>
    <x v="0"/>
    <m/>
  </r>
  <r>
    <x v="0"/>
    <x v="5"/>
    <x v="12"/>
    <s v="Paris"/>
    <x v="10"/>
    <x v="0"/>
    <m/>
  </r>
  <r>
    <x v="0"/>
    <x v="5"/>
    <x v="12"/>
    <s v="Lille"/>
    <x v="10"/>
    <x v="0"/>
    <m/>
  </r>
  <r>
    <x v="0"/>
    <x v="5"/>
    <x v="12"/>
    <s v="Strasbourg"/>
    <x v="10"/>
    <x v="0"/>
    <m/>
  </r>
  <r>
    <x v="0"/>
    <x v="5"/>
    <x v="12"/>
    <s v="Toulouse"/>
    <x v="10"/>
    <x v="0"/>
    <m/>
  </r>
  <r>
    <x v="0"/>
    <x v="5"/>
    <x v="12"/>
    <s v="Lyon"/>
    <x v="10"/>
    <x v="0"/>
    <m/>
  </r>
  <r>
    <x v="0"/>
    <x v="5"/>
    <x v="12"/>
    <s v="Marseille"/>
    <x v="10"/>
    <x v="0"/>
    <m/>
  </r>
  <r>
    <x v="0"/>
    <x v="5"/>
    <x v="13"/>
    <s v="Croatia"/>
    <x v="10"/>
    <x v="0"/>
    <m/>
  </r>
  <r>
    <x v="0"/>
    <x v="5"/>
    <x v="14"/>
    <s v="Italy"/>
    <x v="10"/>
    <x v="0"/>
    <m/>
  </r>
  <r>
    <x v="0"/>
    <x v="5"/>
    <x v="14"/>
    <s v="Torino"/>
    <x v="10"/>
    <x v="0"/>
    <m/>
  </r>
  <r>
    <x v="0"/>
    <x v="5"/>
    <x v="14"/>
    <s v="Genova"/>
    <x v="10"/>
    <x v="0"/>
    <m/>
  </r>
  <r>
    <x v="0"/>
    <x v="5"/>
    <x v="14"/>
    <s v="Milano"/>
    <x v="10"/>
    <x v="0"/>
    <m/>
  </r>
  <r>
    <x v="0"/>
    <x v="5"/>
    <x v="14"/>
    <s v="Roma"/>
    <x v="10"/>
    <x v="0"/>
    <m/>
  </r>
  <r>
    <x v="0"/>
    <x v="5"/>
    <x v="14"/>
    <s v="Napoli"/>
    <x v="10"/>
    <x v="0"/>
    <m/>
  </r>
  <r>
    <x v="0"/>
    <x v="5"/>
    <x v="15"/>
    <s v="Latvia"/>
    <x v="10"/>
    <x v="0"/>
    <m/>
  </r>
  <r>
    <x v="0"/>
    <x v="5"/>
    <x v="16"/>
    <s v="Lithuania"/>
    <x v="10"/>
    <x v="0"/>
    <m/>
  </r>
  <r>
    <x v="0"/>
    <x v="5"/>
    <x v="17"/>
    <s v="Luxembourg"/>
    <x v="10"/>
    <x v="0"/>
    <m/>
  </r>
  <r>
    <x v="0"/>
    <x v="5"/>
    <x v="17"/>
    <s v="Luxembourg-City"/>
    <x v="10"/>
    <x v="0"/>
    <m/>
  </r>
  <r>
    <x v="0"/>
    <x v="5"/>
    <x v="18"/>
    <s v="Hungary"/>
    <x v="10"/>
    <x v="0"/>
    <m/>
  </r>
  <r>
    <x v="0"/>
    <x v="5"/>
    <x v="19"/>
    <s v="Netherlands"/>
    <x v="10"/>
    <x v="0"/>
    <m/>
  </r>
  <r>
    <x v="0"/>
    <x v="5"/>
    <x v="19"/>
    <s v="Rotterdam"/>
    <x v="10"/>
    <x v="0"/>
    <m/>
  </r>
  <r>
    <x v="0"/>
    <x v="5"/>
    <x v="20"/>
    <s v="Austria"/>
    <x v="10"/>
    <x v="0"/>
    <m/>
  </r>
  <r>
    <x v="0"/>
    <x v="5"/>
    <x v="20"/>
    <s v="Wien"/>
    <x v="10"/>
    <x v="0"/>
    <m/>
  </r>
  <r>
    <x v="0"/>
    <x v="5"/>
    <x v="21"/>
    <s v="Poland"/>
    <x v="10"/>
    <x v="0"/>
    <m/>
  </r>
  <r>
    <x v="0"/>
    <x v="5"/>
    <x v="22"/>
    <s v="Portugal"/>
    <x v="10"/>
    <x v="0"/>
    <m/>
  </r>
  <r>
    <x v="0"/>
    <x v="5"/>
    <x v="22"/>
    <s v="Lisboa"/>
    <x v="10"/>
    <x v="0"/>
    <m/>
  </r>
  <r>
    <x v="0"/>
    <x v="5"/>
    <x v="23"/>
    <s v="Romania"/>
    <x v="10"/>
    <x v="0"/>
    <m/>
  </r>
  <r>
    <x v="0"/>
    <x v="5"/>
    <x v="24"/>
    <s v="Slovenia"/>
    <x v="10"/>
    <x v="0"/>
    <m/>
  </r>
  <r>
    <x v="0"/>
    <x v="5"/>
    <x v="25"/>
    <s v="Slovakia"/>
    <x v="10"/>
    <x v="0"/>
    <m/>
  </r>
  <r>
    <x v="0"/>
    <x v="5"/>
    <x v="26"/>
    <s v="Finland"/>
    <x v="10"/>
    <x v="0"/>
    <m/>
  </r>
  <r>
    <x v="0"/>
    <x v="5"/>
    <x v="27"/>
    <s v="Sweden"/>
    <x v="10"/>
    <x v="0"/>
    <m/>
  </r>
  <r>
    <x v="0"/>
    <x v="5"/>
    <x v="28"/>
    <s v="United Kingdom"/>
    <x v="10"/>
    <x v="0"/>
    <n v="6.8121999999999998"/>
  </r>
  <r>
    <x v="0"/>
    <x v="5"/>
    <x v="28"/>
    <s v="Leeds"/>
    <x v="10"/>
    <x v="0"/>
    <n v="6.4443000000000001"/>
  </r>
  <r>
    <x v="0"/>
    <x v="5"/>
    <x v="28"/>
    <s v="Birmingham"/>
    <x v="10"/>
    <x v="0"/>
    <n v="6.4443000000000001"/>
  </r>
  <r>
    <x v="0"/>
    <x v="5"/>
    <x v="28"/>
    <s v="London"/>
    <x v="10"/>
    <x v="0"/>
    <n v="6.4443000000000001"/>
  </r>
  <r>
    <x v="0"/>
    <x v="5"/>
    <x v="29"/>
    <s v="Turkey"/>
    <x v="10"/>
    <x v="0"/>
    <m/>
  </r>
  <r>
    <x v="0"/>
    <x v="5"/>
    <x v="0"/>
    <s v="European Union (27 countries)"/>
    <x v="10"/>
    <x v="1"/>
    <m/>
  </r>
  <r>
    <x v="0"/>
    <x v="5"/>
    <x v="1"/>
    <s v="European Union (25 countries)"/>
    <x v="10"/>
    <x v="1"/>
    <m/>
  </r>
  <r>
    <x v="0"/>
    <x v="5"/>
    <x v="2"/>
    <s v="European Union (15 countries)"/>
    <x v="10"/>
    <x v="1"/>
    <m/>
  </r>
  <r>
    <x v="0"/>
    <x v="5"/>
    <x v="3"/>
    <s v="Euro area (EA11-2000, EA12-2006, EA13-2007, EA15-2008, EA16-2010, EA17)"/>
    <x v="10"/>
    <x v="1"/>
    <m/>
  </r>
  <r>
    <x v="0"/>
    <x v="5"/>
    <x v="4"/>
    <s v="Belgium"/>
    <x v="10"/>
    <x v="1"/>
    <m/>
  </r>
  <r>
    <x v="0"/>
    <x v="5"/>
    <x v="4"/>
    <s v="Bruxelles/Brussel"/>
    <x v="10"/>
    <x v="1"/>
    <m/>
  </r>
  <r>
    <x v="0"/>
    <x v="5"/>
    <x v="5"/>
    <s v="Bulgaria"/>
    <x v="10"/>
    <x v="1"/>
    <m/>
  </r>
  <r>
    <x v="0"/>
    <x v="5"/>
    <x v="6"/>
    <s v="Czech Republic"/>
    <x v="10"/>
    <x v="1"/>
    <m/>
  </r>
  <r>
    <x v="0"/>
    <x v="5"/>
    <x v="7"/>
    <s v="Denmark"/>
    <x v="10"/>
    <x v="1"/>
    <m/>
  </r>
  <r>
    <x v="0"/>
    <x v="5"/>
    <x v="8"/>
    <s v="Germany (until 1990 former territory of the FRG)"/>
    <x v="10"/>
    <x v="1"/>
    <m/>
  </r>
  <r>
    <x v="0"/>
    <x v="5"/>
    <x v="8"/>
    <s v="Stuttgart"/>
    <x v="10"/>
    <x v="1"/>
    <m/>
  </r>
  <r>
    <x v="0"/>
    <x v="5"/>
    <x v="8"/>
    <s v="München"/>
    <x v="10"/>
    <x v="1"/>
    <m/>
  </r>
  <r>
    <x v="0"/>
    <x v="5"/>
    <x v="8"/>
    <s v="Berlin"/>
    <x v="10"/>
    <x v="1"/>
    <m/>
  </r>
  <r>
    <x v="0"/>
    <x v="5"/>
    <x v="8"/>
    <s v="Hamburg"/>
    <x v="10"/>
    <x v="1"/>
    <m/>
  </r>
  <r>
    <x v="0"/>
    <x v="5"/>
    <x v="8"/>
    <s v="Frankfurt am Main"/>
    <x v="10"/>
    <x v="1"/>
    <m/>
  </r>
  <r>
    <x v="0"/>
    <x v="5"/>
    <x v="8"/>
    <s v="Hannover"/>
    <x v="10"/>
    <x v="1"/>
    <m/>
  </r>
  <r>
    <x v="0"/>
    <x v="5"/>
    <x v="8"/>
    <s v="Weser-Ems"/>
    <x v="10"/>
    <x v="1"/>
    <m/>
  </r>
  <r>
    <x v="0"/>
    <x v="5"/>
    <x v="8"/>
    <s v="Düsseldorf"/>
    <x v="10"/>
    <x v="1"/>
    <m/>
  </r>
  <r>
    <x v="0"/>
    <x v="5"/>
    <x v="8"/>
    <s v="Dortmund"/>
    <x v="10"/>
    <x v="1"/>
    <m/>
  </r>
  <r>
    <x v="0"/>
    <x v="5"/>
    <x v="8"/>
    <s v="Dresden"/>
    <x v="10"/>
    <x v="1"/>
    <m/>
  </r>
  <r>
    <x v="0"/>
    <x v="5"/>
    <x v="9"/>
    <s v="Estonia"/>
    <x v="10"/>
    <x v="1"/>
    <m/>
  </r>
  <r>
    <x v="0"/>
    <x v="5"/>
    <x v="10"/>
    <s v="Ireland"/>
    <x v="10"/>
    <x v="1"/>
    <m/>
  </r>
  <r>
    <x v="0"/>
    <x v="5"/>
    <x v="10"/>
    <s v="Dublin"/>
    <x v="10"/>
    <x v="1"/>
    <m/>
  </r>
  <r>
    <x v="0"/>
    <x v="5"/>
    <x v="11"/>
    <s v="Spain"/>
    <x v="10"/>
    <x v="1"/>
    <m/>
  </r>
  <r>
    <x v="0"/>
    <x v="5"/>
    <x v="11"/>
    <s v="Madrid"/>
    <x v="10"/>
    <x v="1"/>
    <m/>
  </r>
  <r>
    <x v="0"/>
    <x v="5"/>
    <x v="11"/>
    <s v="Barcelona"/>
    <x v="10"/>
    <x v="1"/>
    <m/>
  </r>
  <r>
    <x v="0"/>
    <x v="5"/>
    <x v="11"/>
    <s v="Valencia / València"/>
    <x v="10"/>
    <x v="1"/>
    <m/>
  </r>
  <r>
    <x v="0"/>
    <x v="5"/>
    <x v="12"/>
    <s v="France"/>
    <x v="10"/>
    <x v="1"/>
    <m/>
  </r>
  <r>
    <x v="0"/>
    <x v="5"/>
    <x v="12"/>
    <s v="Paris"/>
    <x v="10"/>
    <x v="1"/>
    <m/>
  </r>
  <r>
    <x v="0"/>
    <x v="5"/>
    <x v="12"/>
    <s v="Lille"/>
    <x v="10"/>
    <x v="1"/>
    <m/>
  </r>
  <r>
    <x v="0"/>
    <x v="5"/>
    <x v="12"/>
    <s v="Strasbourg"/>
    <x v="10"/>
    <x v="1"/>
    <m/>
  </r>
  <r>
    <x v="0"/>
    <x v="5"/>
    <x v="12"/>
    <s v="Toulouse"/>
    <x v="10"/>
    <x v="1"/>
    <m/>
  </r>
  <r>
    <x v="0"/>
    <x v="5"/>
    <x v="12"/>
    <s v="Lyon"/>
    <x v="10"/>
    <x v="1"/>
    <m/>
  </r>
  <r>
    <x v="0"/>
    <x v="5"/>
    <x v="12"/>
    <s v="Marseille"/>
    <x v="10"/>
    <x v="1"/>
    <m/>
  </r>
  <r>
    <x v="0"/>
    <x v="5"/>
    <x v="13"/>
    <s v="Croatia"/>
    <x v="10"/>
    <x v="1"/>
    <m/>
  </r>
  <r>
    <x v="0"/>
    <x v="5"/>
    <x v="14"/>
    <s v="Italy"/>
    <x v="10"/>
    <x v="1"/>
    <m/>
  </r>
  <r>
    <x v="0"/>
    <x v="5"/>
    <x v="14"/>
    <s v="Torino"/>
    <x v="10"/>
    <x v="1"/>
    <m/>
  </r>
  <r>
    <x v="0"/>
    <x v="5"/>
    <x v="14"/>
    <s v="Genova"/>
    <x v="10"/>
    <x v="1"/>
    <m/>
  </r>
  <r>
    <x v="0"/>
    <x v="5"/>
    <x v="14"/>
    <s v="Milano"/>
    <x v="10"/>
    <x v="1"/>
    <m/>
  </r>
  <r>
    <x v="0"/>
    <x v="5"/>
    <x v="14"/>
    <s v="Roma"/>
    <x v="10"/>
    <x v="1"/>
    <m/>
  </r>
  <r>
    <x v="0"/>
    <x v="5"/>
    <x v="14"/>
    <s v="Napoli"/>
    <x v="10"/>
    <x v="1"/>
    <m/>
  </r>
  <r>
    <x v="0"/>
    <x v="5"/>
    <x v="15"/>
    <s v="Latvia"/>
    <x v="10"/>
    <x v="1"/>
    <m/>
  </r>
  <r>
    <x v="0"/>
    <x v="5"/>
    <x v="16"/>
    <s v="Lithuania"/>
    <x v="10"/>
    <x v="1"/>
    <m/>
  </r>
  <r>
    <x v="0"/>
    <x v="5"/>
    <x v="17"/>
    <s v="Luxembourg"/>
    <x v="10"/>
    <x v="1"/>
    <m/>
  </r>
  <r>
    <x v="0"/>
    <x v="5"/>
    <x v="17"/>
    <s v="Luxembourg-City"/>
    <x v="10"/>
    <x v="1"/>
    <m/>
  </r>
  <r>
    <x v="0"/>
    <x v="5"/>
    <x v="18"/>
    <s v="Hungary"/>
    <x v="10"/>
    <x v="1"/>
    <m/>
  </r>
  <r>
    <x v="0"/>
    <x v="5"/>
    <x v="19"/>
    <s v="Netherlands"/>
    <x v="10"/>
    <x v="1"/>
    <m/>
  </r>
  <r>
    <x v="0"/>
    <x v="5"/>
    <x v="19"/>
    <s v="Rotterdam"/>
    <x v="10"/>
    <x v="1"/>
    <m/>
  </r>
  <r>
    <x v="0"/>
    <x v="5"/>
    <x v="20"/>
    <s v="Austria"/>
    <x v="10"/>
    <x v="1"/>
    <m/>
  </r>
  <r>
    <x v="0"/>
    <x v="5"/>
    <x v="20"/>
    <s v="Wien"/>
    <x v="10"/>
    <x v="1"/>
    <m/>
  </r>
  <r>
    <x v="0"/>
    <x v="5"/>
    <x v="21"/>
    <s v="Poland"/>
    <x v="10"/>
    <x v="1"/>
    <m/>
  </r>
  <r>
    <x v="0"/>
    <x v="5"/>
    <x v="22"/>
    <s v="Portugal"/>
    <x v="10"/>
    <x v="1"/>
    <m/>
  </r>
  <r>
    <x v="0"/>
    <x v="5"/>
    <x v="22"/>
    <s v="Lisboa"/>
    <x v="10"/>
    <x v="1"/>
    <m/>
  </r>
  <r>
    <x v="0"/>
    <x v="5"/>
    <x v="23"/>
    <s v="Romania"/>
    <x v="10"/>
    <x v="1"/>
    <m/>
  </r>
  <r>
    <x v="0"/>
    <x v="5"/>
    <x v="24"/>
    <s v="Slovenia"/>
    <x v="10"/>
    <x v="1"/>
    <m/>
  </r>
  <r>
    <x v="0"/>
    <x v="5"/>
    <x v="25"/>
    <s v="Slovakia"/>
    <x v="10"/>
    <x v="1"/>
    <m/>
  </r>
  <r>
    <x v="0"/>
    <x v="5"/>
    <x v="26"/>
    <s v="Finland"/>
    <x v="10"/>
    <x v="1"/>
    <m/>
  </r>
  <r>
    <x v="0"/>
    <x v="5"/>
    <x v="27"/>
    <s v="Sweden"/>
    <x v="10"/>
    <x v="1"/>
    <m/>
  </r>
  <r>
    <x v="0"/>
    <x v="5"/>
    <x v="28"/>
    <s v="United Kingdom"/>
    <x v="10"/>
    <x v="1"/>
    <n v="6.3449999999999998"/>
  </r>
  <r>
    <x v="0"/>
    <x v="5"/>
    <x v="28"/>
    <s v="Leeds"/>
    <x v="10"/>
    <x v="1"/>
    <n v="6.0247999999999999"/>
  </r>
  <r>
    <x v="0"/>
    <x v="5"/>
    <x v="28"/>
    <s v="Birmingham"/>
    <x v="10"/>
    <x v="1"/>
    <n v="6.0247999999999999"/>
  </r>
  <r>
    <x v="0"/>
    <x v="5"/>
    <x v="28"/>
    <s v="London"/>
    <x v="10"/>
    <x v="1"/>
    <n v="6.0247999999999999"/>
  </r>
  <r>
    <x v="0"/>
    <x v="5"/>
    <x v="29"/>
    <s v="Turkey"/>
    <x v="10"/>
    <x v="1"/>
    <m/>
  </r>
  <r>
    <x v="0"/>
    <x v="5"/>
    <x v="0"/>
    <s v="European Union (27 countries)"/>
    <x v="11"/>
    <x v="0"/>
    <m/>
  </r>
  <r>
    <x v="0"/>
    <x v="5"/>
    <x v="1"/>
    <s v="European Union (25 countries)"/>
    <x v="11"/>
    <x v="0"/>
    <m/>
  </r>
  <r>
    <x v="0"/>
    <x v="5"/>
    <x v="2"/>
    <s v="European Union (15 countries)"/>
    <x v="11"/>
    <x v="0"/>
    <m/>
  </r>
  <r>
    <x v="0"/>
    <x v="5"/>
    <x v="3"/>
    <s v="Euro area (EA11-2000, EA12-2006, EA13-2007, EA15-2008, EA16-2010, EA17)"/>
    <x v="11"/>
    <x v="0"/>
    <m/>
  </r>
  <r>
    <x v="0"/>
    <x v="5"/>
    <x v="4"/>
    <s v="Belgium"/>
    <x v="11"/>
    <x v="0"/>
    <m/>
  </r>
  <r>
    <x v="0"/>
    <x v="5"/>
    <x v="4"/>
    <s v="Bruxelles/Brussel"/>
    <x v="11"/>
    <x v="0"/>
    <m/>
  </r>
  <r>
    <x v="0"/>
    <x v="5"/>
    <x v="5"/>
    <s v="Bulgaria"/>
    <x v="11"/>
    <x v="0"/>
    <m/>
  </r>
  <r>
    <x v="0"/>
    <x v="5"/>
    <x v="6"/>
    <s v="Czech Republic"/>
    <x v="11"/>
    <x v="0"/>
    <m/>
  </r>
  <r>
    <x v="0"/>
    <x v="5"/>
    <x v="7"/>
    <s v="Denmark"/>
    <x v="11"/>
    <x v="0"/>
    <m/>
  </r>
  <r>
    <x v="0"/>
    <x v="5"/>
    <x v="8"/>
    <s v="Germany (until 1990 former territory of the FRG)"/>
    <x v="11"/>
    <x v="0"/>
    <m/>
  </r>
  <r>
    <x v="0"/>
    <x v="5"/>
    <x v="8"/>
    <s v="Stuttgart"/>
    <x v="11"/>
    <x v="0"/>
    <m/>
  </r>
  <r>
    <x v="0"/>
    <x v="5"/>
    <x v="8"/>
    <s v="München"/>
    <x v="11"/>
    <x v="0"/>
    <m/>
  </r>
  <r>
    <x v="0"/>
    <x v="5"/>
    <x v="8"/>
    <s v="Berlin"/>
    <x v="11"/>
    <x v="0"/>
    <m/>
  </r>
  <r>
    <x v="0"/>
    <x v="5"/>
    <x v="8"/>
    <s v="Hamburg"/>
    <x v="11"/>
    <x v="0"/>
    <m/>
  </r>
  <r>
    <x v="0"/>
    <x v="5"/>
    <x v="8"/>
    <s v="Frankfurt am Main"/>
    <x v="11"/>
    <x v="0"/>
    <m/>
  </r>
  <r>
    <x v="0"/>
    <x v="5"/>
    <x v="8"/>
    <s v="Hannover"/>
    <x v="11"/>
    <x v="0"/>
    <m/>
  </r>
  <r>
    <x v="0"/>
    <x v="5"/>
    <x v="8"/>
    <s v="Weser-Ems"/>
    <x v="11"/>
    <x v="0"/>
    <m/>
  </r>
  <r>
    <x v="0"/>
    <x v="5"/>
    <x v="8"/>
    <s v="Düsseldorf"/>
    <x v="11"/>
    <x v="0"/>
    <m/>
  </r>
  <r>
    <x v="0"/>
    <x v="5"/>
    <x v="8"/>
    <s v="Dortmund"/>
    <x v="11"/>
    <x v="0"/>
    <m/>
  </r>
  <r>
    <x v="0"/>
    <x v="5"/>
    <x v="8"/>
    <s v="Dresden"/>
    <x v="11"/>
    <x v="0"/>
    <m/>
  </r>
  <r>
    <x v="0"/>
    <x v="5"/>
    <x v="9"/>
    <s v="Estonia"/>
    <x v="11"/>
    <x v="0"/>
    <m/>
  </r>
  <r>
    <x v="0"/>
    <x v="5"/>
    <x v="10"/>
    <s v="Ireland"/>
    <x v="11"/>
    <x v="0"/>
    <m/>
  </r>
  <r>
    <x v="0"/>
    <x v="5"/>
    <x v="10"/>
    <s v="Dublin"/>
    <x v="11"/>
    <x v="0"/>
    <m/>
  </r>
  <r>
    <x v="0"/>
    <x v="5"/>
    <x v="11"/>
    <s v="Spain"/>
    <x v="11"/>
    <x v="0"/>
    <m/>
  </r>
  <r>
    <x v="0"/>
    <x v="5"/>
    <x v="11"/>
    <s v="Madrid"/>
    <x v="11"/>
    <x v="0"/>
    <m/>
  </r>
  <r>
    <x v="0"/>
    <x v="5"/>
    <x v="11"/>
    <s v="Barcelona"/>
    <x v="11"/>
    <x v="0"/>
    <m/>
  </r>
  <r>
    <x v="0"/>
    <x v="5"/>
    <x v="11"/>
    <s v="Valencia / València"/>
    <x v="11"/>
    <x v="0"/>
    <m/>
  </r>
  <r>
    <x v="0"/>
    <x v="5"/>
    <x v="12"/>
    <s v="France"/>
    <x v="11"/>
    <x v="0"/>
    <m/>
  </r>
  <r>
    <x v="0"/>
    <x v="5"/>
    <x v="12"/>
    <s v="Paris"/>
    <x v="11"/>
    <x v="0"/>
    <m/>
  </r>
  <r>
    <x v="0"/>
    <x v="5"/>
    <x v="12"/>
    <s v="Lille"/>
    <x v="11"/>
    <x v="0"/>
    <m/>
  </r>
  <r>
    <x v="0"/>
    <x v="5"/>
    <x v="12"/>
    <s v="Strasbourg"/>
    <x v="11"/>
    <x v="0"/>
    <m/>
  </r>
  <r>
    <x v="0"/>
    <x v="5"/>
    <x v="12"/>
    <s v="Toulouse"/>
    <x v="11"/>
    <x v="0"/>
    <m/>
  </r>
  <r>
    <x v="0"/>
    <x v="5"/>
    <x v="12"/>
    <s v="Lyon"/>
    <x v="11"/>
    <x v="0"/>
    <m/>
  </r>
  <r>
    <x v="0"/>
    <x v="5"/>
    <x v="12"/>
    <s v="Marseille"/>
    <x v="11"/>
    <x v="0"/>
    <m/>
  </r>
  <r>
    <x v="0"/>
    <x v="5"/>
    <x v="13"/>
    <s v="Croatia"/>
    <x v="11"/>
    <x v="0"/>
    <m/>
  </r>
  <r>
    <x v="0"/>
    <x v="5"/>
    <x v="14"/>
    <s v="Italy"/>
    <x v="11"/>
    <x v="0"/>
    <m/>
  </r>
  <r>
    <x v="0"/>
    <x v="5"/>
    <x v="14"/>
    <s v="Torino"/>
    <x v="11"/>
    <x v="0"/>
    <m/>
  </r>
  <r>
    <x v="0"/>
    <x v="5"/>
    <x v="14"/>
    <s v="Genova"/>
    <x v="11"/>
    <x v="0"/>
    <m/>
  </r>
  <r>
    <x v="0"/>
    <x v="5"/>
    <x v="14"/>
    <s v="Milano"/>
    <x v="11"/>
    <x v="0"/>
    <m/>
  </r>
  <r>
    <x v="0"/>
    <x v="5"/>
    <x v="14"/>
    <s v="Roma"/>
    <x v="11"/>
    <x v="0"/>
    <m/>
  </r>
  <r>
    <x v="0"/>
    <x v="5"/>
    <x v="14"/>
    <s v="Napoli"/>
    <x v="11"/>
    <x v="0"/>
    <m/>
  </r>
  <r>
    <x v="0"/>
    <x v="5"/>
    <x v="15"/>
    <s v="Latvia"/>
    <x v="11"/>
    <x v="0"/>
    <m/>
  </r>
  <r>
    <x v="0"/>
    <x v="5"/>
    <x v="16"/>
    <s v="Lithuania"/>
    <x v="11"/>
    <x v="0"/>
    <m/>
  </r>
  <r>
    <x v="0"/>
    <x v="5"/>
    <x v="17"/>
    <s v="Luxembourg"/>
    <x v="11"/>
    <x v="0"/>
    <m/>
  </r>
  <r>
    <x v="0"/>
    <x v="5"/>
    <x v="17"/>
    <s v="Luxembourg-City"/>
    <x v="11"/>
    <x v="0"/>
    <m/>
  </r>
  <r>
    <x v="0"/>
    <x v="5"/>
    <x v="18"/>
    <s v="Hungary"/>
    <x v="11"/>
    <x v="0"/>
    <m/>
  </r>
  <r>
    <x v="0"/>
    <x v="5"/>
    <x v="19"/>
    <s v="Netherlands"/>
    <x v="11"/>
    <x v="0"/>
    <m/>
  </r>
  <r>
    <x v="0"/>
    <x v="5"/>
    <x v="19"/>
    <s v="Rotterdam"/>
    <x v="11"/>
    <x v="0"/>
    <m/>
  </r>
  <r>
    <x v="0"/>
    <x v="5"/>
    <x v="20"/>
    <s v="Austria"/>
    <x v="11"/>
    <x v="0"/>
    <m/>
  </r>
  <r>
    <x v="0"/>
    <x v="5"/>
    <x v="20"/>
    <s v="Wien"/>
    <x v="11"/>
    <x v="0"/>
    <m/>
  </r>
  <r>
    <x v="0"/>
    <x v="5"/>
    <x v="21"/>
    <s v="Poland"/>
    <x v="11"/>
    <x v="0"/>
    <m/>
  </r>
  <r>
    <x v="0"/>
    <x v="5"/>
    <x v="22"/>
    <s v="Portugal"/>
    <x v="11"/>
    <x v="0"/>
    <m/>
  </r>
  <r>
    <x v="0"/>
    <x v="5"/>
    <x v="22"/>
    <s v="Lisboa"/>
    <x v="11"/>
    <x v="0"/>
    <m/>
  </r>
  <r>
    <x v="0"/>
    <x v="5"/>
    <x v="23"/>
    <s v="Romania"/>
    <x v="11"/>
    <x v="0"/>
    <m/>
  </r>
  <r>
    <x v="0"/>
    <x v="5"/>
    <x v="24"/>
    <s v="Slovenia"/>
    <x v="11"/>
    <x v="0"/>
    <m/>
  </r>
  <r>
    <x v="0"/>
    <x v="5"/>
    <x v="25"/>
    <s v="Slovakia"/>
    <x v="11"/>
    <x v="0"/>
    <m/>
  </r>
  <r>
    <x v="0"/>
    <x v="5"/>
    <x v="26"/>
    <s v="Finland"/>
    <x v="11"/>
    <x v="0"/>
    <m/>
  </r>
  <r>
    <x v="0"/>
    <x v="5"/>
    <x v="27"/>
    <s v="Sweden"/>
    <x v="11"/>
    <x v="0"/>
    <m/>
  </r>
  <r>
    <x v="0"/>
    <x v="5"/>
    <x v="28"/>
    <s v="United Kingdom"/>
    <x v="11"/>
    <x v="0"/>
    <n v="6.3147000000000002"/>
  </r>
  <r>
    <x v="0"/>
    <x v="5"/>
    <x v="28"/>
    <s v="Leeds"/>
    <x v="11"/>
    <x v="0"/>
    <n v="6.0185000000000004"/>
  </r>
  <r>
    <x v="0"/>
    <x v="5"/>
    <x v="28"/>
    <s v="Birmingham"/>
    <x v="11"/>
    <x v="0"/>
    <n v="6.0185000000000004"/>
  </r>
  <r>
    <x v="0"/>
    <x v="5"/>
    <x v="28"/>
    <s v="London"/>
    <x v="11"/>
    <x v="0"/>
    <n v="6.0185000000000004"/>
  </r>
  <r>
    <x v="0"/>
    <x v="5"/>
    <x v="29"/>
    <s v="Turkey"/>
    <x v="11"/>
    <x v="0"/>
    <m/>
  </r>
  <r>
    <x v="0"/>
    <x v="5"/>
    <x v="0"/>
    <s v="European Union (27 countries)"/>
    <x v="11"/>
    <x v="1"/>
    <m/>
  </r>
  <r>
    <x v="0"/>
    <x v="5"/>
    <x v="1"/>
    <s v="European Union (25 countries)"/>
    <x v="11"/>
    <x v="1"/>
    <m/>
  </r>
  <r>
    <x v="0"/>
    <x v="5"/>
    <x v="2"/>
    <s v="European Union (15 countries)"/>
    <x v="11"/>
    <x v="1"/>
    <m/>
  </r>
  <r>
    <x v="0"/>
    <x v="5"/>
    <x v="3"/>
    <s v="Euro area (EA11-2000, EA12-2006, EA13-2007, EA15-2008, EA16-2010, EA17)"/>
    <x v="11"/>
    <x v="1"/>
    <m/>
  </r>
  <r>
    <x v="0"/>
    <x v="5"/>
    <x v="4"/>
    <s v="Belgium"/>
    <x v="11"/>
    <x v="1"/>
    <m/>
  </r>
  <r>
    <x v="0"/>
    <x v="5"/>
    <x v="4"/>
    <s v="Bruxelles/Brussel"/>
    <x v="11"/>
    <x v="1"/>
    <m/>
  </r>
  <r>
    <x v="0"/>
    <x v="5"/>
    <x v="5"/>
    <s v="Bulgaria"/>
    <x v="11"/>
    <x v="1"/>
    <m/>
  </r>
  <r>
    <x v="0"/>
    <x v="5"/>
    <x v="6"/>
    <s v="Czech Republic"/>
    <x v="11"/>
    <x v="1"/>
    <m/>
  </r>
  <r>
    <x v="0"/>
    <x v="5"/>
    <x v="7"/>
    <s v="Denmark"/>
    <x v="11"/>
    <x v="1"/>
    <m/>
  </r>
  <r>
    <x v="0"/>
    <x v="5"/>
    <x v="8"/>
    <s v="Germany (until 1990 former territory of the FRG)"/>
    <x v="11"/>
    <x v="1"/>
    <m/>
  </r>
  <r>
    <x v="0"/>
    <x v="5"/>
    <x v="8"/>
    <s v="Stuttgart"/>
    <x v="11"/>
    <x v="1"/>
    <m/>
  </r>
  <r>
    <x v="0"/>
    <x v="5"/>
    <x v="8"/>
    <s v="München"/>
    <x v="11"/>
    <x v="1"/>
    <m/>
  </r>
  <r>
    <x v="0"/>
    <x v="5"/>
    <x v="8"/>
    <s v="Berlin"/>
    <x v="11"/>
    <x v="1"/>
    <m/>
  </r>
  <r>
    <x v="0"/>
    <x v="5"/>
    <x v="8"/>
    <s v="Hamburg"/>
    <x v="11"/>
    <x v="1"/>
    <m/>
  </r>
  <r>
    <x v="0"/>
    <x v="5"/>
    <x v="8"/>
    <s v="Frankfurt am Main"/>
    <x v="11"/>
    <x v="1"/>
    <m/>
  </r>
  <r>
    <x v="0"/>
    <x v="5"/>
    <x v="8"/>
    <s v="Hannover"/>
    <x v="11"/>
    <x v="1"/>
    <m/>
  </r>
  <r>
    <x v="0"/>
    <x v="5"/>
    <x v="8"/>
    <s v="Weser-Ems"/>
    <x v="11"/>
    <x v="1"/>
    <m/>
  </r>
  <r>
    <x v="0"/>
    <x v="5"/>
    <x v="8"/>
    <s v="Düsseldorf"/>
    <x v="11"/>
    <x v="1"/>
    <m/>
  </r>
  <r>
    <x v="0"/>
    <x v="5"/>
    <x v="8"/>
    <s v="Dortmund"/>
    <x v="11"/>
    <x v="1"/>
    <m/>
  </r>
  <r>
    <x v="0"/>
    <x v="5"/>
    <x v="8"/>
    <s v="Dresden"/>
    <x v="11"/>
    <x v="1"/>
    <m/>
  </r>
  <r>
    <x v="0"/>
    <x v="5"/>
    <x v="9"/>
    <s v="Estonia"/>
    <x v="11"/>
    <x v="1"/>
    <m/>
  </r>
  <r>
    <x v="0"/>
    <x v="5"/>
    <x v="10"/>
    <s v="Ireland"/>
    <x v="11"/>
    <x v="1"/>
    <m/>
  </r>
  <r>
    <x v="0"/>
    <x v="5"/>
    <x v="10"/>
    <s v="Dublin"/>
    <x v="11"/>
    <x v="1"/>
    <m/>
  </r>
  <r>
    <x v="0"/>
    <x v="5"/>
    <x v="11"/>
    <s v="Spain"/>
    <x v="11"/>
    <x v="1"/>
    <m/>
  </r>
  <r>
    <x v="0"/>
    <x v="5"/>
    <x v="11"/>
    <s v="Madrid"/>
    <x v="11"/>
    <x v="1"/>
    <m/>
  </r>
  <r>
    <x v="0"/>
    <x v="5"/>
    <x v="11"/>
    <s v="Barcelona"/>
    <x v="11"/>
    <x v="1"/>
    <m/>
  </r>
  <r>
    <x v="0"/>
    <x v="5"/>
    <x v="11"/>
    <s v="Valencia / València"/>
    <x v="11"/>
    <x v="1"/>
    <m/>
  </r>
  <r>
    <x v="0"/>
    <x v="5"/>
    <x v="12"/>
    <s v="France"/>
    <x v="11"/>
    <x v="1"/>
    <m/>
  </r>
  <r>
    <x v="0"/>
    <x v="5"/>
    <x v="12"/>
    <s v="Paris"/>
    <x v="11"/>
    <x v="1"/>
    <m/>
  </r>
  <r>
    <x v="0"/>
    <x v="5"/>
    <x v="12"/>
    <s v="Lille"/>
    <x v="11"/>
    <x v="1"/>
    <m/>
  </r>
  <r>
    <x v="0"/>
    <x v="5"/>
    <x v="12"/>
    <s v="Strasbourg"/>
    <x v="11"/>
    <x v="1"/>
    <m/>
  </r>
  <r>
    <x v="0"/>
    <x v="5"/>
    <x v="12"/>
    <s v="Toulouse"/>
    <x v="11"/>
    <x v="1"/>
    <m/>
  </r>
  <r>
    <x v="0"/>
    <x v="5"/>
    <x v="12"/>
    <s v="Lyon"/>
    <x v="11"/>
    <x v="1"/>
    <m/>
  </r>
  <r>
    <x v="0"/>
    <x v="5"/>
    <x v="12"/>
    <s v="Marseille"/>
    <x v="11"/>
    <x v="1"/>
    <m/>
  </r>
  <r>
    <x v="0"/>
    <x v="5"/>
    <x v="13"/>
    <s v="Croatia"/>
    <x v="11"/>
    <x v="1"/>
    <m/>
  </r>
  <r>
    <x v="0"/>
    <x v="5"/>
    <x v="14"/>
    <s v="Italy"/>
    <x v="11"/>
    <x v="1"/>
    <m/>
  </r>
  <r>
    <x v="0"/>
    <x v="5"/>
    <x v="14"/>
    <s v="Torino"/>
    <x v="11"/>
    <x v="1"/>
    <m/>
  </r>
  <r>
    <x v="0"/>
    <x v="5"/>
    <x v="14"/>
    <s v="Genova"/>
    <x v="11"/>
    <x v="1"/>
    <m/>
  </r>
  <r>
    <x v="0"/>
    <x v="5"/>
    <x v="14"/>
    <s v="Milano"/>
    <x v="11"/>
    <x v="1"/>
    <m/>
  </r>
  <r>
    <x v="0"/>
    <x v="5"/>
    <x v="14"/>
    <s v="Roma"/>
    <x v="11"/>
    <x v="1"/>
    <m/>
  </r>
  <r>
    <x v="0"/>
    <x v="5"/>
    <x v="14"/>
    <s v="Napoli"/>
    <x v="11"/>
    <x v="1"/>
    <m/>
  </r>
  <r>
    <x v="0"/>
    <x v="5"/>
    <x v="15"/>
    <s v="Latvia"/>
    <x v="11"/>
    <x v="1"/>
    <m/>
  </r>
  <r>
    <x v="0"/>
    <x v="5"/>
    <x v="16"/>
    <s v="Lithuania"/>
    <x v="11"/>
    <x v="1"/>
    <m/>
  </r>
  <r>
    <x v="0"/>
    <x v="5"/>
    <x v="17"/>
    <s v="Luxembourg"/>
    <x v="11"/>
    <x v="1"/>
    <m/>
  </r>
  <r>
    <x v="0"/>
    <x v="5"/>
    <x v="17"/>
    <s v="Luxembourg-City"/>
    <x v="11"/>
    <x v="1"/>
    <m/>
  </r>
  <r>
    <x v="0"/>
    <x v="5"/>
    <x v="18"/>
    <s v="Hungary"/>
    <x v="11"/>
    <x v="1"/>
    <m/>
  </r>
  <r>
    <x v="0"/>
    <x v="5"/>
    <x v="19"/>
    <s v="Netherlands"/>
    <x v="11"/>
    <x v="1"/>
    <m/>
  </r>
  <r>
    <x v="0"/>
    <x v="5"/>
    <x v="19"/>
    <s v="Rotterdam"/>
    <x v="11"/>
    <x v="1"/>
    <m/>
  </r>
  <r>
    <x v="0"/>
    <x v="5"/>
    <x v="20"/>
    <s v="Austria"/>
    <x v="11"/>
    <x v="1"/>
    <m/>
  </r>
  <r>
    <x v="0"/>
    <x v="5"/>
    <x v="20"/>
    <s v="Wien"/>
    <x v="11"/>
    <x v="1"/>
    <m/>
  </r>
  <r>
    <x v="0"/>
    <x v="5"/>
    <x v="21"/>
    <s v="Poland"/>
    <x v="11"/>
    <x v="1"/>
    <m/>
  </r>
  <r>
    <x v="0"/>
    <x v="5"/>
    <x v="22"/>
    <s v="Portugal"/>
    <x v="11"/>
    <x v="1"/>
    <m/>
  </r>
  <r>
    <x v="0"/>
    <x v="5"/>
    <x v="22"/>
    <s v="Lisboa"/>
    <x v="11"/>
    <x v="1"/>
    <m/>
  </r>
  <r>
    <x v="0"/>
    <x v="5"/>
    <x v="23"/>
    <s v="Romania"/>
    <x v="11"/>
    <x v="1"/>
    <m/>
  </r>
  <r>
    <x v="0"/>
    <x v="5"/>
    <x v="24"/>
    <s v="Slovenia"/>
    <x v="11"/>
    <x v="1"/>
    <m/>
  </r>
  <r>
    <x v="0"/>
    <x v="5"/>
    <x v="25"/>
    <s v="Slovakia"/>
    <x v="11"/>
    <x v="1"/>
    <m/>
  </r>
  <r>
    <x v="0"/>
    <x v="5"/>
    <x v="26"/>
    <s v="Finland"/>
    <x v="11"/>
    <x v="1"/>
    <m/>
  </r>
  <r>
    <x v="0"/>
    <x v="5"/>
    <x v="27"/>
    <s v="Sweden"/>
    <x v="11"/>
    <x v="1"/>
    <m/>
  </r>
  <r>
    <x v="0"/>
    <x v="5"/>
    <x v="28"/>
    <s v="United Kingdom"/>
    <x v="11"/>
    <x v="1"/>
    <n v="6.4939999999999998"/>
  </r>
  <r>
    <x v="0"/>
    <x v="5"/>
    <x v="28"/>
    <s v="Leeds"/>
    <x v="11"/>
    <x v="1"/>
    <n v="6.0659000000000001"/>
  </r>
  <r>
    <x v="0"/>
    <x v="5"/>
    <x v="28"/>
    <s v="Birmingham"/>
    <x v="11"/>
    <x v="1"/>
    <n v="6.0659000000000001"/>
  </r>
  <r>
    <x v="0"/>
    <x v="5"/>
    <x v="28"/>
    <s v="London"/>
    <x v="11"/>
    <x v="1"/>
    <n v="6.0659000000000001"/>
  </r>
  <r>
    <x v="0"/>
    <x v="5"/>
    <x v="29"/>
    <s v="Turkey"/>
    <x v="11"/>
    <x v="1"/>
    <m/>
  </r>
  <r>
    <x v="0"/>
    <x v="5"/>
    <x v="0"/>
    <s v="European Union (27 countries)"/>
    <x v="12"/>
    <x v="0"/>
    <m/>
  </r>
  <r>
    <x v="0"/>
    <x v="5"/>
    <x v="1"/>
    <s v="European Union (25 countries)"/>
    <x v="12"/>
    <x v="0"/>
    <m/>
  </r>
  <r>
    <x v="0"/>
    <x v="5"/>
    <x v="2"/>
    <s v="European Union (15 countries)"/>
    <x v="12"/>
    <x v="0"/>
    <m/>
  </r>
  <r>
    <x v="0"/>
    <x v="5"/>
    <x v="3"/>
    <s v="Euro area (EA11-2000, EA12-2006, EA13-2007, EA15-2008, EA16-2010, EA17)"/>
    <x v="12"/>
    <x v="0"/>
    <m/>
  </r>
  <r>
    <x v="0"/>
    <x v="5"/>
    <x v="4"/>
    <s v="Belgium"/>
    <x v="12"/>
    <x v="0"/>
    <m/>
  </r>
  <r>
    <x v="0"/>
    <x v="5"/>
    <x v="4"/>
    <s v="Bruxelles/Brussel"/>
    <x v="12"/>
    <x v="0"/>
    <m/>
  </r>
  <r>
    <x v="0"/>
    <x v="5"/>
    <x v="5"/>
    <s v="Bulgaria"/>
    <x v="12"/>
    <x v="0"/>
    <m/>
  </r>
  <r>
    <x v="0"/>
    <x v="5"/>
    <x v="6"/>
    <s v="Czech Republic"/>
    <x v="12"/>
    <x v="0"/>
    <m/>
  </r>
  <r>
    <x v="0"/>
    <x v="5"/>
    <x v="7"/>
    <s v="Denmark"/>
    <x v="12"/>
    <x v="0"/>
    <m/>
  </r>
  <r>
    <x v="0"/>
    <x v="5"/>
    <x v="8"/>
    <s v="Germany (until 1990 former territory of the FRG)"/>
    <x v="12"/>
    <x v="0"/>
    <m/>
  </r>
  <r>
    <x v="0"/>
    <x v="5"/>
    <x v="8"/>
    <s v="Stuttgart"/>
    <x v="12"/>
    <x v="0"/>
    <m/>
  </r>
  <r>
    <x v="0"/>
    <x v="5"/>
    <x v="8"/>
    <s v="München"/>
    <x v="12"/>
    <x v="0"/>
    <m/>
  </r>
  <r>
    <x v="0"/>
    <x v="5"/>
    <x v="8"/>
    <s v="Berlin"/>
    <x v="12"/>
    <x v="0"/>
    <m/>
  </r>
  <r>
    <x v="0"/>
    <x v="5"/>
    <x v="8"/>
    <s v="Hamburg"/>
    <x v="12"/>
    <x v="0"/>
    <m/>
  </r>
  <r>
    <x v="0"/>
    <x v="5"/>
    <x v="8"/>
    <s v="Frankfurt am Main"/>
    <x v="12"/>
    <x v="0"/>
    <m/>
  </r>
  <r>
    <x v="0"/>
    <x v="5"/>
    <x v="8"/>
    <s v="Hannover"/>
    <x v="12"/>
    <x v="0"/>
    <m/>
  </r>
  <r>
    <x v="0"/>
    <x v="5"/>
    <x v="8"/>
    <s v="Weser-Ems"/>
    <x v="12"/>
    <x v="0"/>
    <m/>
  </r>
  <r>
    <x v="0"/>
    <x v="5"/>
    <x v="8"/>
    <s v="Düsseldorf"/>
    <x v="12"/>
    <x v="0"/>
    <m/>
  </r>
  <r>
    <x v="0"/>
    <x v="5"/>
    <x v="8"/>
    <s v="Dortmund"/>
    <x v="12"/>
    <x v="0"/>
    <m/>
  </r>
  <r>
    <x v="0"/>
    <x v="5"/>
    <x v="8"/>
    <s v="Dresden"/>
    <x v="12"/>
    <x v="0"/>
    <m/>
  </r>
  <r>
    <x v="0"/>
    <x v="5"/>
    <x v="9"/>
    <s v="Estonia"/>
    <x v="12"/>
    <x v="0"/>
    <m/>
  </r>
  <r>
    <x v="0"/>
    <x v="5"/>
    <x v="10"/>
    <s v="Ireland"/>
    <x v="12"/>
    <x v="0"/>
    <m/>
  </r>
  <r>
    <x v="0"/>
    <x v="5"/>
    <x v="10"/>
    <s v="Dublin"/>
    <x v="12"/>
    <x v="0"/>
    <m/>
  </r>
  <r>
    <x v="0"/>
    <x v="5"/>
    <x v="11"/>
    <s v="Spain"/>
    <x v="12"/>
    <x v="0"/>
    <m/>
  </r>
  <r>
    <x v="0"/>
    <x v="5"/>
    <x v="11"/>
    <s v="Madrid"/>
    <x v="12"/>
    <x v="0"/>
    <m/>
  </r>
  <r>
    <x v="0"/>
    <x v="5"/>
    <x v="11"/>
    <s v="Barcelona"/>
    <x v="12"/>
    <x v="0"/>
    <m/>
  </r>
  <r>
    <x v="0"/>
    <x v="5"/>
    <x v="11"/>
    <s v="Valencia / València"/>
    <x v="12"/>
    <x v="0"/>
    <m/>
  </r>
  <r>
    <x v="0"/>
    <x v="5"/>
    <x v="12"/>
    <s v="France"/>
    <x v="12"/>
    <x v="0"/>
    <m/>
  </r>
  <r>
    <x v="0"/>
    <x v="5"/>
    <x v="12"/>
    <s v="Paris"/>
    <x v="12"/>
    <x v="0"/>
    <m/>
  </r>
  <r>
    <x v="0"/>
    <x v="5"/>
    <x v="12"/>
    <s v="Lille"/>
    <x v="12"/>
    <x v="0"/>
    <m/>
  </r>
  <r>
    <x v="0"/>
    <x v="5"/>
    <x v="12"/>
    <s v="Strasbourg"/>
    <x v="12"/>
    <x v="0"/>
    <m/>
  </r>
  <r>
    <x v="0"/>
    <x v="5"/>
    <x v="12"/>
    <s v="Toulouse"/>
    <x v="12"/>
    <x v="0"/>
    <m/>
  </r>
  <r>
    <x v="0"/>
    <x v="5"/>
    <x v="12"/>
    <s v="Lyon"/>
    <x v="12"/>
    <x v="0"/>
    <m/>
  </r>
  <r>
    <x v="0"/>
    <x v="5"/>
    <x v="12"/>
    <s v="Marseille"/>
    <x v="12"/>
    <x v="0"/>
    <m/>
  </r>
  <r>
    <x v="0"/>
    <x v="5"/>
    <x v="13"/>
    <s v="Croatia"/>
    <x v="12"/>
    <x v="0"/>
    <m/>
  </r>
  <r>
    <x v="0"/>
    <x v="5"/>
    <x v="14"/>
    <s v="Italy"/>
    <x v="12"/>
    <x v="0"/>
    <m/>
  </r>
  <r>
    <x v="0"/>
    <x v="5"/>
    <x v="14"/>
    <s v="Torino"/>
    <x v="12"/>
    <x v="0"/>
    <m/>
  </r>
  <r>
    <x v="0"/>
    <x v="5"/>
    <x v="14"/>
    <s v="Genova"/>
    <x v="12"/>
    <x v="0"/>
    <m/>
  </r>
  <r>
    <x v="0"/>
    <x v="5"/>
    <x v="14"/>
    <s v="Milano"/>
    <x v="12"/>
    <x v="0"/>
    <m/>
  </r>
  <r>
    <x v="0"/>
    <x v="5"/>
    <x v="14"/>
    <s v="Roma"/>
    <x v="12"/>
    <x v="0"/>
    <m/>
  </r>
  <r>
    <x v="0"/>
    <x v="5"/>
    <x v="14"/>
    <s v="Napoli"/>
    <x v="12"/>
    <x v="0"/>
    <m/>
  </r>
  <r>
    <x v="0"/>
    <x v="5"/>
    <x v="15"/>
    <s v="Latvia"/>
    <x v="12"/>
    <x v="0"/>
    <m/>
  </r>
  <r>
    <x v="0"/>
    <x v="5"/>
    <x v="16"/>
    <s v="Lithuania"/>
    <x v="12"/>
    <x v="0"/>
    <m/>
  </r>
  <r>
    <x v="0"/>
    <x v="5"/>
    <x v="17"/>
    <s v="Luxembourg"/>
    <x v="12"/>
    <x v="0"/>
    <m/>
  </r>
  <r>
    <x v="0"/>
    <x v="5"/>
    <x v="17"/>
    <s v="Luxembourg-City"/>
    <x v="12"/>
    <x v="0"/>
    <m/>
  </r>
  <r>
    <x v="0"/>
    <x v="5"/>
    <x v="18"/>
    <s v="Hungary"/>
    <x v="12"/>
    <x v="0"/>
    <m/>
  </r>
  <r>
    <x v="0"/>
    <x v="5"/>
    <x v="19"/>
    <s v="Netherlands"/>
    <x v="12"/>
    <x v="0"/>
    <m/>
  </r>
  <r>
    <x v="0"/>
    <x v="5"/>
    <x v="19"/>
    <s v="Rotterdam"/>
    <x v="12"/>
    <x v="0"/>
    <m/>
  </r>
  <r>
    <x v="0"/>
    <x v="5"/>
    <x v="20"/>
    <s v="Austria"/>
    <x v="12"/>
    <x v="0"/>
    <m/>
  </r>
  <r>
    <x v="0"/>
    <x v="5"/>
    <x v="20"/>
    <s v="Wien"/>
    <x v="12"/>
    <x v="0"/>
    <m/>
  </r>
  <r>
    <x v="0"/>
    <x v="5"/>
    <x v="21"/>
    <s v="Poland"/>
    <x v="12"/>
    <x v="0"/>
    <m/>
  </r>
  <r>
    <x v="0"/>
    <x v="5"/>
    <x v="22"/>
    <s v="Portugal"/>
    <x v="12"/>
    <x v="0"/>
    <m/>
  </r>
  <r>
    <x v="0"/>
    <x v="5"/>
    <x v="22"/>
    <s v="Lisboa"/>
    <x v="12"/>
    <x v="0"/>
    <m/>
  </r>
  <r>
    <x v="0"/>
    <x v="5"/>
    <x v="23"/>
    <s v="Romania"/>
    <x v="12"/>
    <x v="0"/>
    <m/>
  </r>
  <r>
    <x v="0"/>
    <x v="5"/>
    <x v="24"/>
    <s v="Slovenia"/>
    <x v="12"/>
    <x v="0"/>
    <m/>
  </r>
  <r>
    <x v="0"/>
    <x v="5"/>
    <x v="25"/>
    <s v="Slovakia"/>
    <x v="12"/>
    <x v="0"/>
    <m/>
  </r>
  <r>
    <x v="0"/>
    <x v="5"/>
    <x v="26"/>
    <s v="Finland"/>
    <x v="12"/>
    <x v="0"/>
    <m/>
  </r>
  <r>
    <x v="0"/>
    <x v="5"/>
    <x v="27"/>
    <s v="Sweden"/>
    <x v="12"/>
    <x v="0"/>
    <m/>
  </r>
  <r>
    <x v="0"/>
    <x v="5"/>
    <x v="28"/>
    <s v="United Kingdom"/>
    <x v="12"/>
    <x v="0"/>
    <n v="7.2234999999999996"/>
  </r>
  <r>
    <x v="0"/>
    <x v="5"/>
    <x v="28"/>
    <s v="Leeds"/>
    <x v="12"/>
    <x v="0"/>
    <m/>
  </r>
  <r>
    <x v="0"/>
    <x v="5"/>
    <x v="28"/>
    <s v="Birmingham"/>
    <x v="12"/>
    <x v="0"/>
    <m/>
  </r>
  <r>
    <x v="0"/>
    <x v="5"/>
    <x v="28"/>
    <s v="London"/>
    <x v="12"/>
    <x v="0"/>
    <n v="6.7728000000000002"/>
  </r>
  <r>
    <x v="0"/>
    <x v="5"/>
    <x v="29"/>
    <s v="Turkey"/>
    <x v="12"/>
    <x v="0"/>
    <m/>
  </r>
  <r>
    <x v="0"/>
    <x v="5"/>
    <x v="0"/>
    <s v="European Union (27 countries)"/>
    <x v="12"/>
    <x v="1"/>
    <m/>
  </r>
  <r>
    <x v="0"/>
    <x v="5"/>
    <x v="1"/>
    <s v="European Union (25 countries)"/>
    <x v="12"/>
    <x v="1"/>
    <m/>
  </r>
  <r>
    <x v="0"/>
    <x v="5"/>
    <x v="2"/>
    <s v="European Union (15 countries)"/>
    <x v="12"/>
    <x v="1"/>
    <m/>
  </r>
  <r>
    <x v="0"/>
    <x v="5"/>
    <x v="3"/>
    <s v="Euro area (EA11-2000, EA12-2006, EA13-2007, EA15-2008, EA16-2010, EA17)"/>
    <x v="12"/>
    <x v="1"/>
    <m/>
  </r>
  <r>
    <x v="0"/>
    <x v="5"/>
    <x v="4"/>
    <s v="Belgium"/>
    <x v="12"/>
    <x v="1"/>
    <m/>
  </r>
  <r>
    <x v="0"/>
    <x v="5"/>
    <x v="4"/>
    <s v="Bruxelles/Brussel"/>
    <x v="12"/>
    <x v="1"/>
    <m/>
  </r>
  <r>
    <x v="0"/>
    <x v="5"/>
    <x v="5"/>
    <s v="Bulgaria"/>
    <x v="12"/>
    <x v="1"/>
    <m/>
  </r>
  <r>
    <x v="0"/>
    <x v="5"/>
    <x v="6"/>
    <s v="Czech Republic"/>
    <x v="12"/>
    <x v="1"/>
    <m/>
  </r>
  <r>
    <x v="0"/>
    <x v="5"/>
    <x v="7"/>
    <s v="Denmark"/>
    <x v="12"/>
    <x v="1"/>
    <m/>
  </r>
  <r>
    <x v="0"/>
    <x v="5"/>
    <x v="8"/>
    <s v="Germany (until 1990 former territory of the FRG)"/>
    <x v="12"/>
    <x v="1"/>
    <m/>
  </r>
  <r>
    <x v="0"/>
    <x v="5"/>
    <x v="8"/>
    <s v="Stuttgart"/>
    <x v="12"/>
    <x v="1"/>
    <m/>
  </r>
  <r>
    <x v="0"/>
    <x v="5"/>
    <x v="8"/>
    <s v="München"/>
    <x v="12"/>
    <x v="1"/>
    <m/>
  </r>
  <r>
    <x v="0"/>
    <x v="5"/>
    <x v="8"/>
    <s v="Berlin"/>
    <x v="12"/>
    <x v="1"/>
    <m/>
  </r>
  <r>
    <x v="0"/>
    <x v="5"/>
    <x v="8"/>
    <s v="Hamburg"/>
    <x v="12"/>
    <x v="1"/>
    <m/>
  </r>
  <r>
    <x v="0"/>
    <x v="5"/>
    <x v="8"/>
    <s v="Frankfurt am Main"/>
    <x v="12"/>
    <x v="1"/>
    <m/>
  </r>
  <r>
    <x v="0"/>
    <x v="5"/>
    <x v="8"/>
    <s v="Hannover"/>
    <x v="12"/>
    <x v="1"/>
    <m/>
  </r>
  <r>
    <x v="0"/>
    <x v="5"/>
    <x v="8"/>
    <s v="Weser-Ems"/>
    <x v="12"/>
    <x v="1"/>
    <m/>
  </r>
  <r>
    <x v="0"/>
    <x v="5"/>
    <x v="8"/>
    <s v="Düsseldorf"/>
    <x v="12"/>
    <x v="1"/>
    <m/>
  </r>
  <r>
    <x v="0"/>
    <x v="5"/>
    <x v="8"/>
    <s v="Dortmund"/>
    <x v="12"/>
    <x v="1"/>
    <m/>
  </r>
  <r>
    <x v="0"/>
    <x v="5"/>
    <x v="8"/>
    <s v="Dresden"/>
    <x v="12"/>
    <x v="1"/>
    <m/>
  </r>
  <r>
    <x v="0"/>
    <x v="5"/>
    <x v="9"/>
    <s v="Estonia"/>
    <x v="12"/>
    <x v="1"/>
    <m/>
  </r>
  <r>
    <x v="0"/>
    <x v="5"/>
    <x v="10"/>
    <s v="Ireland"/>
    <x v="12"/>
    <x v="1"/>
    <m/>
  </r>
  <r>
    <x v="0"/>
    <x v="5"/>
    <x v="10"/>
    <s v="Dublin"/>
    <x v="12"/>
    <x v="1"/>
    <m/>
  </r>
  <r>
    <x v="0"/>
    <x v="5"/>
    <x v="11"/>
    <s v="Spain"/>
    <x v="12"/>
    <x v="1"/>
    <m/>
  </r>
  <r>
    <x v="0"/>
    <x v="5"/>
    <x v="11"/>
    <s v="Madrid"/>
    <x v="12"/>
    <x v="1"/>
    <m/>
  </r>
  <r>
    <x v="0"/>
    <x v="5"/>
    <x v="11"/>
    <s v="Barcelona"/>
    <x v="12"/>
    <x v="1"/>
    <m/>
  </r>
  <r>
    <x v="0"/>
    <x v="5"/>
    <x v="11"/>
    <s v="Valencia / València"/>
    <x v="12"/>
    <x v="1"/>
    <m/>
  </r>
  <r>
    <x v="0"/>
    <x v="5"/>
    <x v="12"/>
    <s v="France"/>
    <x v="12"/>
    <x v="1"/>
    <m/>
  </r>
  <r>
    <x v="0"/>
    <x v="5"/>
    <x v="12"/>
    <s v="Paris"/>
    <x v="12"/>
    <x v="1"/>
    <m/>
  </r>
  <r>
    <x v="0"/>
    <x v="5"/>
    <x v="12"/>
    <s v="Lille"/>
    <x v="12"/>
    <x v="1"/>
    <m/>
  </r>
  <r>
    <x v="0"/>
    <x v="5"/>
    <x v="12"/>
    <s v="Strasbourg"/>
    <x v="12"/>
    <x v="1"/>
    <m/>
  </r>
  <r>
    <x v="0"/>
    <x v="5"/>
    <x v="12"/>
    <s v="Toulouse"/>
    <x v="12"/>
    <x v="1"/>
    <m/>
  </r>
  <r>
    <x v="0"/>
    <x v="5"/>
    <x v="12"/>
    <s v="Lyon"/>
    <x v="12"/>
    <x v="1"/>
    <m/>
  </r>
  <r>
    <x v="0"/>
    <x v="5"/>
    <x v="12"/>
    <s v="Marseille"/>
    <x v="12"/>
    <x v="1"/>
    <m/>
  </r>
  <r>
    <x v="0"/>
    <x v="5"/>
    <x v="13"/>
    <s v="Croatia"/>
    <x v="12"/>
    <x v="1"/>
    <m/>
  </r>
  <r>
    <x v="0"/>
    <x v="5"/>
    <x v="14"/>
    <s v="Italy"/>
    <x v="12"/>
    <x v="1"/>
    <m/>
  </r>
  <r>
    <x v="0"/>
    <x v="5"/>
    <x v="14"/>
    <s v="Torino"/>
    <x v="12"/>
    <x v="1"/>
    <m/>
  </r>
  <r>
    <x v="0"/>
    <x v="5"/>
    <x v="14"/>
    <s v="Genova"/>
    <x v="12"/>
    <x v="1"/>
    <m/>
  </r>
  <r>
    <x v="0"/>
    <x v="5"/>
    <x v="14"/>
    <s v="Milano"/>
    <x v="12"/>
    <x v="1"/>
    <m/>
  </r>
  <r>
    <x v="0"/>
    <x v="5"/>
    <x v="14"/>
    <s v="Roma"/>
    <x v="12"/>
    <x v="1"/>
    <m/>
  </r>
  <r>
    <x v="0"/>
    <x v="5"/>
    <x v="14"/>
    <s v="Napoli"/>
    <x v="12"/>
    <x v="1"/>
    <m/>
  </r>
  <r>
    <x v="0"/>
    <x v="5"/>
    <x v="15"/>
    <s v="Latvia"/>
    <x v="12"/>
    <x v="1"/>
    <m/>
  </r>
  <r>
    <x v="0"/>
    <x v="5"/>
    <x v="16"/>
    <s v="Lithuania"/>
    <x v="12"/>
    <x v="1"/>
    <m/>
  </r>
  <r>
    <x v="0"/>
    <x v="5"/>
    <x v="17"/>
    <s v="Luxembourg"/>
    <x v="12"/>
    <x v="1"/>
    <m/>
  </r>
  <r>
    <x v="0"/>
    <x v="5"/>
    <x v="17"/>
    <s v="Luxembourg-City"/>
    <x v="12"/>
    <x v="1"/>
    <m/>
  </r>
  <r>
    <x v="0"/>
    <x v="5"/>
    <x v="18"/>
    <s v="Hungary"/>
    <x v="12"/>
    <x v="1"/>
    <m/>
  </r>
  <r>
    <x v="0"/>
    <x v="5"/>
    <x v="19"/>
    <s v="Netherlands"/>
    <x v="12"/>
    <x v="1"/>
    <m/>
  </r>
  <r>
    <x v="0"/>
    <x v="5"/>
    <x v="19"/>
    <s v="Rotterdam"/>
    <x v="12"/>
    <x v="1"/>
    <m/>
  </r>
  <r>
    <x v="0"/>
    <x v="5"/>
    <x v="20"/>
    <s v="Austria"/>
    <x v="12"/>
    <x v="1"/>
    <m/>
  </r>
  <r>
    <x v="0"/>
    <x v="5"/>
    <x v="20"/>
    <s v="Wien"/>
    <x v="12"/>
    <x v="1"/>
    <m/>
  </r>
  <r>
    <x v="0"/>
    <x v="5"/>
    <x v="21"/>
    <s v="Poland"/>
    <x v="12"/>
    <x v="1"/>
    <m/>
  </r>
  <r>
    <x v="0"/>
    <x v="5"/>
    <x v="22"/>
    <s v="Portugal"/>
    <x v="12"/>
    <x v="1"/>
    <m/>
  </r>
  <r>
    <x v="0"/>
    <x v="5"/>
    <x v="22"/>
    <s v="Lisboa"/>
    <x v="12"/>
    <x v="1"/>
    <m/>
  </r>
  <r>
    <x v="0"/>
    <x v="5"/>
    <x v="23"/>
    <s v="Romania"/>
    <x v="12"/>
    <x v="1"/>
    <m/>
  </r>
  <r>
    <x v="0"/>
    <x v="5"/>
    <x v="24"/>
    <s v="Slovenia"/>
    <x v="12"/>
    <x v="1"/>
    <m/>
  </r>
  <r>
    <x v="0"/>
    <x v="5"/>
    <x v="25"/>
    <s v="Slovakia"/>
    <x v="12"/>
    <x v="1"/>
    <m/>
  </r>
  <r>
    <x v="0"/>
    <x v="5"/>
    <x v="26"/>
    <s v="Finland"/>
    <x v="12"/>
    <x v="1"/>
    <m/>
  </r>
  <r>
    <x v="0"/>
    <x v="5"/>
    <x v="27"/>
    <s v="Sweden"/>
    <x v="12"/>
    <x v="1"/>
    <m/>
  </r>
  <r>
    <x v="0"/>
    <x v="5"/>
    <x v="28"/>
    <s v="United Kingdom"/>
    <x v="12"/>
    <x v="1"/>
    <n v="7.8369999999999997"/>
  </r>
  <r>
    <x v="0"/>
    <x v="5"/>
    <x v="28"/>
    <s v="Leeds"/>
    <x v="12"/>
    <x v="1"/>
    <n v="7.3680000000000003"/>
  </r>
  <r>
    <x v="0"/>
    <x v="5"/>
    <x v="28"/>
    <s v="Birmingham"/>
    <x v="12"/>
    <x v="1"/>
    <n v="7.3680000000000003"/>
  </r>
  <r>
    <x v="0"/>
    <x v="5"/>
    <x v="28"/>
    <s v="London"/>
    <x v="12"/>
    <x v="1"/>
    <n v="7.3680000000000003"/>
  </r>
  <r>
    <x v="0"/>
    <x v="5"/>
    <x v="29"/>
    <s v="Turkey"/>
    <x v="12"/>
    <x v="1"/>
    <m/>
  </r>
  <r>
    <x v="0"/>
    <x v="5"/>
    <x v="0"/>
    <s v="European Union (27 countries)"/>
    <x v="13"/>
    <x v="0"/>
    <m/>
  </r>
  <r>
    <x v="0"/>
    <x v="5"/>
    <x v="1"/>
    <s v="European Union (25 countries)"/>
    <x v="13"/>
    <x v="0"/>
    <m/>
  </r>
  <r>
    <x v="0"/>
    <x v="5"/>
    <x v="2"/>
    <s v="European Union (15 countries)"/>
    <x v="13"/>
    <x v="0"/>
    <m/>
  </r>
  <r>
    <x v="0"/>
    <x v="5"/>
    <x v="3"/>
    <s v="Euro area (EA11-2000, EA12-2006, EA13-2007, EA15-2008, EA16-2010, EA17)"/>
    <x v="13"/>
    <x v="0"/>
    <m/>
  </r>
  <r>
    <x v="0"/>
    <x v="5"/>
    <x v="4"/>
    <s v="Belgium"/>
    <x v="13"/>
    <x v="0"/>
    <m/>
  </r>
  <r>
    <x v="0"/>
    <x v="5"/>
    <x v="4"/>
    <s v="Bruxelles/Brussel"/>
    <x v="13"/>
    <x v="0"/>
    <m/>
  </r>
  <r>
    <x v="0"/>
    <x v="5"/>
    <x v="5"/>
    <s v="Bulgaria"/>
    <x v="13"/>
    <x v="0"/>
    <m/>
  </r>
  <r>
    <x v="0"/>
    <x v="5"/>
    <x v="6"/>
    <s v="Czech Republic"/>
    <x v="13"/>
    <x v="0"/>
    <m/>
  </r>
  <r>
    <x v="0"/>
    <x v="5"/>
    <x v="7"/>
    <s v="Denmark"/>
    <x v="13"/>
    <x v="0"/>
    <m/>
  </r>
  <r>
    <x v="0"/>
    <x v="5"/>
    <x v="8"/>
    <s v="Germany (until 1990 former territory of the FRG)"/>
    <x v="13"/>
    <x v="0"/>
    <m/>
  </r>
  <r>
    <x v="0"/>
    <x v="5"/>
    <x v="8"/>
    <s v="Stuttgart"/>
    <x v="13"/>
    <x v="0"/>
    <m/>
  </r>
  <r>
    <x v="0"/>
    <x v="5"/>
    <x v="8"/>
    <s v="München"/>
    <x v="13"/>
    <x v="0"/>
    <m/>
  </r>
  <r>
    <x v="0"/>
    <x v="5"/>
    <x v="8"/>
    <s v="Berlin"/>
    <x v="13"/>
    <x v="0"/>
    <m/>
  </r>
  <r>
    <x v="0"/>
    <x v="5"/>
    <x v="8"/>
    <s v="Hamburg"/>
    <x v="13"/>
    <x v="0"/>
    <m/>
  </r>
  <r>
    <x v="0"/>
    <x v="5"/>
    <x v="8"/>
    <s v="Frankfurt am Main"/>
    <x v="13"/>
    <x v="0"/>
    <m/>
  </r>
  <r>
    <x v="0"/>
    <x v="5"/>
    <x v="8"/>
    <s v="Hannover"/>
    <x v="13"/>
    <x v="0"/>
    <m/>
  </r>
  <r>
    <x v="0"/>
    <x v="5"/>
    <x v="8"/>
    <s v="Weser-Ems"/>
    <x v="13"/>
    <x v="0"/>
    <m/>
  </r>
  <r>
    <x v="0"/>
    <x v="5"/>
    <x v="8"/>
    <s v="Düsseldorf"/>
    <x v="13"/>
    <x v="0"/>
    <m/>
  </r>
  <r>
    <x v="0"/>
    <x v="5"/>
    <x v="8"/>
    <s v="Dortmund"/>
    <x v="13"/>
    <x v="0"/>
    <m/>
  </r>
  <r>
    <x v="0"/>
    <x v="5"/>
    <x v="8"/>
    <s v="Dresden"/>
    <x v="13"/>
    <x v="0"/>
    <m/>
  </r>
  <r>
    <x v="0"/>
    <x v="5"/>
    <x v="9"/>
    <s v="Estonia"/>
    <x v="13"/>
    <x v="0"/>
    <m/>
  </r>
  <r>
    <x v="0"/>
    <x v="5"/>
    <x v="10"/>
    <s v="Ireland"/>
    <x v="13"/>
    <x v="0"/>
    <m/>
  </r>
  <r>
    <x v="0"/>
    <x v="5"/>
    <x v="10"/>
    <s v="Dublin"/>
    <x v="13"/>
    <x v="0"/>
    <m/>
  </r>
  <r>
    <x v="0"/>
    <x v="5"/>
    <x v="11"/>
    <s v="Spain"/>
    <x v="13"/>
    <x v="0"/>
    <m/>
  </r>
  <r>
    <x v="0"/>
    <x v="5"/>
    <x v="11"/>
    <s v="Madrid"/>
    <x v="13"/>
    <x v="0"/>
    <m/>
  </r>
  <r>
    <x v="0"/>
    <x v="5"/>
    <x v="11"/>
    <s v="Barcelona"/>
    <x v="13"/>
    <x v="0"/>
    <m/>
  </r>
  <r>
    <x v="0"/>
    <x v="5"/>
    <x v="11"/>
    <s v="Valencia / València"/>
    <x v="13"/>
    <x v="0"/>
    <m/>
  </r>
  <r>
    <x v="0"/>
    <x v="5"/>
    <x v="12"/>
    <s v="France"/>
    <x v="13"/>
    <x v="0"/>
    <m/>
  </r>
  <r>
    <x v="0"/>
    <x v="5"/>
    <x v="12"/>
    <s v="Paris"/>
    <x v="13"/>
    <x v="0"/>
    <m/>
  </r>
  <r>
    <x v="0"/>
    <x v="5"/>
    <x v="12"/>
    <s v="Lille"/>
    <x v="13"/>
    <x v="0"/>
    <m/>
  </r>
  <r>
    <x v="0"/>
    <x v="5"/>
    <x v="12"/>
    <s v="Strasbourg"/>
    <x v="13"/>
    <x v="0"/>
    <m/>
  </r>
  <r>
    <x v="0"/>
    <x v="5"/>
    <x v="12"/>
    <s v="Toulouse"/>
    <x v="13"/>
    <x v="0"/>
    <m/>
  </r>
  <r>
    <x v="0"/>
    <x v="5"/>
    <x v="12"/>
    <s v="Lyon"/>
    <x v="13"/>
    <x v="0"/>
    <m/>
  </r>
  <r>
    <x v="0"/>
    <x v="5"/>
    <x v="12"/>
    <s v="Marseille"/>
    <x v="13"/>
    <x v="0"/>
    <m/>
  </r>
  <r>
    <x v="0"/>
    <x v="5"/>
    <x v="13"/>
    <s v="Croatia"/>
    <x v="13"/>
    <x v="0"/>
    <m/>
  </r>
  <r>
    <x v="0"/>
    <x v="5"/>
    <x v="14"/>
    <s v="Italy"/>
    <x v="13"/>
    <x v="0"/>
    <m/>
  </r>
  <r>
    <x v="0"/>
    <x v="5"/>
    <x v="14"/>
    <s v="Torino"/>
    <x v="13"/>
    <x v="0"/>
    <m/>
  </r>
  <r>
    <x v="0"/>
    <x v="5"/>
    <x v="14"/>
    <s v="Genova"/>
    <x v="13"/>
    <x v="0"/>
    <m/>
  </r>
  <r>
    <x v="0"/>
    <x v="5"/>
    <x v="14"/>
    <s v="Milano"/>
    <x v="13"/>
    <x v="0"/>
    <m/>
  </r>
  <r>
    <x v="0"/>
    <x v="5"/>
    <x v="14"/>
    <s v="Roma"/>
    <x v="13"/>
    <x v="0"/>
    <m/>
  </r>
  <r>
    <x v="0"/>
    <x v="5"/>
    <x v="14"/>
    <s v="Napoli"/>
    <x v="13"/>
    <x v="0"/>
    <m/>
  </r>
  <r>
    <x v="0"/>
    <x v="5"/>
    <x v="15"/>
    <s v="Latvia"/>
    <x v="13"/>
    <x v="0"/>
    <m/>
  </r>
  <r>
    <x v="0"/>
    <x v="5"/>
    <x v="16"/>
    <s v="Lithuania"/>
    <x v="13"/>
    <x v="0"/>
    <m/>
  </r>
  <r>
    <x v="0"/>
    <x v="5"/>
    <x v="17"/>
    <s v="Luxembourg"/>
    <x v="13"/>
    <x v="0"/>
    <m/>
  </r>
  <r>
    <x v="0"/>
    <x v="5"/>
    <x v="17"/>
    <s v="Luxembourg-City"/>
    <x v="13"/>
    <x v="0"/>
    <m/>
  </r>
  <r>
    <x v="0"/>
    <x v="5"/>
    <x v="18"/>
    <s v="Hungary"/>
    <x v="13"/>
    <x v="0"/>
    <m/>
  </r>
  <r>
    <x v="0"/>
    <x v="5"/>
    <x v="19"/>
    <s v="Netherlands"/>
    <x v="13"/>
    <x v="0"/>
    <m/>
  </r>
  <r>
    <x v="0"/>
    <x v="5"/>
    <x v="19"/>
    <s v="Rotterdam"/>
    <x v="13"/>
    <x v="0"/>
    <m/>
  </r>
  <r>
    <x v="0"/>
    <x v="5"/>
    <x v="20"/>
    <s v="Austria"/>
    <x v="13"/>
    <x v="0"/>
    <m/>
  </r>
  <r>
    <x v="0"/>
    <x v="5"/>
    <x v="20"/>
    <s v="Wien"/>
    <x v="13"/>
    <x v="0"/>
    <m/>
  </r>
  <r>
    <x v="0"/>
    <x v="5"/>
    <x v="21"/>
    <s v="Poland"/>
    <x v="13"/>
    <x v="0"/>
    <m/>
  </r>
  <r>
    <x v="0"/>
    <x v="5"/>
    <x v="22"/>
    <s v="Portugal"/>
    <x v="13"/>
    <x v="0"/>
    <m/>
  </r>
  <r>
    <x v="0"/>
    <x v="5"/>
    <x v="22"/>
    <s v="Lisboa"/>
    <x v="13"/>
    <x v="0"/>
    <m/>
  </r>
  <r>
    <x v="0"/>
    <x v="5"/>
    <x v="23"/>
    <s v="Romania"/>
    <x v="13"/>
    <x v="0"/>
    <m/>
  </r>
  <r>
    <x v="0"/>
    <x v="5"/>
    <x v="24"/>
    <s v="Slovenia"/>
    <x v="13"/>
    <x v="0"/>
    <m/>
  </r>
  <r>
    <x v="0"/>
    <x v="5"/>
    <x v="25"/>
    <s v="Slovakia"/>
    <x v="13"/>
    <x v="0"/>
    <m/>
  </r>
  <r>
    <x v="0"/>
    <x v="5"/>
    <x v="26"/>
    <s v="Finland"/>
    <x v="13"/>
    <x v="0"/>
    <m/>
  </r>
  <r>
    <x v="0"/>
    <x v="5"/>
    <x v="27"/>
    <s v="Sweden"/>
    <x v="13"/>
    <x v="0"/>
    <m/>
  </r>
  <r>
    <x v="0"/>
    <x v="5"/>
    <x v="28"/>
    <s v="United Kingdom"/>
    <x v="13"/>
    <x v="0"/>
    <n v="7.7286000000000001"/>
  </r>
  <r>
    <x v="0"/>
    <x v="5"/>
    <x v="28"/>
    <s v="Leeds"/>
    <x v="13"/>
    <x v="0"/>
    <n v="7.3227000000000002"/>
  </r>
  <r>
    <x v="0"/>
    <x v="5"/>
    <x v="28"/>
    <s v="Birmingham"/>
    <x v="13"/>
    <x v="0"/>
    <n v="7.3227000000000002"/>
  </r>
  <r>
    <x v="0"/>
    <x v="5"/>
    <x v="28"/>
    <s v="London"/>
    <x v="13"/>
    <x v="0"/>
    <n v="7.3227000000000002"/>
  </r>
  <r>
    <x v="0"/>
    <x v="5"/>
    <x v="29"/>
    <s v="Turkey"/>
    <x v="13"/>
    <x v="0"/>
    <m/>
  </r>
  <r>
    <x v="0"/>
    <x v="5"/>
    <x v="0"/>
    <s v="European Union (27 countries)"/>
    <x v="13"/>
    <x v="1"/>
    <m/>
  </r>
  <r>
    <x v="0"/>
    <x v="5"/>
    <x v="1"/>
    <s v="European Union (25 countries)"/>
    <x v="13"/>
    <x v="1"/>
    <m/>
  </r>
  <r>
    <x v="0"/>
    <x v="5"/>
    <x v="2"/>
    <s v="European Union (15 countries)"/>
    <x v="13"/>
    <x v="1"/>
    <m/>
  </r>
  <r>
    <x v="0"/>
    <x v="5"/>
    <x v="3"/>
    <s v="Euro area (EA11-2000, EA12-2006, EA13-2007, EA15-2008, EA16-2010, EA17)"/>
    <x v="13"/>
    <x v="1"/>
    <m/>
  </r>
  <r>
    <x v="0"/>
    <x v="5"/>
    <x v="4"/>
    <s v="Belgium"/>
    <x v="13"/>
    <x v="1"/>
    <m/>
  </r>
  <r>
    <x v="0"/>
    <x v="5"/>
    <x v="4"/>
    <s v="Bruxelles/Brussel"/>
    <x v="13"/>
    <x v="1"/>
    <m/>
  </r>
  <r>
    <x v="0"/>
    <x v="5"/>
    <x v="5"/>
    <s v="Bulgaria"/>
    <x v="13"/>
    <x v="1"/>
    <m/>
  </r>
  <r>
    <x v="0"/>
    <x v="5"/>
    <x v="6"/>
    <s v="Czech Republic"/>
    <x v="13"/>
    <x v="1"/>
    <m/>
  </r>
  <r>
    <x v="0"/>
    <x v="5"/>
    <x v="7"/>
    <s v="Denmark"/>
    <x v="13"/>
    <x v="1"/>
    <m/>
  </r>
  <r>
    <x v="0"/>
    <x v="5"/>
    <x v="8"/>
    <s v="Germany (until 1990 former territory of the FRG)"/>
    <x v="13"/>
    <x v="1"/>
    <m/>
  </r>
  <r>
    <x v="0"/>
    <x v="5"/>
    <x v="8"/>
    <s v="Stuttgart"/>
    <x v="13"/>
    <x v="1"/>
    <m/>
  </r>
  <r>
    <x v="0"/>
    <x v="5"/>
    <x v="8"/>
    <s v="München"/>
    <x v="13"/>
    <x v="1"/>
    <m/>
  </r>
  <r>
    <x v="0"/>
    <x v="5"/>
    <x v="8"/>
    <s v="Berlin"/>
    <x v="13"/>
    <x v="1"/>
    <m/>
  </r>
  <r>
    <x v="0"/>
    <x v="5"/>
    <x v="8"/>
    <s v="Hamburg"/>
    <x v="13"/>
    <x v="1"/>
    <m/>
  </r>
  <r>
    <x v="0"/>
    <x v="5"/>
    <x v="8"/>
    <s v="Frankfurt am Main"/>
    <x v="13"/>
    <x v="1"/>
    <m/>
  </r>
  <r>
    <x v="0"/>
    <x v="5"/>
    <x v="8"/>
    <s v="Hannover"/>
    <x v="13"/>
    <x v="1"/>
    <m/>
  </r>
  <r>
    <x v="0"/>
    <x v="5"/>
    <x v="8"/>
    <s v="Weser-Ems"/>
    <x v="13"/>
    <x v="1"/>
    <m/>
  </r>
  <r>
    <x v="0"/>
    <x v="5"/>
    <x v="8"/>
    <s v="Düsseldorf"/>
    <x v="13"/>
    <x v="1"/>
    <m/>
  </r>
  <r>
    <x v="0"/>
    <x v="5"/>
    <x v="8"/>
    <s v="Dortmund"/>
    <x v="13"/>
    <x v="1"/>
    <m/>
  </r>
  <r>
    <x v="0"/>
    <x v="5"/>
    <x v="8"/>
    <s v="Dresden"/>
    <x v="13"/>
    <x v="1"/>
    <m/>
  </r>
  <r>
    <x v="0"/>
    <x v="5"/>
    <x v="9"/>
    <s v="Estonia"/>
    <x v="13"/>
    <x v="1"/>
    <m/>
  </r>
  <r>
    <x v="0"/>
    <x v="5"/>
    <x v="10"/>
    <s v="Ireland"/>
    <x v="13"/>
    <x v="1"/>
    <m/>
  </r>
  <r>
    <x v="0"/>
    <x v="5"/>
    <x v="10"/>
    <s v="Dublin"/>
    <x v="13"/>
    <x v="1"/>
    <m/>
  </r>
  <r>
    <x v="0"/>
    <x v="5"/>
    <x v="11"/>
    <s v="Spain"/>
    <x v="13"/>
    <x v="1"/>
    <m/>
  </r>
  <r>
    <x v="0"/>
    <x v="5"/>
    <x v="11"/>
    <s v="Madrid"/>
    <x v="13"/>
    <x v="1"/>
    <m/>
  </r>
  <r>
    <x v="0"/>
    <x v="5"/>
    <x v="11"/>
    <s v="Barcelona"/>
    <x v="13"/>
    <x v="1"/>
    <m/>
  </r>
  <r>
    <x v="0"/>
    <x v="5"/>
    <x v="11"/>
    <s v="Valencia / València"/>
    <x v="13"/>
    <x v="1"/>
    <m/>
  </r>
  <r>
    <x v="0"/>
    <x v="5"/>
    <x v="12"/>
    <s v="France"/>
    <x v="13"/>
    <x v="1"/>
    <m/>
  </r>
  <r>
    <x v="0"/>
    <x v="5"/>
    <x v="12"/>
    <s v="Paris"/>
    <x v="13"/>
    <x v="1"/>
    <m/>
  </r>
  <r>
    <x v="0"/>
    <x v="5"/>
    <x v="12"/>
    <s v="Lille"/>
    <x v="13"/>
    <x v="1"/>
    <m/>
  </r>
  <r>
    <x v="0"/>
    <x v="5"/>
    <x v="12"/>
    <s v="Strasbourg"/>
    <x v="13"/>
    <x v="1"/>
    <m/>
  </r>
  <r>
    <x v="0"/>
    <x v="5"/>
    <x v="12"/>
    <s v="Toulouse"/>
    <x v="13"/>
    <x v="1"/>
    <m/>
  </r>
  <r>
    <x v="0"/>
    <x v="5"/>
    <x v="12"/>
    <s v="Lyon"/>
    <x v="13"/>
    <x v="1"/>
    <m/>
  </r>
  <r>
    <x v="0"/>
    <x v="5"/>
    <x v="12"/>
    <s v="Marseille"/>
    <x v="13"/>
    <x v="1"/>
    <m/>
  </r>
  <r>
    <x v="0"/>
    <x v="5"/>
    <x v="13"/>
    <s v="Croatia"/>
    <x v="13"/>
    <x v="1"/>
    <m/>
  </r>
  <r>
    <x v="0"/>
    <x v="5"/>
    <x v="14"/>
    <s v="Italy"/>
    <x v="13"/>
    <x v="1"/>
    <m/>
  </r>
  <r>
    <x v="0"/>
    <x v="5"/>
    <x v="14"/>
    <s v="Torino"/>
    <x v="13"/>
    <x v="1"/>
    <m/>
  </r>
  <r>
    <x v="0"/>
    <x v="5"/>
    <x v="14"/>
    <s v="Genova"/>
    <x v="13"/>
    <x v="1"/>
    <m/>
  </r>
  <r>
    <x v="0"/>
    <x v="5"/>
    <x v="14"/>
    <s v="Milano"/>
    <x v="13"/>
    <x v="1"/>
    <m/>
  </r>
  <r>
    <x v="0"/>
    <x v="5"/>
    <x v="14"/>
    <s v="Roma"/>
    <x v="13"/>
    <x v="1"/>
    <m/>
  </r>
  <r>
    <x v="0"/>
    <x v="5"/>
    <x v="14"/>
    <s v="Napoli"/>
    <x v="13"/>
    <x v="1"/>
    <m/>
  </r>
  <r>
    <x v="0"/>
    <x v="5"/>
    <x v="15"/>
    <s v="Latvia"/>
    <x v="13"/>
    <x v="1"/>
    <m/>
  </r>
  <r>
    <x v="0"/>
    <x v="5"/>
    <x v="16"/>
    <s v="Lithuania"/>
    <x v="13"/>
    <x v="1"/>
    <m/>
  </r>
  <r>
    <x v="0"/>
    <x v="5"/>
    <x v="17"/>
    <s v="Luxembourg"/>
    <x v="13"/>
    <x v="1"/>
    <m/>
  </r>
  <r>
    <x v="0"/>
    <x v="5"/>
    <x v="17"/>
    <s v="Luxembourg-City"/>
    <x v="13"/>
    <x v="1"/>
    <m/>
  </r>
  <r>
    <x v="0"/>
    <x v="5"/>
    <x v="18"/>
    <s v="Hungary"/>
    <x v="13"/>
    <x v="1"/>
    <m/>
  </r>
  <r>
    <x v="0"/>
    <x v="5"/>
    <x v="19"/>
    <s v="Netherlands"/>
    <x v="13"/>
    <x v="1"/>
    <m/>
  </r>
  <r>
    <x v="0"/>
    <x v="5"/>
    <x v="19"/>
    <s v="Rotterdam"/>
    <x v="13"/>
    <x v="1"/>
    <m/>
  </r>
  <r>
    <x v="0"/>
    <x v="5"/>
    <x v="20"/>
    <s v="Austria"/>
    <x v="13"/>
    <x v="1"/>
    <m/>
  </r>
  <r>
    <x v="0"/>
    <x v="5"/>
    <x v="20"/>
    <s v="Wien"/>
    <x v="13"/>
    <x v="1"/>
    <m/>
  </r>
  <r>
    <x v="0"/>
    <x v="5"/>
    <x v="21"/>
    <s v="Poland"/>
    <x v="13"/>
    <x v="1"/>
    <m/>
  </r>
  <r>
    <x v="0"/>
    <x v="5"/>
    <x v="22"/>
    <s v="Portugal"/>
    <x v="13"/>
    <x v="1"/>
    <m/>
  </r>
  <r>
    <x v="0"/>
    <x v="5"/>
    <x v="22"/>
    <s v="Lisboa"/>
    <x v="13"/>
    <x v="1"/>
    <m/>
  </r>
  <r>
    <x v="0"/>
    <x v="5"/>
    <x v="23"/>
    <s v="Romania"/>
    <x v="13"/>
    <x v="1"/>
    <m/>
  </r>
  <r>
    <x v="0"/>
    <x v="5"/>
    <x v="24"/>
    <s v="Slovenia"/>
    <x v="13"/>
    <x v="1"/>
    <m/>
  </r>
  <r>
    <x v="0"/>
    <x v="5"/>
    <x v="25"/>
    <s v="Slovakia"/>
    <x v="13"/>
    <x v="1"/>
    <m/>
  </r>
  <r>
    <x v="0"/>
    <x v="5"/>
    <x v="26"/>
    <s v="Finland"/>
    <x v="13"/>
    <x v="1"/>
    <m/>
  </r>
  <r>
    <x v="0"/>
    <x v="5"/>
    <x v="27"/>
    <s v="Sweden"/>
    <x v="13"/>
    <x v="1"/>
    <m/>
  </r>
  <r>
    <x v="0"/>
    <x v="5"/>
    <x v="28"/>
    <s v="United Kingdom"/>
    <x v="13"/>
    <x v="1"/>
    <n v="7.399"/>
  </r>
  <r>
    <x v="0"/>
    <x v="5"/>
    <x v="28"/>
    <s v="Leeds"/>
    <x v="13"/>
    <x v="1"/>
    <n v="6.5303000000000004"/>
  </r>
  <r>
    <x v="0"/>
    <x v="5"/>
    <x v="28"/>
    <s v="Birmingham"/>
    <x v="13"/>
    <x v="1"/>
    <n v="6.5303000000000004"/>
  </r>
  <r>
    <x v="0"/>
    <x v="5"/>
    <x v="28"/>
    <s v="London"/>
    <x v="13"/>
    <x v="1"/>
    <n v="6.5303000000000004"/>
  </r>
  <r>
    <x v="0"/>
    <x v="5"/>
    <x v="29"/>
    <s v="Turkey"/>
    <x v="13"/>
    <x v="1"/>
    <m/>
  </r>
  <r>
    <x v="0"/>
    <x v="5"/>
    <x v="0"/>
    <s v="European Union (27 countries)"/>
    <x v="14"/>
    <x v="0"/>
    <m/>
  </r>
  <r>
    <x v="0"/>
    <x v="5"/>
    <x v="1"/>
    <s v="European Union (25 countries)"/>
    <x v="14"/>
    <x v="0"/>
    <m/>
  </r>
  <r>
    <x v="0"/>
    <x v="5"/>
    <x v="2"/>
    <s v="European Union (15 countries)"/>
    <x v="14"/>
    <x v="0"/>
    <m/>
  </r>
  <r>
    <x v="0"/>
    <x v="5"/>
    <x v="3"/>
    <s v="Euro area (EA11-2000, EA12-2006, EA13-2007, EA15-2008, EA16-2010, EA17)"/>
    <x v="14"/>
    <x v="0"/>
    <m/>
  </r>
  <r>
    <x v="0"/>
    <x v="5"/>
    <x v="4"/>
    <s v="Belgium"/>
    <x v="14"/>
    <x v="0"/>
    <m/>
  </r>
  <r>
    <x v="0"/>
    <x v="5"/>
    <x v="4"/>
    <s v="Bruxelles/Brussel"/>
    <x v="14"/>
    <x v="0"/>
    <m/>
  </r>
  <r>
    <x v="0"/>
    <x v="5"/>
    <x v="5"/>
    <s v="Bulgaria"/>
    <x v="14"/>
    <x v="0"/>
    <m/>
  </r>
  <r>
    <x v="0"/>
    <x v="5"/>
    <x v="6"/>
    <s v="Czech Republic"/>
    <x v="14"/>
    <x v="0"/>
    <m/>
  </r>
  <r>
    <x v="0"/>
    <x v="5"/>
    <x v="7"/>
    <s v="Denmark"/>
    <x v="14"/>
    <x v="0"/>
    <m/>
  </r>
  <r>
    <x v="0"/>
    <x v="5"/>
    <x v="8"/>
    <s v="Germany (until 1990 former territory of the FRG)"/>
    <x v="14"/>
    <x v="0"/>
    <m/>
  </r>
  <r>
    <x v="0"/>
    <x v="5"/>
    <x v="8"/>
    <s v="Stuttgart"/>
    <x v="14"/>
    <x v="0"/>
    <m/>
  </r>
  <r>
    <x v="0"/>
    <x v="5"/>
    <x v="8"/>
    <s v="München"/>
    <x v="14"/>
    <x v="0"/>
    <m/>
  </r>
  <r>
    <x v="0"/>
    <x v="5"/>
    <x v="8"/>
    <s v="Berlin"/>
    <x v="14"/>
    <x v="0"/>
    <m/>
  </r>
  <r>
    <x v="0"/>
    <x v="5"/>
    <x v="8"/>
    <s v="Hamburg"/>
    <x v="14"/>
    <x v="0"/>
    <m/>
  </r>
  <r>
    <x v="0"/>
    <x v="5"/>
    <x v="8"/>
    <s v="Frankfurt am Main"/>
    <x v="14"/>
    <x v="0"/>
    <m/>
  </r>
  <r>
    <x v="0"/>
    <x v="5"/>
    <x v="8"/>
    <s v="Hannover"/>
    <x v="14"/>
    <x v="0"/>
    <m/>
  </r>
  <r>
    <x v="0"/>
    <x v="5"/>
    <x v="8"/>
    <s v="Weser-Ems"/>
    <x v="14"/>
    <x v="0"/>
    <m/>
  </r>
  <r>
    <x v="0"/>
    <x v="5"/>
    <x v="8"/>
    <s v="Düsseldorf"/>
    <x v="14"/>
    <x v="0"/>
    <m/>
  </r>
  <r>
    <x v="0"/>
    <x v="5"/>
    <x v="8"/>
    <s v="Dortmund"/>
    <x v="14"/>
    <x v="0"/>
    <m/>
  </r>
  <r>
    <x v="0"/>
    <x v="5"/>
    <x v="8"/>
    <s v="Dresden"/>
    <x v="14"/>
    <x v="0"/>
    <m/>
  </r>
  <r>
    <x v="0"/>
    <x v="5"/>
    <x v="9"/>
    <s v="Estonia"/>
    <x v="14"/>
    <x v="0"/>
    <m/>
  </r>
  <r>
    <x v="0"/>
    <x v="5"/>
    <x v="10"/>
    <s v="Ireland"/>
    <x v="14"/>
    <x v="0"/>
    <m/>
  </r>
  <r>
    <x v="0"/>
    <x v="5"/>
    <x v="10"/>
    <s v="Dublin"/>
    <x v="14"/>
    <x v="0"/>
    <m/>
  </r>
  <r>
    <x v="0"/>
    <x v="5"/>
    <x v="11"/>
    <s v="Spain"/>
    <x v="14"/>
    <x v="0"/>
    <m/>
  </r>
  <r>
    <x v="0"/>
    <x v="5"/>
    <x v="11"/>
    <s v="Madrid"/>
    <x v="14"/>
    <x v="0"/>
    <m/>
  </r>
  <r>
    <x v="0"/>
    <x v="5"/>
    <x v="11"/>
    <s v="Barcelona"/>
    <x v="14"/>
    <x v="0"/>
    <m/>
  </r>
  <r>
    <x v="0"/>
    <x v="5"/>
    <x v="11"/>
    <s v="Valencia / València"/>
    <x v="14"/>
    <x v="0"/>
    <m/>
  </r>
  <r>
    <x v="0"/>
    <x v="5"/>
    <x v="12"/>
    <s v="France"/>
    <x v="14"/>
    <x v="0"/>
    <m/>
  </r>
  <r>
    <x v="0"/>
    <x v="5"/>
    <x v="12"/>
    <s v="Paris"/>
    <x v="14"/>
    <x v="0"/>
    <m/>
  </r>
  <r>
    <x v="0"/>
    <x v="5"/>
    <x v="12"/>
    <s v="Lille"/>
    <x v="14"/>
    <x v="0"/>
    <m/>
  </r>
  <r>
    <x v="0"/>
    <x v="5"/>
    <x v="12"/>
    <s v="Strasbourg"/>
    <x v="14"/>
    <x v="0"/>
    <m/>
  </r>
  <r>
    <x v="0"/>
    <x v="5"/>
    <x v="12"/>
    <s v="Toulouse"/>
    <x v="14"/>
    <x v="0"/>
    <m/>
  </r>
  <r>
    <x v="0"/>
    <x v="5"/>
    <x v="12"/>
    <s v="Lyon"/>
    <x v="14"/>
    <x v="0"/>
    <m/>
  </r>
  <r>
    <x v="0"/>
    <x v="5"/>
    <x v="12"/>
    <s v="Marseille"/>
    <x v="14"/>
    <x v="0"/>
    <m/>
  </r>
  <r>
    <x v="0"/>
    <x v="5"/>
    <x v="13"/>
    <s v="Croatia"/>
    <x v="14"/>
    <x v="0"/>
    <m/>
  </r>
  <r>
    <x v="0"/>
    <x v="5"/>
    <x v="14"/>
    <s v="Italy"/>
    <x v="14"/>
    <x v="0"/>
    <m/>
  </r>
  <r>
    <x v="0"/>
    <x v="5"/>
    <x v="14"/>
    <s v="Torino"/>
    <x v="14"/>
    <x v="0"/>
    <m/>
  </r>
  <r>
    <x v="0"/>
    <x v="5"/>
    <x v="14"/>
    <s v="Genova"/>
    <x v="14"/>
    <x v="0"/>
    <m/>
  </r>
  <r>
    <x v="0"/>
    <x v="5"/>
    <x v="14"/>
    <s v="Milano"/>
    <x v="14"/>
    <x v="0"/>
    <m/>
  </r>
  <r>
    <x v="0"/>
    <x v="5"/>
    <x v="14"/>
    <s v="Roma"/>
    <x v="14"/>
    <x v="0"/>
    <m/>
  </r>
  <r>
    <x v="0"/>
    <x v="5"/>
    <x v="14"/>
    <s v="Napoli"/>
    <x v="14"/>
    <x v="0"/>
    <m/>
  </r>
  <r>
    <x v="0"/>
    <x v="5"/>
    <x v="15"/>
    <s v="Latvia"/>
    <x v="14"/>
    <x v="0"/>
    <m/>
  </r>
  <r>
    <x v="0"/>
    <x v="5"/>
    <x v="16"/>
    <s v="Lithuania"/>
    <x v="14"/>
    <x v="0"/>
    <m/>
  </r>
  <r>
    <x v="0"/>
    <x v="5"/>
    <x v="17"/>
    <s v="Luxembourg"/>
    <x v="14"/>
    <x v="0"/>
    <m/>
  </r>
  <r>
    <x v="0"/>
    <x v="5"/>
    <x v="17"/>
    <s v="Luxembourg-City"/>
    <x v="14"/>
    <x v="0"/>
    <m/>
  </r>
  <r>
    <x v="0"/>
    <x v="5"/>
    <x v="18"/>
    <s v="Hungary"/>
    <x v="14"/>
    <x v="0"/>
    <m/>
  </r>
  <r>
    <x v="0"/>
    <x v="5"/>
    <x v="19"/>
    <s v="Netherlands"/>
    <x v="14"/>
    <x v="0"/>
    <m/>
  </r>
  <r>
    <x v="0"/>
    <x v="5"/>
    <x v="19"/>
    <s v="Rotterdam"/>
    <x v="14"/>
    <x v="0"/>
    <m/>
  </r>
  <r>
    <x v="0"/>
    <x v="5"/>
    <x v="20"/>
    <s v="Austria"/>
    <x v="14"/>
    <x v="0"/>
    <m/>
  </r>
  <r>
    <x v="0"/>
    <x v="5"/>
    <x v="20"/>
    <s v="Wien"/>
    <x v="14"/>
    <x v="0"/>
    <m/>
  </r>
  <r>
    <x v="0"/>
    <x v="5"/>
    <x v="21"/>
    <s v="Poland"/>
    <x v="14"/>
    <x v="0"/>
    <m/>
  </r>
  <r>
    <x v="0"/>
    <x v="5"/>
    <x v="22"/>
    <s v="Portugal"/>
    <x v="14"/>
    <x v="0"/>
    <m/>
  </r>
  <r>
    <x v="0"/>
    <x v="5"/>
    <x v="22"/>
    <s v="Lisboa"/>
    <x v="14"/>
    <x v="0"/>
    <m/>
  </r>
  <r>
    <x v="0"/>
    <x v="5"/>
    <x v="23"/>
    <s v="Romania"/>
    <x v="14"/>
    <x v="0"/>
    <m/>
  </r>
  <r>
    <x v="0"/>
    <x v="5"/>
    <x v="24"/>
    <s v="Slovenia"/>
    <x v="14"/>
    <x v="0"/>
    <m/>
  </r>
  <r>
    <x v="0"/>
    <x v="5"/>
    <x v="25"/>
    <s v="Slovakia"/>
    <x v="14"/>
    <x v="0"/>
    <m/>
  </r>
  <r>
    <x v="0"/>
    <x v="5"/>
    <x v="26"/>
    <s v="Finland"/>
    <x v="14"/>
    <x v="0"/>
    <m/>
  </r>
  <r>
    <x v="0"/>
    <x v="5"/>
    <x v="27"/>
    <s v="Sweden"/>
    <x v="14"/>
    <x v="0"/>
    <m/>
  </r>
  <r>
    <x v="0"/>
    <x v="5"/>
    <x v="28"/>
    <s v="United Kingdom"/>
    <x v="14"/>
    <x v="0"/>
    <n v="6.9425999999999997"/>
  </r>
  <r>
    <x v="0"/>
    <x v="5"/>
    <x v="28"/>
    <s v="Leeds"/>
    <x v="14"/>
    <x v="0"/>
    <n v="6.2027999999999999"/>
  </r>
  <r>
    <x v="0"/>
    <x v="5"/>
    <x v="28"/>
    <s v="Birmingham"/>
    <x v="14"/>
    <x v="0"/>
    <n v="6.2027999999999999"/>
  </r>
  <r>
    <x v="0"/>
    <x v="5"/>
    <x v="28"/>
    <s v="London"/>
    <x v="14"/>
    <x v="0"/>
    <n v="6.2027999999999999"/>
  </r>
  <r>
    <x v="0"/>
    <x v="5"/>
    <x v="29"/>
    <s v="Turkey"/>
    <x v="14"/>
    <x v="0"/>
    <m/>
  </r>
  <r>
    <x v="0"/>
    <x v="5"/>
    <x v="0"/>
    <s v="European Union (27 countries)"/>
    <x v="14"/>
    <x v="1"/>
    <m/>
  </r>
  <r>
    <x v="0"/>
    <x v="5"/>
    <x v="1"/>
    <s v="European Union (25 countries)"/>
    <x v="14"/>
    <x v="1"/>
    <m/>
  </r>
  <r>
    <x v="0"/>
    <x v="5"/>
    <x v="2"/>
    <s v="European Union (15 countries)"/>
    <x v="14"/>
    <x v="1"/>
    <m/>
  </r>
  <r>
    <x v="0"/>
    <x v="5"/>
    <x v="3"/>
    <s v="Euro area (EA11-2000, EA12-2006, EA13-2007, EA15-2008, EA16-2010, EA17)"/>
    <x v="14"/>
    <x v="1"/>
    <m/>
  </r>
  <r>
    <x v="0"/>
    <x v="5"/>
    <x v="4"/>
    <s v="Belgium"/>
    <x v="14"/>
    <x v="1"/>
    <m/>
  </r>
  <r>
    <x v="0"/>
    <x v="5"/>
    <x v="4"/>
    <s v="Bruxelles/Brussel"/>
    <x v="14"/>
    <x v="1"/>
    <m/>
  </r>
  <r>
    <x v="0"/>
    <x v="5"/>
    <x v="5"/>
    <s v="Bulgaria"/>
    <x v="14"/>
    <x v="1"/>
    <m/>
  </r>
  <r>
    <x v="0"/>
    <x v="5"/>
    <x v="6"/>
    <s v="Czech Republic"/>
    <x v="14"/>
    <x v="1"/>
    <m/>
  </r>
  <r>
    <x v="0"/>
    <x v="5"/>
    <x v="7"/>
    <s v="Denmark"/>
    <x v="14"/>
    <x v="1"/>
    <m/>
  </r>
  <r>
    <x v="0"/>
    <x v="5"/>
    <x v="8"/>
    <s v="Germany (until 1990 former territory of the FRG)"/>
    <x v="14"/>
    <x v="1"/>
    <m/>
  </r>
  <r>
    <x v="0"/>
    <x v="5"/>
    <x v="8"/>
    <s v="Stuttgart"/>
    <x v="14"/>
    <x v="1"/>
    <m/>
  </r>
  <r>
    <x v="0"/>
    <x v="5"/>
    <x v="8"/>
    <s v="München"/>
    <x v="14"/>
    <x v="1"/>
    <m/>
  </r>
  <r>
    <x v="0"/>
    <x v="5"/>
    <x v="8"/>
    <s v="Berlin"/>
    <x v="14"/>
    <x v="1"/>
    <m/>
  </r>
  <r>
    <x v="0"/>
    <x v="5"/>
    <x v="8"/>
    <s v="Hamburg"/>
    <x v="14"/>
    <x v="1"/>
    <m/>
  </r>
  <r>
    <x v="0"/>
    <x v="5"/>
    <x v="8"/>
    <s v="Frankfurt am Main"/>
    <x v="14"/>
    <x v="1"/>
    <m/>
  </r>
  <r>
    <x v="0"/>
    <x v="5"/>
    <x v="8"/>
    <s v="Hannover"/>
    <x v="14"/>
    <x v="1"/>
    <m/>
  </r>
  <r>
    <x v="0"/>
    <x v="5"/>
    <x v="8"/>
    <s v="Weser-Ems"/>
    <x v="14"/>
    <x v="1"/>
    <m/>
  </r>
  <r>
    <x v="0"/>
    <x v="5"/>
    <x v="8"/>
    <s v="Düsseldorf"/>
    <x v="14"/>
    <x v="1"/>
    <m/>
  </r>
  <r>
    <x v="0"/>
    <x v="5"/>
    <x v="8"/>
    <s v="Dortmund"/>
    <x v="14"/>
    <x v="1"/>
    <m/>
  </r>
  <r>
    <x v="0"/>
    <x v="5"/>
    <x v="8"/>
    <s v="Dresden"/>
    <x v="14"/>
    <x v="1"/>
    <m/>
  </r>
  <r>
    <x v="0"/>
    <x v="5"/>
    <x v="9"/>
    <s v="Estonia"/>
    <x v="14"/>
    <x v="1"/>
    <m/>
  </r>
  <r>
    <x v="0"/>
    <x v="5"/>
    <x v="10"/>
    <s v="Ireland"/>
    <x v="14"/>
    <x v="1"/>
    <m/>
  </r>
  <r>
    <x v="0"/>
    <x v="5"/>
    <x v="10"/>
    <s v="Dublin"/>
    <x v="14"/>
    <x v="1"/>
    <m/>
  </r>
  <r>
    <x v="0"/>
    <x v="5"/>
    <x v="11"/>
    <s v="Spain"/>
    <x v="14"/>
    <x v="1"/>
    <m/>
  </r>
  <r>
    <x v="0"/>
    <x v="5"/>
    <x v="11"/>
    <s v="Madrid"/>
    <x v="14"/>
    <x v="1"/>
    <m/>
  </r>
  <r>
    <x v="0"/>
    <x v="5"/>
    <x v="11"/>
    <s v="Barcelona"/>
    <x v="14"/>
    <x v="1"/>
    <m/>
  </r>
  <r>
    <x v="0"/>
    <x v="5"/>
    <x v="11"/>
    <s v="Valencia / València"/>
    <x v="14"/>
    <x v="1"/>
    <m/>
  </r>
  <r>
    <x v="0"/>
    <x v="5"/>
    <x v="12"/>
    <s v="France"/>
    <x v="14"/>
    <x v="1"/>
    <m/>
  </r>
  <r>
    <x v="0"/>
    <x v="5"/>
    <x v="12"/>
    <s v="Paris"/>
    <x v="14"/>
    <x v="1"/>
    <m/>
  </r>
  <r>
    <x v="0"/>
    <x v="5"/>
    <x v="12"/>
    <s v="Lille"/>
    <x v="14"/>
    <x v="1"/>
    <m/>
  </r>
  <r>
    <x v="0"/>
    <x v="5"/>
    <x v="12"/>
    <s v="Strasbourg"/>
    <x v="14"/>
    <x v="1"/>
    <m/>
  </r>
  <r>
    <x v="0"/>
    <x v="5"/>
    <x v="12"/>
    <s v="Toulouse"/>
    <x v="14"/>
    <x v="1"/>
    <m/>
  </r>
  <r>
    <x v="0"/>
    <x v="5"/>
    <x v="12"/>
    <s v="Lyon"/>
    <x v="14"/>
    <x v="1"/>
    <m/>
  </r>
  <r>
    <x v="0"/>
    <x v="5"/>
    <x v="12"/>
    <s v="Marseille"/>
    <x v="14"/>
    <x v="1"/>
    <m/>
  </r>
  <r>
    <x v="0"/>
    <x v="5"/>
    <x v="13"/>
    <s v="Croatia"/>
    <x v="14"/>
    <x v="1"/>
    <m/>
  </r>
  <r>
    <x v="0"/>
    <x v="5"/>
    <x v="14"/>
    <s v="Italy"/>
    <x v="14"/>
    <x v="1"/>
    <m/>
  </r>
  <r>
    <x v="0"/>
    <x v="5"/>
    <x v="14"/>
    <s v="Torino"/>
    <x v="14"/>
    <x v="1"/>
    <m/>
  </r>
  <r>
    <x v="0"/>
    <x v="5"/>
    <x v="14"/>
    <s v="Genova"/>
    <x v="14"/>
    <x v="1"/>
    <m/>
  </r>
  <r>
    <x v="0"/>
    <x v="5"/>
    <x v="14"/>
    <s v="Milano"/>
    <x v="14"/>
    <x v="1"/>
    <m/>
  </r>
  <r>
    <x v="0"/>
    <x v="5"/>
    <x v="14"/>
    <s v="Roma"/>
    <x v="14"/>
    <x v="1"/>
    <m/>
  </r>
  <r>
    <x v="0"/>
    <x v="5"/>
    <x v="14"/>
    <s v="Napoli"/>
    <x v="14"/>
    <x v="1"/>
    <m/>
  </r>
  <r>
    <x v="0"/>
    <x v="5"/>
    <x v="15"/>
    <s v="Latvia"/>
    <x v="14"/>
    <x v="1"/>
    <m/>
  </r>
  <r>
    <x v="0"/>
    <x v="5"/>
    <x v="16"/>
    <s v="Lithuania"/>
    <x v="14"/>
    <x v="1"/>
    <m/>
  </r>
  <r>
    <x v="0"/>
    <x v="5"/>
    <x v="17"/>
    <s v="Luxembourg"/>
    <x v="14"/>
    <x v="1"/>
    <m/>
  </r>
  <r>
    <x v="0"/>
    <x v="5"/>
    <x v="17"/>
    <s v="Luxembourg-City"/>
    <x v="14"/>
    <x v="1"/>
    <m/>
  </r>
  <r>
    <x v="0"/>
    <x v="5"/>
    <x v="18"/>
    <s v="Hungary"/>
    <x v="14"/>
    <x v="1"/>
    <m/>
  </r>
  <r>
    <x v="0"/>
    <x v="5"/>
    <x v="19"/>
    <s v="Netherlands"/>
    <x v="14"/>
    <x v="1"/>
    <m/>
  </r>
  <r>
    <x v="0"/>
    <x v="5"/>
    <x v="19"/>
    <s v="Rotterdam"/>
    <x v="14"/>
    <x v="1"/>
    <m/>
  </r>
  <r>
    <x v="0"/>
    <x v="5"/>
    <x v="20"/>
    <s v="Austria"/>
    <x v="14"/>
    <x v="1"/>
    <m/>
  </r>
  <r>
    <x v="0"/>
    <x v="5"/>
    <x v="20"/>
    <s v="Wien"/>
    <x v="14"/>
    <x v="1"/>
    <m/>
  </r>
  <r>
    <x v="0"/>
    <x v="5"/>
    <x v="21"/>
    <s v="Poland"/>
    <x v="14"/>
    <x v="1"/>
    <m/>
  </r>
  <r>
    <x v="0"/>
    <x v="5"/>
    <x v="22"/>
    <s v="Portugal"/>
    <x v="14"/>
    <x v="1"/>
    <m/>
  </r>
  <r>
    <x v="0"/>
    <x v="5"/>
    <x v="22"/>
    <s v="Lisboa"/>
    <x v="14"/>
    <x v="1"/>
    <m/>
  </r>
  <r>
    <x v="0"/>
    <x v="5"/>
    <x v="23"/>
    <s v="Romania"/>
    <x v="14"/>
    <x v="1"/>
    <m/>
  </r>
  <r>
    <x v="0"/>
    <x v="5"/>
    <x v="24"/>
    <s v="Slovenia"/>
    <x v="14"/>
    <x v="1"/>
    <m/>
  </r>
  <r>
    <x v="0"/>
    <x v="5"/>
    <x v="25"/>
    <s v="Slovakia"/>
    <x v="14"/>
    <x v="1"/>
    <m/>
  </r>
  <r>
    <x v="0"/>
    <x v="5"/>
    <x v="26"/>
    <s v="Finland"/>
    <x v="14"/>
    <x v="1"/>
    <m/>
  </r>
  <r>
    <x v="0"/>
    <x v="5"/>
    <x v="27"/>
    <s v="Sweden"/>
    <x v="14"/>
    <x v="1"/>
    <m/>
  </r>
  <r>
    <x v="0"/>
    <x v="5"/>
    <x v="28"/>
    <s v="United Kingdom"/>
    <x v="14"/>
    <x v="1"/>
    <n v="7.2972000000000001"/>
  </r>
  <r>
    <x v="0"/>
    <x v="5"/>
    <x v="28"/>
    <s v="Leeds"/>
    <x v="14"/>
    <x v="1"/>
    <n v="6.6283000000000003"/>
  </r>
  <r>
    <x v="0"/>
    <x v="5"/>
    <x v="28"/>
    <s v="Birmingham"/>
    <x v="14"/>
    <x v="1"/>
    <n v="6.6283000000000003"/>
  </r>
  <r>
    <x v="0"/>
    <x v="5"/>
    <x v="28"/>
    <s v="London"/>
    <x v="14"/>
    <x v="1"/>
    <n v="6.6283000000000003"/>
  </r>
  <r>
    <x v="0"/>
    <x v="5"/>
    <x v="29"/>
    <s v="Turkey"/>
    <x v="14"/>
    <x v="1"/>
    <m/>
  </r>
  <r>
    <x v="0"/>
    <x v="5"/>
    <x v="0"/>
    <s v="European Union (27 countries)"/>
    <x v="15"/>
    <x v="0"/>
    <m/>
  </r>
  <r>
    <x v="0"/>
    <x v="5"/>
    <x v="1"/>
    <s v="European Union (25 countries)"/>
    <x v="15"/>
    <x v="0"/>
    <m/>
  </r>
  <r>
    <x v="0"/>
    <x v="5"/>
    <x v="2"/>
    <s v="European Union (15 countries)"/>
    <x v="15"/>
    <x v="0"/>
    <m/>
  </r>
  <r>
    <x v="0"/>
    <x v="5"/>
    <x v="3"/>
    <s v="Euro area (EA11-2000, EA12-2006, EA13-2007, EA15-2008, EA16-2010, EA17)"/>
    <x v="15"/>
    <x v="0"/>
    <m/>
  </r>
  <r>
    <x v="0"/>
    <x v="5"/>
    <x v="4"/>
    <s v="Belgium"/>
    <x v="15"/>
    <x v="0"/>
    <m/>
  </r>
  <r>
    <x v="0"/>
    <x v="5"/>
    <x v="4"/>
    <s v="Bruxelles/Brussel"/>
    <x v="15"/>
    <x v="0"/>
    <m/>
  </r>
  <r>
    <x v="0"/>
    <x v="5"/>
    <x v="5"/>
    <s v="Bulgaria"/>
    <x v="15"/>
    <x v="0"/>
    <m/>
  </r>
  <r>
    <x v="0"/>
    <x v="5"/>
    <x v="6"/>
    <s v="Czech Republic"/>
    <x v="15"/>
    <x v="0"/>
    <m/>
  </r>
  <r>
    <x v="0"/>
    <x v="5"/>
    <x v="7"/>
    <s v="Denmark"/>
    <x v="15"/>
    <x v="0"/>
    <m/>
  </r>
  <r>
    <x v="0"/>
    <x v="5"/>
    <x v="8"/>
    <s v="Germany (until 1990 former territory of the FRG)"/>
    <x v="15"/>
    <x v="0"/>
    <m/>
  </r>
  <r>
    <x v="0"/>
    <x v="5"/>
    <x v="8"/>
    <s v="Stuttgart"/>
    <x v="15"/>
    <x v="0"/>
    <m/>
  </r>
  <r>
    <x v="0"/>
    <x v="5"/>
    <x v="8"/>
    <s v="München"/>
    <x v="15"/>
    <x v="0"/>
    <m/>
  </r>
  <r>
    <x v="0"/>
    <x v="5"/>
    <x v="8"/>
    <s v="Berlin"/>
    <x v="15"/>
    <x v="0"/>
    <m/>
  </r>
  <r>
    <x v="0"/>
    <x v="5"/>
    <x v="8"/>
    <s v="Hamburg"/>
    <x v="15"/>
    <x v="0"/>
    <m/>
  </r>
  <r>
    <x v="0"/>
    <x v="5"/>
    <x v="8"/>
    <s v="Frankfurt am Main"/>
    <x v="15"/>
    <x v="0"/>
    <m/>
  </r>
  <r>
    <x v="0"/>
    <x v="5"/>
    <x v="8"/>
    <s v="Hannover"/>
    <x v="15"/>
    <x v="0"/>
    <m/>
  </r>
  <r>
    <x v="0"/>
    <x v="5"/>
    <x v="8"/>
    <s v="Weser-Ems"/>
    <x v="15"/>
    <x v="0"/>
    <m/>
  </r>
  <r>
    <x v="0"/>
    <x v="5"/>
    <x v="8"/>
    <s v="Düsseldorf"/>
    <x v="15"/>
    <x v="0"/>
    <m/>
  </r>
  <r>
    <x v="0"/>
    <x v="5"/>
    <x v="8"/>
    <s v="Dortmund"/>
    <x v="15"/>
    <x v="0"/>
    <m/>
  </r>
  <r>
    <x v="0"/>
    <x v="5"/>
    <x v="8"/>
    <s v="Dresden"/>
    <x v="15"/>
    <x v="0"/>
    <m/>
  </r>
  <r>
    <x v="0"/>
    <x v="5"/>
    <x v="9"/>
    <s v="Estonia"/>
    <x v="15"/>
    <x v="0"/>
    <m/>
  </r>
  <r>
    <x v="0"/>
    <x v="5"/>
    <x v="10"/>
    <s v="Ireland"/>
    <x v="15"/>
    <x v="0"/>
    <m/>
  </r>
  <r>
    <x v="0"/>
    <x v="5"/>
    <x v="10"/>
    <s v="Dublin"/>
    <x v="15"/>
    <x v="0"/>
    <m/>
  </r>
  <r>
    <x v="0"/>
    <x v="5"/>
    <x v="11"/>
    <s v="Spain"/>
    <x v="15"/>
    <x v="0"/>
    <m/>
  </r>
  <r>
    <x v="0"/>
    <x v="5"/>
    <x v="11"/>
    <s v="Madrid"/>
    <x v="15"/>
    <x v="0"/>
    <m/>
  </r>
  <r>
    <x v="0"/>
    <x v="5"/>
    <x v="11"/>
    <s v="Barcelona"/>
    <x v="15"/>
    <x v="0"/>
    <m/>
  </r>
  <r>
    <x v="0"/>
    <x v="5"/>
    <x v="11"/>
    <s v="Valencia / València"/>
    <x v="15"/>
    <x v="0"/>
    <m/>
  </r>
  <r>
    <x v="0"/>
    <x v="5"/>
    <x v="12"/>
    <s v="France"/>
    <x v="15"/>
    <x v="0"/>
    <m/>
  </r>
  <r>
    <x v="0"/>
    <x v="5"/>
    <x v="12"/>
    <s v="Paris"/>
    <x v="15"/>
    <x v="0"/>
    <m/>
  </r>
  <r>
    <x v="0"/>
    <x v="5"/>
    <x v="12"/>
    <s v="Lille"/>
    <x v="15"/>
    <x v="0"/>
    <m/>
  </r>
  <r>
    <x v="0"/>
    <x v="5"/>
    <x v="12"/>
    <s v="Strasbourg"/>
    <x v="15"/>
    <x v="0"/>
    <m/>
  </r>
  <r>
    <x v="0"/>
    <x v="5"/>
    <x v="12"/>
    <s v="Toulouse"/>
    <x v="15"/>
    <x v="0"/>
    <m/>
  </r>
  <r>
    <x v="0"/>
    <x v="5"/>
    <x v="12"/>
    <s v="Lyon"/>
    <x v="15"/>
    <x v="0"/>
    <m/>
  </r>
  <r>
    <x v="0"/>
    <x v="5"/>
    <x v="12"/>
    <s v="Marseille"/>
    <x v="15"/>
    <x v="0"/>
    <m/>
  </r>
  <r>
    <x v="0"/>
    <x v="5"/>
    <x v="13"/>
    <s v="Croatia"/>
    <x v="15"/>
    <x v="0"/>
    <m/>
  </r>
  <r>
    <x v="0"/>
    <x v="5"/>
    <x v="14"/>
    <s v="Italy"/>
    <x v="15"/>
    <x v="0"/>
    <m/>
  </r>
  <r>
    <x v="0"/>
    <x v="5"/>
    <x v="14"/>
    <s v="Torino"/>
    <x v="15"/>
    <x v="0"/>
    <m/>
  </r>
  <r>
    <x v="0"/>
    <x v="5"/>
    <x v="14"/>
    <s v="Genova"/>
    <x v="15"/>
    <x v="0"/>
    <m/>
  </r>
  <r>
    <x v="0"/>
    <x v="5"/>
    <x v="14"/>
    <s v="Milano"/>
    <x v="15"/>
    <x v="0"/>
    <m/>
  </r>
  <r>
    <x v="0"/>
    <x v="5"/>
    <x v="14"/>
    <s v="Roma"/>
    <x v="15"/>
    <x v="0"/>
    <m/>
  </r>
  <r>
    <x v="0"/>
    <x v="5"/>
    <x v="14"/>
    <s v="Napoli"/>
    <x v="15"/>
    <x v="0"/>
    <m/>
  </r>
  <r>
    <x v="0"/>
    <x v="5"/>
    <x v="15"/>
    <s v="Latvia"/>
    <x v="15"/>
    <x v="0"/>
    <m/>
  </r>
  <r>
    <x v="0"/>
    <x v="5"/>
    <x v="16"/>
    <s v="Lithuania"/>
    <x v="15"/>
    <x v="0"/>
    <m/>
  </r>
  <r>
    <x v="0"/>
    <x v="5"/>
    <x v="17"/>
    <s v="Luxembourg"/>
    <x v="15"/>
    <x v="0"/>
    <m/>
  </r>
  <r>
    <x v="0"/>
    <x v="5"/>
    <x v="17"/>
    <s v="Luxembourg-City"/>
    <x v="15"/>
    <x v="0"/>
    <m/>
  </r>
  <r>
    <x v="0"/>
    <x v="5"/>
    <x v="18"/>
    <s v="Hungary"/>
    <x v="15"/>
    <x v="0"/>
    <m/>
  </r>
  <r>
    <x v="0"/>
    <x v="5"/>
    <x v="19"/>
    <s v="Netherlands"/>
    <x v="15"/>
    <x v="0"/>
    <m/>
  </r>
  <r>
    <x v="0"/>
    <x v="5"/>
    <x v="19"/>
    <s v="Rotterdam"/>
    <x v="15"/>
    <x v="0"/>
    <m/>
  </r>
  <r>
    <x v="0"/>
    <x v="5"/>
    <x v="20"/>
    <s v="Austria"/>
    <x v="15"/>
    <x v="0"/>
    <m/>
  </r>
  <r>
    <x v="0"/>
    <x v="5"/>
    <x v="20"/>
    <s v="Wien"/>
    <x v="15"/>
    <x v="0"/>
    <m/>
  </r>
  <r>
    <x v="0"/>
    <x v="5"/>
    <x v="21"/>
    <s v="Poland"/>
    <x v="15"/>
    <x v="0"/>
    <m/>
  </r>
  <r>
    <x v="0"/>
    <x v="5"/>
    <x v="22"/>
    <s v="Portugal"/>
    <x v="15"/>
    <x v="0"/>
    <m/>
  </r>
  <r>
    <x v="0"/>
    <x v="5"/>
    <x v="22"/>
    <s v="Lisboa"/>
    <x v="15"/>
    <x v="0"/>
    <m/>
  </r>
  <r>
    <x v="0"/>
    <x v="5"/>
    <x v="23"/>
    <s v="Romania"/>
    <x v="15"/>
    <x v="0"/>
    <m/>
  </r>
  <r>
    <x v="0"/>
    <x v="5"/>
    <x v="24"/>
    <s v="Slovenia"/>
    <x v="15"/>
    <x v="0"/>
    <m/>
  </r>
  <r>
    <x v="0"/>
    <x v="5"/>
    <x v="25"/>
    <s v="Slovakia"/>
    <x v="15"/>
    <x v="0"/>
    <m/>
  </r>
  <r>
    <x v="0"/>
    <x v="5"/>
    <x v="26"/>
    <s v="Finland"/>
    <x v="15"/>
    <x v="0"/>
    <m/>
  </r>
  <r>
    <x v="0"/>
    <x v="5"/>
    <x v="27"/>
    <s v="Sweden"/>
    <x v="15"/>
    <x v="0"/>
    <m/>
  </r>
  <r>
    <x v="0"/>
    <x v="5"/>
    <x v="28"/>
    <s v="United Kingdom"/>
    <x v="15"/>
    <x v="0"/>
    <n v="7.7304000000000004"/>
  </r>
  <r>
    <x v="0"/>
    <x v="5"/>
    <x v="28"/>
    <s v="Leeds"/>
    <x v="15"/>
    <x v="0"/>
    <n v="7.0510999999999999"/>
  </r>
  <r>
    <x v="0"/>
    <x v="5"/>
    <x v="28"/>
    <s v="Birmingham"/>
    <x v="15"/>
    <x v="0"/>
    <n v="7.0510999999999999"/>
  </r>
  <r>
    <x v="0"/>
    <x v="5"/>
    <x v="28"/>
    <s v="London"/>
    <x v="15"/>
    <x v="0"/>
    <n v="7.0510999999999999"/>
  </r>
  <r>
    <x v="0"/>
    <x v="5"/>
    <x v="29"/>
    <s v="Turkey"/>
    <x v="15"/>
    <x v="0"/>
    <m/>
  </r>
  <r>
    <x v="0"/>
    <x v="5"/>
    <x v="0"/>
    <s v="European Union (27 countries)"/>
    <x v="15"/>
    <x v="1"/>
    <m/>
  </r>
  <r>
    <x v="0"/>
    <x v="5"/>
    <x v="1"/>
    <s v="European Union (25 countries)"/>
    <x v="15"/>
    <x v="1"/>
    <m/>
  </r>
  <r>
    <x v="0"/>
    <x v="5"/>
    <x v="2"/>
    <s v="European Union (15 countries)"/>
    <x v="15"/>
    <x v="1"/>
    <m/>
  </r>
  <r>
    <x v="0"/>
    <x v="5"/>
    <x v="3"/>
    <s v="Euro area (EA11-2000, EA12-2006, EA13-2007, EA15-2008, EA16-2010, EA17)"/>
    <x v="15"/>
    <x v="1"/>
    <m/>
  </r>
  <r>
    <x v="0"/>
    <x v="5"/>
    <x v="4"/>
    <s v="Belgium"/>
    <x v="15"/>
    <x v="1"/>
    <m/>
  </r>
  <r>
    <x v="0"/>
    <x v="5"/>
    <x v="4"/>
    <s v="Bruxelles/Brussel"/>
    <x v="15"/>
    <x v="1"/>
    <m/>
  </r>
  <r>
    <x v="0"/>
    <x v="5"/>
    <x v="5"/>
    <s v="Bulgaria"/>
    <x v="15"/>
    <x v="1"/>
    <m/>
  </r>
  <r>
    <x v="0"/>
    <x v="5"/>
    <x v="6"/>
    <s v="Czech Republic"/>
    <x v="15"/>
    <x v="1"/>
    <m/>
  </r>
  <r>
    <x v="0"/>
    <x v="5"/>
    <x v="7"/>
    <s v="Denmark"/>
    <x v="15"/>
    <x v="1"/>
    <m/>
  </r>
  <r>
    <x v="0"/>
    <x v="5"/>
    <x v="8"/>
    <s v="Germany (until 1990 former territory of the FRG)"/>
    <x v="15"/>
    <x v="1"/>
    <m/>
  </r>
  <r>
    <x v="0"/>
    <x v="5"/>
    <x v="8"/>
    <s v="Stuttgart"/>
    <x v="15"/>
    <x v="1"/>
    <m/>
  </r>
  <r>
    <x v="0"/>
    <x v="5"/>
    <x v="8"/>
    <s v="München"/>
    <x v="15"/>
    <x v="1"/>
    <m/>
  </r>
  <r>
    <x v="0"/>
    <x v="5"/>
    <x v="8"/>
    <s v="Berlin"/>
    <x v="15"/>
    <x v="1"/>
    <m/>
  </r>
  <r>
    <x v="0"/>
    <x v="5"/>
    <x v="8"/>
    <s v="Hamburg"/>
    <x v="15"/>
    <x v="1"/>
    <m/>
  </r>
  <r>
    <x v="0"/>
    <x v="5"/>
    <x v="8"/>
    <s v="Frankfurt am Main"/>
    <x v="15"/>
    <x v="1"/>
    <m/>
  </r>
  <r>
    <x v="0"/>
    <x v="5"/>
    <x v="8"/>
    <s v="Hannover"/>
    <x v="15"/>
    <x v="1"/>
    <m/>
  </r>
  <r>
    <x v="0"/>
    <x v="5"/>
    <x v="8"/>
    <s v="Weser-Ems"/>
    <x v="15"/>
    <x v="1"/>
    <m/>
  </r>
  <r>
    <x v="0"/>
    <x v="5"/>
    <x v="8"/>
    <s v="Düsseldorf"/>
    <x v="15"/>
    <x v="1"/>
    <m/>
  </r>
  <r>
    <x v="0"/>
    <x v="5"/>
    <x v="8"/>
    <s v="Dortmund"/>
    <x v="15"/>
    <x v="1"/>
    <m/>
  </r>
  <r>
    <x v="0"/>
    <x v="5"/>
    <x v="8"/>
    <s v="Dresden"/>
    <x v="15"/>
    <x v="1"/>
    <m/>
  </r>
  <r>
    <x v="0"/>
    <x v="5"/>
    <x v="9"/>
    <s v="Estonia"/>
    <x v="15"/>
    <x v="1"/>
    <m/>
  </r>
  <r>
    <x v="0"/>
    <x v="5"/>
    <x v="10"/>
    <s v="Ireland"/>
    <x v="15"/>
    <x v="1"/>
    <m/>
  </r>
  <r>
    <x v="0"/>
    <x v="5"/>
    <x v="10"/>
    <s v="Dublin"/>
    <x v="15"/>
    <x v="1"/>
    <m/>
  </r>
  <r>
    <x v="0"/>
    <x v="5"/>
    <x v="11"/>
    <s v="Spain"/>
    <x v="15"/>
    <x v="1"/>
    <m/>
  </r>
  <r>
    <x v="0"/>
    <x v="5"/>
    <x v="11"/>
    <s v="Madrid"/>
    <x v="15"/>
    <x v="1"/>
    <m/>
  </r>
  <r>
    <x v="0"/>
    <x v="5"/>
    <x v="11"/>
    <s v="Barcelona"/>
    <x v="15"/>
    <x v="1"/>
    <m/>
  </r>
  <r>
    <x v="0"/>
    <x v="5"/>
    <x v="11"/>
    <s v="Valencia / València"/>
    <x v="15"/>
    <x v="1"/>
    <m/>
  </r>
  <r>
    <x v="0"/>
    <x v="5"/>
    <x v="12"/>
    <s v="France"/>
    <x v="15"/>
    <x v="1"/>
    <m/>
  </r>
  <r>
    <x v="0"/>
    <x v="5"/>
    <x v="12"/>
    <s v="Paris"/>
    <x v="15"/>
    <x v="1"/>
    <m/>
  </r>
  <r>
    <x v="0"/>
    <x v="5"/>
    <x v="12"/>
    <s v="Lille"/>
    <x v="15"/>
    <x v="1"/>
    <m/>
  </r>
  <r>
    <x v="0"/>
    <x v="5"/>
    <x v="12"/>
    <s v="Strasbourg"/>
    <x v="15"/>
    <x v="1"/>
    <m/>
  </r>
  <r>
    <x v="0"/>
    <x v="5"/>
    <x v="12"/>
    <s v="Toulouse"/>
    <x v="15"/>
    <x v="1"/>
    <m/>
  </r>
  <r>
    <x v="0"/>
    <x v="5"/>
    <x v="12"/>
    <s v="Lyon"/>
    <x v="15"/>
    <x v="1"/>
    <m/>
  </r>
  <r>
    <x v="0"/>
    <x v="5"/>
    <x v="12"/>
    <s v="Marseille"/>
    <x v="15"/>
    <x v="1"/>
    <m/>
  </r>
  <r>
    <x v="0"/>
    <x v="5"/>
    <x v="13"/>
    <s v="Croatia"/>
    <x v="15"/>
    <x v="1"/>
    <m/>
  </r>
  <r>
    <x v="0"/>
    <x v="5"/>
    <x v="14"/>
    <s v="Italy"/>
    <x v="15"/>
    <x v="1"/>
    <m/>
  </r>
  <r>
    <x v="0"/>
    <x v="5"/>
    <x v="14"/>
    <s v="Torino"/>
    <x v="15"/>
    <x v="1"/>
    <m/>
  </r>
  <r>
    <x v="0"/>
    <x v="5"/>
    <x v="14"/>
    <s v="Genova"/>
    <x v="15"/>
    <x v="1"/>
    <m/>
  </r>
  <r>
    <x v="0"/>
    <x v="5"/>
    <x v="14"/>
    <s v="Milano"/>
    <x v="15"/>
    <x v="1"/>
    <m/>
  </r>
  <r>
    <x v="0"/>
    <x v="5"/>
    <x v="14"/>
    <s v="Roma"/>
    <x v="15"/>
    <x v="1"/>
    <m/>
  </r>
  <r>
    <x v="0"/>
    <x v="5"/>
    <x v="14"/>
    <s v="Napoli"/>
    <x v="15"/>
    <x v="1"/>
    <m/>
  </r>
  <r>
    <x v="0"/>
    <x v="5"/>
    <x v="15"/>
    <s v="Latvia"/>
    <x v="15"/>
    <x v="1"/>
    <m/>
  </r>
  <r>
    <x v="0"/>
    <x v="5"/>
    <x v="16"/>
    <s v="Lithuania"/>
    <x v="15"/>
    <x v="1"/>
    <m/>
  </r>
  <r>
    <x v="0"/>
    <x v="5"/>
    <x v="17"/>
    <s v="Luxembourg"/>
    <x v="15"/>
    <x v="1"/>
    <m/>
  </r>
  <r>
    <x v="0"/>
    <x v="5"/>
    <x v="17"/>
    <s v="Luxembourg-City"/>
    <x v="15"/>
    <x v="1"/>
    <m/>
  </r>
  <r>
    <x v="0"/>
    <x v="5"/>
    <x v="18"/>
    <s v="Hungary"/>
    <x v="15"/>
    <x v="1"/>
    <m/>
  </r>
  <r>
    <x v="0"/>
    <x v="5"/>
    <x v="19"/>
    <s v="Netherlands"/>
    <x v="15"/>
    <x v="1"/>
    <m/>
  </r>
  <r>
    <x v="0"/>
    <x v="5"/>
    <x v="19"/>
    <s v="Rotterdam"/>
    <x v="15"/>
    <x v="1"/>
    <m/>
  </r>
  <r>
    <x v="0"/>
    <x v="5"/>
    <x v="20"/>
    <s v="Austria"/>
    <x v="15"/>
    <x v="1"/>
    <m/>
  </r>
  <r>
    <x v="0"/>
    <x v="5"/>
    <x v="20"/>
    <s v="Wien"/>
    <x v="15"/>
    <x v="1"/>
    <m/>
  </r>
  <r>
    <x v="0"/>
    <x v="5"/>
    <x v="21"/>
    <s v="Poland"/>
    <x v="15"/>
    <x v="1"/>
    <m/>
  </r>
  <r>
    <x v="0"/>
    <x v="5"/>
    <x v="22"/>
    <s v="Portugal"/>
    <x v="15"/>
    <x v="1"/>
    <m/>
  </r>
  <r>
    <x v="0"/>
    <x v="5"/>
    <x v="22"/>
    <s v="Lisboa"/>
    <x v="15"/>
    <x v="1"/>
    <m/>
  </r>
  <r>
    <x v="0"/>
    <x v="5"/>
    <x v="23"/>
    <s v="Romania"/>
    <x v="15"/>
    <x v="1"/>
    <m/>
  </r>
  <r>
    <x v="0"/>
    <x v="5"/>
    <x v="24"/>
    <s v="Slovenia"/>
    <x v="15"/>
    <x v="1"/>
    <m/>
  </r>
  <r>
    <x v="0"/>
    <x v="5"/>
    <x v="25"/>
    <s v="Slovakia"/>
    <x v="15"/>
    <x v="1"/>
    <m/>
  </r>
  <r>
    <x v="0"/>
    <x v="5"/>
    <x v="26"/>
    <s v="Finland"/>
    <x v="15"/>
    <x v="1"/>
    <m/>
  </r>
  <r>
    <x v="0"/>
    <x v="5"/>
    <x v="27"/>
    <s v="Sweden"/>
    <x v="15"/>
    <x v="1"/>
    <m/>
  </r>
  <r>
    <x v="0"/>
    <x v="5"/>
    <x v="28"/>
    <s v="United Kingdom"/>
    <x v="15"/>
    <x v="1"/>
    <n v="7.6078999999999999"/>
  </r>
  <r>
    <x v="0"/>
    <x v="5"/>
    <x v="28"/>
    <s v="Leeds"/>
    <x v="15"/>
    <x v="1"/>
    <m/>
  </r>
  <r>
    <x v="0"/>
    <x v="5"/>
    <x v="28"/>
    <s v="Birmingham"/>
    <x v="15"/>
    <x v="1"/>
    <m/>
  </r>
  <r>
    <x v="0"/>
    <x v="5"/>
    <x v="28"/>
    <s v="London"/>
    <x v="15"/>
    <x v="1"/>
    <m/>
  </r>
  <r>
    <x v="0"/>
    <x v="5"/>
    <x v="29"/>
    <s v="Turkey"/>
    <x v="15"/>
    <x v="1"/>
    <m/>
  </r>
  <r>
    <x v="0"/>
    <x v="5"/>
    <x v="0"/>
    <s v="European Union (27 countries)"/>
    <x v="16"/>
    <x v="0"/>
    <m/>
  </r>
  <r>
    <x v="0"/>
    <x v="5"/>
    <x v="1"/>
    <s v="European Union (25 countries)"/>
    <x v="16"/>
    <x v="0"/>
    <m/>
  </r>
  <r>
    <x v="0"/>
    <x v="5"/>
    <x v="2"/>
    <s v="European Union (15 countries)"/>
    <x v="16"/>
    <x v="0"/>
    <m/>
  </r>
  <r>
    <x v="0"/>
    <x v="5"/>
    <x v="3"/>
    <s v="Euro area (EA11-2000, EA12-2006, EA13-2007, EA15-2008, EA16-2010, EA17)"/>
    <x v="16"/>
    <x v="0"/>
    <m/>
  </r>
  <r>
    <x v="0"/>
    <x v="5"/>
    <x v="4"/>
    <s v="Belgium"/>
    <x v="16"/>
    <x v="0"/>
    <m/>
  </r>
  <r>
    <x v="0"/>
    <x v="5"/>
    <x v="4"/>
    <s v="Bruxelles/Brussel"/>
    <x v="16"/>
    <x v="0"/>
    <m/>
  </r>
  <r>
    <x v="0"/>
    <x v="5"/>
    <x v="5"/>
    <s v="Bulgaria"/>
    <x v="16"/>
    <x v="0"/>
    <m/>
  </r>
  <r>
    <x v="0"/>
    <x v="5"/>
    <x v="6"/>
    <s v="Czech Republic"/>
    <x v="16"/>
    <x v="0"/>
    <m/>
  </r>
  <r>
    <x v="0"/>
    <x v="5"/>
    <x v="7"/>
    <s v="Denmark"/>
    <x v="16"/>
    <x v="0"/>
    <m/>
  </r>
  <r>
    <x v="0"/>
    <x v="5"/>
    <x v="8"/>
    <s v="Germany (until 1990 former territory of the FRG)"/>
    <x v="16"/>
    <x v="0"/>
    <m/>
  </r>
  <r>
    <x v="0"/>
    <x v="5"/>
    <x v="8"/>
    <s v="Stuttgart"/>
    <x v="16"/>
    <x v="0"/>
    <m/>
  </r>
  <r>
    <x v="0"/>
    <x v="5"/>
    <x v="8"/>
    <s v="München"/>
    <x v="16"/>
    <x v="0"/>
    <m/>
  </r>
  <r>
    <x v="0"/>
    <x v="5"/>
    <x v="8"/>
    <s v="Berlin"/>
    <x v="16"/>
    <x v="0"/>
    <m/>
  </r>
  <r>
    <x v="0"/>
    <x v="5"/>
    <x v="8"/>
    <s v="Hamburg"/>
    <x v="16"/>
    <x v="0"/>
    <m/>
  </r>
  <r>
    <x v="0"/>
    <x v="5"/>
    <x v="8"/>
    <s v="Frankfurt am Main"/>
    <x v="16"/>
    <x v="0"/>
    <m/>
  </r>
  <r>
    <x v="0"/>
    <x v="5"/>
    <x v="8"/>
    <s v="Hannover"/>
    <x v="16"/>
    <x v="0"/>
    <m/>
  </r>
  <r>
    <x v="0"/>
    <x v="5"/>
    <x v="8"/>
    <s v="Weser-Ems"/>
    <x v="16"/>
    <x v="0"/>
    <m/>
  </r>
  <r>
    <x v="0"/>
    <x v="5"/>
    <x v="8"/>
    <s v="Düsseldorf"/>
    <x v="16"/>
    <x v="0"/>
    <m/>
  </r>
  <r>
    <x v="0"/>
    <x v="5"/>
    <x v="8"/>
    <s v="Dortmund"/>
    <x v="16"/>
    <x v="0"/>
    <m/>
  </r>
  <r>
    <x v="0"/>
    <x v="5"/>
    <x v="8"/>
    <s v="Dresden"/>
    <x v="16"/>
    <x v="0"/>
    <m/>
  </r>
  <r>
    <x v="0"/>
    <x v="5"/>
    <x v="9"/>
    <s v="Estonia"/>
    <x v="16"/>
    <x v="0"/>
    <m/>
  </r>
  <r>
    <x v="0"/>
    <x v="5"/>
    <x v="10"/>
    <s v="Ireland"/>
    <x v="16"/>
    <x v="0"/>
    <m/>
  </r>
  <r>
    <x v="0"/>
    <x v="5"/>
    <x v="10"/>
    <s v="Dublin"/>
    <x v="16"/>
    <x v="0"/>
    <m/>
  </r>
  <r>
    <x v="0"/>
    <x v="5"/>
    <x v="11"/>
    <s v="Spain"/>
    <x v="16"/>
    <x v="0"/>
    <m/>
  </r>
  <r>
    <x v="0"/>
    <x v="5"/>
    <x v="11"/>
    <s v="Madrid"/>
    <x v="16"/>
    <x v="0"/>
    <m/>
  </r>
  <r>
    <x v="0"/>
    <x v="5"/>
    <x v="11"/>
    <s v="Barcelona"/>
    <x v="16"/>
    <x v="0"/>
    <m/>
  </r>
  <r>
    <x v="0"/>
    <x v="5"/>
    <x v="11"/>
    <s v="Valencia / València"/>
    <x v="16"/>
    <x v="0"/>
    <m/>
  </r>
  <r>
    <x v="0"/>
    <x v="5"/>
    <x v="12"/>
    <s v="France"/>
    <x v="16"/>
    <x v="0"/>
    <m/>
  </r>
  <r>
    <x v="0"/>
    <x v="5"/>
    <x v="12"/>
    <s v="Paris"/>
    <x v="16"/>
    <x v="0"/>
    <m/>
  </r>
  <r>
    <x v="0"/>
    <x v="5"/>
    <x v="12"/>
    <s v="Lille"/>
    <x v="16"/>
    <x v="0"/>
    <m/>
  </r>
  <r>
    <x v="0"/>
    <x v="5"/>
    <x v="12"/>
    <s v="Strasbourg"/>
    <x v="16"/>
    <x v="0"/>
    <m/>
  </r>
  <r>
    <x v="0"/>
    <x v="5"/>
    <x v="12"/>
    <s v="Toulouse"/>
    <x v="16"/>
    <x v="0"/>
    <m/>
  </r>
  <r>
    <x v="0"/>
    <x v="5"/>
    <x v="12"/>
    <s v="Lyon"/>
    <x v="16"/>
    <x v="0"/>
    <m/>
  </r>
  <r>
    <x v="0"/>
    <x v="5"/>
    <x v="12"/>
    <s v="Marseille"/>
    <x v="16"/>
    <x v="0"/>
    <m/>
  </r>
  <r>
    <x v="0"/>
    <x v="5"/>
    <x v="13"/>
    <s v="Croatia"/>
    <x v="16"/>
    <x v="0"/>
    <m/>
  </r>
  <r>
    <x v="0"/>
    <x v="5"/>
    <x v="14"/>
    <s v="Italy"/>
    <x v="16"/>
    <x v="0"/>
    <m/>
  </r>
  <r>
    <x v="0"/>
    <x v="5"/>
    <x v="14"/>
    <s v="Torino"/>
    <x v="16"/>
    <x v="0"/>
    <m/>
  </r>
  <r>
    <x v="0"/>
    <x v="5"/>
    <x v="14"/>
    <s v="Genova"/>
    <x v="16"/>
    <x v="0"/>
    <m/>
  </r>
  <r>
    <x v="0"/>
    <x v="5"/>
    <x v="14"/>
    <s v="Milano"/>
    <x v="16"/>
    <x v="0"/>
    <m/>
  </r>
  <r>
    <x v="0"/>
    <x v="5"/>
    <x v="14"/>
    <s v="Roma"/>
    <x v="16"/>
    <x v="0"/>
    <m/>
  </r>
  <r>
    <x v="0"/>
    <x v="5"/>
    <x v="14"/>
    <s v="Napoli"/>
    <x v="16"/>
    <x v="0"/>
    <m/>
  </r>
  <r>
    <x v="0"/>
    <x v="5"/>
    <x v="15"/>
    <s v="Latvia"/>
    <x v="16"/>
    <x v="0"/>
    <m/>
  </r>
  <r>
    <x v="0"/>
    <x v="5"/>
    <x v="16"/>
    <s v="Lithuania"/>
    <x v="16"/>
    <x v="0"/>
    <m/>
  </r>
  <r>
    <x v="0"/>
    <x v="5"/>
    <x v="17"/>
    <s v="Luxembourg"/>
    <x v="16"/>
    <x v="0"/>
    <m/>
  </r>
  <r>
    <x v="0"/>
    <x v="5"/>
    <x v="17"/>
    <s v="Luxembourg-City"/>
    <x v="16"/>
    <x v="0"/>
    <m/>
  </r>
  <r>
    <x v="0"/>
    <x v="5"/>
    <x v="18"/>
    <s v="Hungary"/>
    <x v="16"/>
    <x v="0"/>
    <m/>
  </r>
  <r>
    <x v="0"/>
    <x v="5"/>
    <x v="19"/>
    <s v="Netherlands"/>
    <x v="16"/>
    <x v="0"/>
    <m/>
  </r>
  <r>
    <x v="0"/>
    <x v="5"/>
    <x v="19"/>
    <s v="Rotterdam"/>
    <x v="16"/>
    <x v="0"/>
    <m/>
  </r>
  <r>
    <x v="0"/>
    <x v="5"/>
    <x v="20"/>
    <s v="Austria"/>
    <x v="16"/>
    <x v="0"/>
    <m/>
  </r>
  <r>
    <x v="0"/>
    <x v="5"/>
    <x v="20"/>
    <s v="Wien"/>
    <x v="16"/>
    <x v="0"/>
    <m/>
  </r>
  <r>
    <x v="0"/>
    <x v="5"/>
    <x v="21"/>
    <s v="Poland"/>
    <x v="16"/>
    <x v="0"/>
    <m/>
  </r>
  <r>
    <x v="0"/>
    <x v="5"/>
    <x v="22"/>
    <s v="Portugal"/>
    <x v="16"/>
    <x v="0"/>
    <m/>
  </r>
  <r>
    <x v="0"/>
    <x v="5"/>
    <x v="22"/>
    <s v="Lisboa"/>
    <x v="16"/>
    <x v="0"/>
    <m/>
  </r>
  <r>
    <x v="0"/>
    <x v="5"/>
    <x v="23"/>
    <s v="Romania"/>
    <x v="16"/>
    <x v="0"/>
    <m/>
  </r>
  <r>
    <x v="0"/>
    <x v="5"/>
    <x v="24"/>
    <s v="Slovenia"/>
    <x v="16"/>
    <x v="0"/>
    <m/>
  </r>
  <r>
    <x v="0"/>
    <x v="5"/>
    <x v="25"/>
    <s v="Slovakia"/>
    <x v="16"/>
    <x v="0"/>
    <m/>
  </r>
  <r>
    <x v="0"/>
    <x v="5"/>
    <x v="26"/>
    <s v="Finland"/>
    <x v="16"/>
    <x v="0"/>
    <m/>
  </r>
  <r>
    <x v="0"/>
    <x v="5"/>
    <x v="27"/>
    <s v="Sweden"/>
    <x v="16"/>
    <x v="0"/>
    <m/>
  </r>
  <r>
    <x v="0"/>
    <x v="5"/>
    <x v="28"/>
    <s v="United Kingdom"/>
    <x v="16"/>
    <x v="0"/>
    <n v="7.3409000000000004"/>
  </r>
  <r>
    <x v="0"/>
    <x v="5"/>
    <x v="28"/>
    <s v="Leeds"/>
    <x v="16"/>
    <x v="0"/>
    <m/>
  </r>
  <r>
    <x v="0"/>
    <x v="5"/>
    <x v="28"/>
    <s v="Birmingham"/>
    <x v="16"/>
    <x v="0"/>
    <m/>
  </r>
  <r>
    <x v="0"/>
    <x v="5"/>
    <x v="28"/>
    <s v="London"/>
    <x v="16"/>
    <x v="0"/>
    <m/>
  </r>
  <r>
    <x v="0"/>
    <x v="5"/>
    <x v="29"/>
    <s v="Turkey"/>
    <x v="16"/>
    <x v="0"/>
    <m/>
  </r>
  <r>
    <x v="0"/>
    <x v="5"/>
    <x v="0"/>
    <s v="European Union (27 countries)"/>
    <x v="16"/>
    <x v="1"/>
    <m/>
  </r>
  <r>
    <x v="0"/>
    <x v="5"/>
    <x v="1"/>
    <s v="European Union (25 countries)"/>
    <x v="16"/>
    <x v="1"/>
    <m/>
  </r>
  <r>
    <x v="0"/>
    <x v="5"/>
    <x v="2"/>
    <s v="European Union (15 countries)"/>
    <x v="16"/>
    <x v="1"/>
    <m/>
  </r>
  <r>
    <x v="0"/>
    <x v="5"/>
    <x v="3"/>
    <s v="Euro area (EA11-2000, EA12-2006, EA13-2007, EA15-2008, EA16-2010, EA17)"/>
    <x v="16"/>
    <x v="1"/>
    <m/>
  </r>
  <r>
    <x v="0"/>
    <x v="5"/>
    <x v="4"/>
    <s v="Belgium"/>
    <x v="16"/>
    <x v="1"/>
    <m/>
  </r>
  <r>
    <x v="0"/>
    <x v="5"/>
    <x v="4"/>
    <s v="Bruxelles/Brussel"/>
    <x v="16"/>
    <x v="1"/>
    <m/>
  </r>
  <r>
    <x v="0"/>
    <x v="5"/>
    <x v="5"/>
    <s v="Bulgaria"/>
    <x v="16"/>
    <x v="1"/>
    <m/>
  </r>
  <r>
    <x v="0"/>
    <x v="5"/>
    <x v="6"/>
    <s v="Czech Republic"/>
    <x v="16"/>
    <x v="1"/>
    <m/>
  </r>
  <r>
    <x v="0"/>
    <x v="5"/>
    <x v="7"/>
    <s v="Denmark"/>
    <x v="16"/>
    <x v="1"/>
    <m/>
  </r>
  <r>
    <x v="0"/>
    <x v="5"/>
    <x v="8"/>
    <s v="Germany (until 1990 former territory of the FRG)"/>
    <x v="16"/>
    <x v="1"/>
    <m/>
  </r>
  <r>
    <x v="0"/>
    <x v="5"/>
    <x v="8"/>
    <s v="Stuttgart"/>
    <x v="16"/>
    <x v="1"/>
    <m/>
  </r>
  <r>
    <x v="0"/>
    <x v="5"/>
    <x v="8"/>
    <s v="München"/>
    <x v="16"/>
    <x v="1"/>
    <m/>
  </r>
  <r>
    <x v="0"/>
    <x v="5"/>
    <x v="8"/>
    <s v="Berlin"/>
    <x v="16"/>
    <x v="1"/>
    <m/>
  </r>
  <r>
    <x v="0"/>
    <x v="5"/>
    <x v="8"/>
    <s v="Hamburg"/>
    <x v="16"/>
    <x v="1"/>
    <m/>
  </r>
  <r>
    <x v="0"/>
    <x v="5"/>
    <x v="8"/>
    <s v="Frankfurt am Main"/>
    <x v="16"/>
    <x v="1"/>
    <m/>
  </r>
  <r>
    <x v="0"/>
    <x v="5"/>
    <x v="8"/>
    <s v="Hannover"/>
    <x v="16"/>
    <x v="1"/>
    <m/>
  </r>
  <r>
    <x v="0"/>
    <x v="5"/>
    <x v="8"/>
    <s v="Weser-Ems"/>
    <x v="16"/>
    <x v="1"/>
    <m/>
  </r>
  <r>
    <x v="0"/>
    <x v="5"/>
    <x v="8"/>
    <s v="Düsseldorf"/>
    <x v="16"/>
    <x v="1"/>
    <m/>
  </r>
  <r>
    <x v="0"/>
    <x v="5"/>
    <x v="8"/>
    <s v="Dortmund"/>
    <x v="16"/>
    <x v="1"/>
    <m/>
  </r>
  <r>
    <x v="0"/>
    <x v="5"/>
    <x v="8"/>
    <s v="Dresden"/>
    <x v="16"/>
    <x v="1"/>
    <m/>
  </r>
  <r>
    <x v="0"/>
    <x v="5"/>
    <x v="9"/>
    <s v="Estonia"/>
    <x v="16"/>
    <x v="1"/>
    <m/>
  </r>
  <r>
    <x v="0"/>
    <x v="5"/>
    <x v="10"/>
    <s v="Ireland"/>
    <x v="16"/>
    <x v="1"/>
    <m/>
  </r>
  <r>
    <x v="0"/>
    <x v="5"/>
    <x v="10"/>
    <s v="Dublin"/>
    <x v="16"/>
    <x v="1"/>
    <m/>
  </r>
  <r>
    <x v="0"/>
    <x v="5"/>
    <x v="11"/>
    <s v="Spain"/>
    <x v="16"/>
    <x v="1"/>
    <m/>
  </r>
  <r>
    <x v="0"/>
    <x v="5"/>
    <x v="11"/>
    <s v="Madrid"/>
    <x v="16"/>
    <x v="1"/>
    <m/>
  </r>
  <r>
    <x v="0"/>
    <x v="5"/>
    <x v="11"/>
    <s v="Barcelona"/>
    <x v="16"/>
    <x v="1"/>
    <m/>
  </r>
  <r>
    <x v="0"/>
    <x v="5"/>
    <x v="11"/>
    <s v="Valencia / València"/>
    <x v="16"/>
    <x v="1"/>
    <m/>
  </r>
  <r>
    <x v="0"/>
    <x v="5"/>
    <x v="12"/>
    <s v="France"/>
    <x v="16"/>
    <x v="1"/>
    <m/>
  </r>
  <r>
    <x v="0"/>
    <x v="5"/>
    <x v="12"/>
    <s v="Paris"/>
    <x v="16"/>
    <x v="1"/>
    <m/>
  </r>
  <r>
    <x v="0"/>
    <x v="5"/>
    <x v="12"/>
    <s v="Lille"/>
    <x v="16"/>
    <x v="1"/>
    <m/>
  </r>
  <r>
    <x v="0"/>
    <x v="5"/>
    <x v="12"/>
    <s v="Strasbourg"/>
    <x v="16"/>
    <x v="1"/>
    <m/>
  </r>
  <r>
    <x v="0"/>
    <x v="5"/>
    <x v="12"/>
    <s v="Toulouse"/>
    <x v="16"/>
    <x v="1"/>
    <m/>
  </r>
  <r>
    <x v="0"/>
    <x v="5"/>
    <x v="12"/>
    <s v="Lyon"/>
    <x v="16"/>
    <x v="1"/>
    <m/>
  </r>
  <r>
    <x v="0"/>
    <x v="5"/>
    <x v="12"/>
    <s v="Marseille"/>
    <x v="16"/>
    <x v="1"/>
    <m/>
  </r>
  <r>
    <x v="0"/>
    <x v="5"/>
    <x v="13"/>
    <s v="Croatia"/>
    <x v="16"/>
    <x v="1"/>
    <m/>
  </r>
  <r>
    <x v="0"/>
    <x v="5"/>
    <x v="14"/>
    <s v="Italy"/>
    <x v="16"/>
    <x v="1"/>
    <m/>
  </r>
  <r>
    <x v="0"/>
    <x v="5"/>
    <x v="14"/>
    <s v="Torino"/>
    <x v="16"/>
    <x v="1"/>
    <m/>
  </r>
  <r>
    <x v="0"/>
    <x v="5"/>
    <x v="14"/>
    <s v="Genova"/>
    <x v="16"/>
    <x v="1"/>
    <m/>
  </r>
  <r>
    <x v="0"/>
    <x v="5"/>
    <x v="14"/>
    <s v="Milano"/>
    <x v="16"/>
    <x v="1"/>
    <m/>
  </r>
  <r>
    <x v="0"/>
    <x v="5"/>
    <x v="14"/>
    <s v="Roma"/>
    <x v="16"/>
    <x v="1"/>
    <m/>
  </r>
  <r>
    <x v="0"/>
    <x v="5"/>
    <x v="14"/>
    <s v="Napoli"/>
    <x v="16"/>
    <x v="1"/>
    <m/>
  </r>
  <r>
    <x v="0"/>
    <x v="5"/>
    <x v="15"/>
    <s v="Latvia"/>
    <x v="16"/>
    <x v="1"/>
    <m/>
  </r>
  <r>
    <x v="0"/>
    <x v="5"/>
    <x v="16"/>
    <s v="Lithuania"/>
    <x v="16"/>
    <x v="1"/>
    <m/>
  </r>
  <r>
    <x v="0"/>
    <x v="5"/>
    <x v="17"/>
    <s v="Luxembourg"/>
    <x v="16"/>
    <x v="1"/>
    <m/>
  </r>
  <r>
    <x v="0"/>
    <x v="5"/>
    <x v="17"/>
    <s v="Luxembourg-City"/>
    <x v="16"/>
    <x v="1"/>
    <m/>
  </r>
  <r>
    <x v="0"/>
    <x v="5"/>
    <x v="18"/>
    <s v="Hungary"/>
    <x v="16"/>
    <x v="1"/>
    <m/>
  </r>
  <r>
    <x v="0"/>
    <x v="5"/>
    <x v="19"/>
    <s v="Netherlands"/>
    <x v="16"/>
    <x v="1"/>
    <m/>
  </r>
  <r>
    <x v="0"/>
    <x v="5"/>
    <x v="19"/>
    <s v="Rotterdam"/>
    <x v="16"/>
    <x v="1"/>
    <m/>
  </r>
  <r>
    <x v="0"/>
    <x v="5"/>
    <x v="20"/>
    <s v="Austria"/>
    <x v="16"/>
    <x v="1"/>
    <m/>
  </r>
  <r>
    <x v="0"/>
    <x v="5"/>
    <x v="20"/>
    <s v="Wien"/>
    <x v="16"/>
    <x v="1"/>
    <m/>
  </r>
  <r>
    <x v="0"/>
    <x v="5"/>
    <x v="21"/>
    <s v="Poland"/>
    <x v="16"/>
    <x v="1"/>
    <m/>
  </r>
  <r>
    <x v="0"/>
    <x v="5"/>
    <x v="22"/>
    <s v="Portugal"/>
    <x v="16"/>
    <x v="1"/>
    <m/>
  </r>
  <r>
    <x v="0"/>
    <x v="5"/>
    <x v="22"/>
    <s v="Lisboa"/>
    <x v="16"/>
    <x v="1"/>
    <m/>
  </r>
  <r>
    <x v="0"/>
    <x v="5"/>
    <x v="23"/>
    <s v="Romania"/>
    <x v="16"/>
    <x v="1"/>
    <m/>
  </r>
  <r>
    <x v="0"/>
    <x v="5"/>
    <x v="24"/>
    <s v="Slovenia"/>
    <x v="16"/>
    <x v="1"/>
    <m/>
  </r>
  <r>
    <x v="0"/>
    <x v="5"/>
    <x v="25"/>
    <s v="Slovakia"/>
    <x v="16"/>
    <x v="1"/>
    <m/>
  </r>
  <r>
    <x v="0"/>
    <x v="5"/>
    <x v="26"/>
    <s v="Finland"/>
    <x v="16"/>
    <x v="1"/>
    <m/>
  </r>
  <r>
    <x v="0"/>
    <x v="5"/>
    <x v="27"/>
    <s v="Sweden"/>
    <x v="16"/>
    <x v="1"/>
    <m/>
  </r>
  <r>
    <x v="0"/>
    <x v="5"/>
    <x v="28"/>
    <s v="United Kingdom"/>
    <x v="16"/>
    <x v="1"/>
    <n v="7.9202000000000004"/>
  </r>
  <r>
    <x v="0"/>
    <x v="5"/>
    <x v="28"/>
    <s v="Leeds"/>
    <x v="16"/>
    <x v="1"/>
    <m/>
  </r>
  <r>
    <x v="0"/>
    <x v="5"/>
    <x v="28"/>
    <s v="Birmingham"/>
    <x v="16"/>
    <x v="1"/>
    <m/>
  </r>
  <r>
    <x v="0"/>
    <x v="5"/>
    <x v="28"/>
    <s v="London"/>
    <x v="16"/>
    <x v="1"/>
    <m/>
  </r>
  <r>
    <x v="0"/>
    <x v="5"/>
    <x v="29"/>
    <s v="Turkey"/>
    <x v="16"/>
    <x v="1"/>
    <m/>
  </r>
  <r>
    <x v="0"/>
    <x v="5"/>
    <x v="0"/>
    <s v="European Union (27 countries)"/>
    <x v="17"/>
    <x v="0"/>
    <m/>
  </r>
  <r>
    <x v="0"/>
    <x v="5"/>
    <x v="1"/>
    <s v="European Union (25 countries)"/>
    <x v="17"/>
    <x v="0"/>
    <m/>
  </r>
  <r>
    <x v="0"/>
    <x v="5"/>
    <x v="2"/>
    <s v="European Union (15 countries)"/>
    <x v="17"/>
    <x v="0"/>
    <m/>
  </r>
  <r>
    <x v="0"/>
    <x v="5"/>
    <x v="3"/>
    <s v="Euro area (EA11-2000, EA12-2006, EA13-2007, EA15-2008, EA16-2010, EA17)"/>
    <x v="17"/>
    <x v="0"/>
    <m/>
  </r>
  <r>
    <x v="0"/>
    <x v="5"/>
    <x v="4"/>
    <s v="Belgium"/>
    <x v="17"/>
    <x v="0"/>
    <m/>
  </r>
  <r>
    <x v="0"/>
    <x v="5"/>
    <x v="4"/>
    <s v="Bruxelles/Brussel"/>
    <x v="17"/>
    <x v="0"/>
    <m/>
  </r>
  <r>
    <x v="0"/>
    <x v="5"/>
    <x v="5"/>
    <s v="Bulgaria"/>
    <x v="17"/>
    <x v="0"/>
    <m/>
  </r>
  <r>
    <x v="0"/>
    <x v="5"/>
    <x v="6"/>
    <s v="Czech Republic"/>
    <x v="17"/>
    <x v="0"/>
    <m/>
  </r>
  <r>
    <x v="0"/>
    <x v="5"/>
    <x v="7"/>
    <s v="Denmark"/>
    <x v="17"/>
    <x v="0"/>
    <m/>
  </r>
  <r>
    <x v="0"/>
    <x v="5"/>
    <x v="8"/>
    <s v="Germany (until 1990 former territory of the FRG)"/>
    <x v="17"/>
    <x v="0"/>
    <m/>
  </r>
  <r>
    <x v="0"/>
    <x v="5"/>
    <x v="8"/>
    <s v="Stuttgart"/>
    <x v="17"/>
    <x v="0"/>
    <m/>
  </r>
  <r>
    <x v="0"/>
    <x v="5"/>
    <x v="8"/>
    <s v="München"/>
    <x v="17"/>
    <x v="0"/>
    <m/>
  </r>
  <r>
    <x v="0"/>
    <x v="5"/>
    <x v="8"/>
    <s v="Berlin"/>
    <x v="17"/>
    <x v="0"/>
    <m/>
  </r>
  <r>
    <x v="0"/>
    <x v="5"/>
    <x v="8"/>
    <s v="Hamburg"/>
    <x v="17"/>
    <x v="0"/>
    <m/>
  </r>
  <r>
    <x v="0"/>
    <x v="5"/>
    <x v="8"/>
    <s v="Frankfurt am Main"/>
    <x v="17"/>
    <x v="0"/>
    <m/>
  </r>
  <r>
    <x v="0"/>
    <x v="5"/>
    <x v="8"/>
    <s v="Hannover"/>
    <x v="17"/>
    <x v="0"/>
    <m/>
  </r>
  <r>
    <x v="0"/>
    <x v="5"/>
    <x v="8"/>
    <s v="Weser-Ems"/>
    <x v="17"/>
    <x v="0"/>
    <m/>
  </r>
  <r>
    <x v="0"/>
    <x v="5"/>
    <x v="8"/>
    <s v="Düsseldorf"/>
    <x v="17"/>
    <x v="0"/>
    <m/>
  </r>
  <r>
    <x v="0"/>
    <x v="5"/>
    <x v="8"/>
    <s v="Dortmund"/>
    <x v="17"/>
    <x v="0"/>
    <m/>
  </r>
  <r>
    <x v="0"/>
    <x v="5"/>
    <x v="8"/>
    <s v="Dresden"/>
    <x v="17"/>
    <x v="0"/>
    <m/>
  </r>
  <r>
    <x v="0"/>
    <x v="5"/>
    <x v="9"/>
    <s v="Estonia"/>
    <x v="17"/>
    <x v="0"/>
    <m/>
  </r>
  <r>
    <x v="0"/>
    <x v="5"/>
    <x v="10"/>
    <s v="Ireland"/>
    <x v="17"/>
    <x v="0"/>
    <m/>
  </r>
  <r>
    <x v="0"/>
    <x v="5"/>
    <x v="10"/>
    <s v="Dublin"/>
    <x v="17"/>
    <x v="0"/>
    <m/>
  </r>
  <r>
    <x v="0"/>
    <x v="5"/>
    <x v="11"/>
    <s v="Spain"/>
    <x v="17"/>
    <x v="0"/>
    <m/>
  </r>
  <r>
    <x v="0"/>
    <x v="5"/>
    <x v="11"/>
    <s v="Madrid"/>
    <x v="17"/>
    <x v="0"/>
    <m/>
  </r>
  <r>
    <x v="0"/>
    <x v="5"/>
    <x v="11"/>
    <s v="Barcelona"/>
    <x v="17"/>
    <x v="0"/>
    <m/>
  </r>
  <r>
    <x v="0"/>
    <x v="5"/>
    <x v="11"/>
    <s v="Valencia / València"/>
    <x v="17"/>
    <x v="0"/>
    <m/>
  </r>
  <r>
    <x v="0"/>
    <x v="5"/>
    <x v="12"/>
    <s v="France"/>
    <x v="17"/>
    <x v="0"/>
    <m/>
  </r>
  <r>
    <x v="0"/>
    <x v="5"/>
    <x v="12"/>
    <s v="Paris"/>
    <x v="17"/>
    <x v="0"/>
    <m/>
  </r>
  <r>
    <x v="0"/>
    <x v="5"/>
    <x v="12"/>
    <s v="Lille"/>
    <x v="17"/>
    <x v="0"/>
    <m/>
  </r>
  <r>
    <x v="0"/>
    <x v="5"/>
    <x v="12"/>
    <s v="Strasbourg"/>
    <x v="17"/>
    <x v="0"/>
    <m/>
  </r>
  <r>
    <x v="0"/>
    <x v="5"/>
    <x v="12"/>
    <s v="Toulouse"/>
    <x v="17"/>
    <x v="0"/>
    <m/>
  </r>
  <r>
    <x v="0"/>
    <x v="5"/>
    <x v="12"/>
    <s v="Lyon"/>
    <x v="17"/>
    <x v="0"/>
    <m/>
  </r>
  <r>
    <x v="0"/>
    <x v="5"/>
    <x v="12"/>
    <s v="Marseille"/>
    <x v="17"/>
    <x v="0"/>
    <m/>
  </r>
  <r>
    <x v="0"/>
    <x v="5"/>
    <x v="13"/>
    <s v="Croatia"/>
    <x v="17"/>
    <x v="0"/>
    <m/>
  </r>
  <r>
    <x v="0"/>
    <x v="5"/>
    <x v="14"/>
    <s v="Italy"/>
    <x v="17"/>
    <x v="0"/>
    <m/>
  </r>
  <r>
    <x v="0"/>
    <x v="5"/>
    <x v="14"/>
    <s v="Torino"/>
    <x v="17"/>
    <x v="0"/>
    <m/>
  </r>
  <r>
    <x v="0"/>
    <x v="5"/>
    <x v="14"/>
    <s v="Genova"/>
    <x v="17"/>
    <x v="0"/>
    <m/>
  </r>
  <r>
    <x v="0"/>
    <x v="5"/>
    <x v="14"/>
    <s v="Milano"/>
    <x v="17"/>
    <x v="0"/>
    <m/>
  </r>
  <r>
    <x v="0"/>
    <x v="5"/>
    <x v="14"/>
    <s v="Roma"/>
    <x v="17"/>
    <x v="0"/>
    <m/>
  </r>
  <r>
    <x v="0"/>
    <x v="5"/>
    <x v="14"/>
    <s v="Napoli"/>
    <x v="17"/>
    <x v="0"/>
    <m/>
  </r>
  <r>
    <x v="0"/>
    <x v="5"/>
    <x v="15"/>
    <s v="Latvia"/>
    <x v="17"/>
    <x v="0"/>
    <m/>
  </r>
  <r>
    <x v="0"/>
    <x v="5"/>
    <x v="16"/>
    <s v="Lithuania"/>
    <x v="17"/>
    <x v="0"/>
    <m/>
  </r>
  <r>
    <x v="0"/>
    <x v="5"/>
    <x v="17"/>
    <s v="Luxembourg"/>
    <x v="17"/>
    <x v="0"/>
    <m/>
  </r>
  <r>
    <x v="0"/>
    <x v="5"/>
    <x v="17"/>
    <s v="Luxembourg-City"/>
    <x v="17"/>
    <x v="0"/>
    <m/>
  </r>
  <r>
    <x v="0"/>
    <x v="5"/>
    <x v="18"/>
    <s v="Hungary"/>
    <x v="17"/>
    <x v="0"/>
    <m/>
  </r>
  <r>
    <x v="0"/>
    <x v="5"/>
    <x v="19"/>
    <s v="Netherlands"/>
    <x v="17"/>
    <x v="0"/>
    <m/>
  </r>
  <r>
    <x v="0"/>
    <x v="5"/>
    <x v="19"/>
    <s v="Rotterdam"/>
    <x v="17"/>
    <x v="0"/>
    <m/>
  </r>
  <r>
    <x v="0"/>
    <x v="5"/>
    <x v="20"/>
    <s v="Austria"/>
    <x v="17"/>
    <x v="0"/>
    <m/>
  </r>
  <r>
    <x v="0"/>
    <x v="5"/>
    <x v="20"/>
    <s v="Wien"/>
    <x v="17"/>
    <x v="0"/>
    <m/>
  </r>
  <r>
    <x v="0"/>
    <x v="5"/>
    <x v="21"/>
    <s v="Poland"/>
    <x v="17"/>
    <x v="0"/>
    <m/>
  </r>
  <r>
    <x v="0"/>
    <x v="5"/>
    <x v="22"/>
    <s v="Portugal"/>
    <x v="17"/>
    <x v="0"/>
    <m/>
  </r>
  <r>
    <x v="0"/>
    <x v="5"/>
    <x v="22"/>
    <s v="Lisboa"/>
    <x v="17"/>
    <x v="0"/>
    <m/>
  </r>
  <r>
    <x v="0"/>
    <x v="5"/>
    <x v="23"/>
    <s v="Romania"/>
    <x v="17"/>
    <x v="0"/>
    <m/>
  </r>
  <r>
    <x v="0"/>
    <x v="5"/>
    <x v="24"/>
    <s v="Slovenia"/>
    <x v="17"/>
    <x v="0"/>
    <m/>
  </r>
  <r>
    <x v="0"/>
    <x v="5"/>
    <x v="25"/>
    <s v="Slovakia"/>
    <x v="17"/>
    <x v="0"/>
    <m/>
  </r>
  <r>
    <x v="0"/>
    <x v="5"/>
    <x v="26"/>
    <s v="Finland"/>
    <x v="17"/>
    <x v="0"/>
    <m/>
  </r>
  <r>
    <x v="0"/>
    <x v="5"/>
    <x v="27"/>
    <s v="Sweden"/>
    <x v="17"/>
    <x v="0"/>
    <m/>
  </r>
  <r>
    <x v="0"/>
    <x v="5"/>
    <x v="28"/>
    <s v="United Kingdom"/>
    <x v="17"/>
    <x v="0"/>
    <n v="7.7523"/>
  </r>
  <r>
    <x v="0"/>
    <x v="5"/>
    <x v="28"/>
    <s v="Leeds"/>
    <x v="17"/>
    <x v="0"/>
    <m/>
  </r>
  <r>
    <x v="0"/>
    <x v="5"/>
    <x v="28"/>
    <s v="Birmingham"/>
    <x v="17"/>
    <x v="0"/>
    <m/>
  </r>
  <r>
    <x v="0"/>
    <x v="5"/>
    <x v="28"/>
    <s v="London"/>
    <x v="17"/>
    <x v="0"/>
    <m/>
  </r>
  <r>
    <x v="0"/>
    <x v="5"/>
    <x v="29"/>
    <s v="Turkey"/>
    <x v="17"/>
    <x v="0"/>
    <m/>
  </r>
  <r>
    <x v="0"/>
    <x v="5"/>
    <x v="0"/>
    <s v="European Union (27 countries)"/>
    <x v="17"/>
    <x v="1"/>
    <m/>
  </r>
  <r>
    <x v="0"/>
    <x v="5"/>
    <x v="1"/>
    <s v="European Union (25 countries)"/>
    <x v="17"/>
    <x v="1"/>
    <m/>
  </r>
  <r>
    <x v="0"/>
    <x v="5"/>
    <x v="2"/>
    <s v="European Union (15 countries)"/>
    <x v="17"/>
    <x v="1"/>
    <m/>
  </r>
  <r>
    <x v="0"/>
    <x v="5"/>
    <x v="3"/>
    <s v="Euro area (EA11-2000, EA12-2006, EA13-2007, EA15-2008, EA16-2010, EA17)"/>
    <x v="17"/>
    <x v="1"/>
    <m/>
  </r>
  <r>
    <x v="0"/>
    <x v="5"/>
    <x v="4"/>
    <s v="Belgium"/>
    <x v="17"/>
    <x v="1"/>
    <m/>
  </r>
  <r>
    <x v="0"/>
    <x v="5"/>
    <x v="4"/>
    <s v="Bruxelles/Brussel"/>
    <x v="17"/>
    <x v="1"/>
    <m/>
  </r>
  <r>
    <x v="0"/>
    <x v="5"/>
    <x v="5"/>
    <s v="Bulgaria"/>
    <x v="17"/>
    <x v="1"/>
    <m/>
  </r>
  <r>
    <x v="0"/>
    <x v="5"/>
    <x v="6"/>
    <s v="Czech Republic"/>
    <x v="17"/>
    <x v="1"/>
    <m/>
  </r>
  <r>
    <x v="0"/>
    <x v="5"/>
    <x v="7"/>
    <s v="Denmark"/>
    <x v="17"/>
    <x v="1"/>
    <m/>
  </r>
  <r>
    <x v="0"/>
    <x v="5"/>
    <x v="8"/>
    <s v="Germany (until 1990 former territory of the FRG)"/>
    <x v="17"/>
    <x v="1"/>
    <m/>
  </r>
  <r>
    <x v="0"/>
    <x v="5"/>
    <x v="8"/>
    <s v="Stuttgart"/>
    <x v="17"/>
    <x v="1"/>
    <m/>
  </r>
  <r>
    <x v="0"/>
    <x v="5"/>
    <x v="8"/>
    <s v="München"/>
    <x v="17"/>
    <x v="1"/>
    <m/>
  </r>
  <r>
    <x v="0"/>
    <x v="5"/>
    <x v="8"/>
    <s v="Berlin"/>
    <x v="17"/>
    <x v="1"/>
    <m/>
  </r>
  <r>
    <x v="0"/>
    <x v="5"/>
    <x v="8"/>
    <s v="Hamburg"/>
    <x v="17"/>
    <x v="1"/>
    <m/>
  </r>
  <r>
    <x v="0"/>
    <x v="5"/>
    <x v="8"/>
    <s v="Frankfurt am Main"/>
    <x v="17"/>
    <x v="1"/>
    <m/>
  </r>
  <r>
    <x v="0"/>
    <x v="5"/>
    <x v="8"/>
    <s v="Hannover"/>
    <x v="17"/>
    <x v="1"/>
    <m/>
  </r>
  <r>
    <x v="0"/>
    <x v="5"/>
    <x v="8"/>
    <s v="Weser-Ems"/>
    <x v="17"/>
    <x v="1"/>
    <m/>
  </r>
  <r>
    <x v="0"/>
    <x v="5"/>
    <x v="8"/>
    <s v="Düsseldorf"/>
    <x v="17"/>
    <x v="1"/>
    <m/>
  </r>
  <r>
    <x v="0"/>
    <x v="5"/>
    <x v="8"/>
    <s v="Dortmund"/>
    <x v="17"/>
    <x v="1"/>
    <m/>
  </r>
  <r>
    <x v="0"/>
    <x v="5"/>
    <x v="8"/>
    <s v="Dresden"/>
    <x v="17"/>
    <x v="1"/>
    <m/>
  </r>
  <r>
    <x v="0"/>
    <x v="5"/>
    <x v="9"/>
    <s v="Estonia"/>
    <x v="17"/>
    <x v="1"/>
    <m/>
  </r>
  <r>
    <x v="0"/>
    <x v="5"/>
    <x v="10"/>
    <s v="Ireland"/>
    <x v="17"/>
    <x v="1"/>
    <m/>
  </r>
  <r>
    <x v="0"/>
    <x v="5"/>
    <x v="10"/>
    <s v="Dublin"/>
    <x v="17"/>
    <x v="1"/>
    <m/>
  </r>
  <r>
    <x v="0"/>
    <x v="5"/>
    <x v="11"/>
    <s v="Spain"/>
    <x v="17"/>
    <x v="1"/>
    <m/>
  </r>
  <r>
    <x v="0"/>
    <x v="5"/>
    <x v="11"/>
    <s v="Madrid"/>
    <x v="17"/>
    <x v="1"/>
    <m/>
  </r>
  <r>
    <x v="0"/>
    <x v="5"/>
    <x v="11"/>
    <s v="Barcelona"/>
    <x v="17"/>
    <x v="1"/>
    <m/>
  </r>
  <r>
    <x v="0"/>
    <x v="5"/>
    <x v="11"/>
    <s v="Valencia / València"/>
    <x v="17"/>
    <x v="1"/>
    <m/>
  </r>
  <r>
    <x v="0"/>
    <x v="5"/>
    <x v="12"/>
    <s v="France"/>
    <x v="17"/>
    <x v="1"/>
    <m/>
  </r>
  <r>
    <x v="0"/>
    <x v="5"/>
    <x v="12"/>
    <s v="Paris"/>
    <x v="17"/>
    <x v="1"/>
    <m/>
  </r>
  <r>
    <x v="0"/>
    <x v="5"/>
    <x v="12"/>
    <s v="Lille"/>
    <x v="17"/>
    <x v="1"/>
    <m/>
  </r>
  <r>
    <x v="0"/>
    <x v="5"/>
    <x v="12"/>
    <s v="Strasbourg"/>
    <x v="17"/>
    <x v="1"/>
    <m/>
  </r>
  <r>
    <x v="0"/>
    <x v="5"/>
    <x v="12"/>
    <s v="Toulouse"/>
    <x v="17"/>
    <x v="1"/>
    <m/>
  </r>
  <r>
    <x v="0"/>
    <x v="5"/>
    <x v="12"/>
    <s v="Lyon"/>
    <x v="17"/>
    <x v="1"/>
    <m/>
  </r>
  <r>
    <x v="0"/>
    <x v="5"/>
    <x v="12"/>
    <s v="Marseille"/>
    <x v="17"/>
    <x v="1"/>
    <m/>
  </r>
  <r>
    <x v="0"/>
    <x v="5"/>
    <x v="13"/>
    <s v="Croatia"/>
    <x v="17"/>
    <x v="1"/>
    <m/>
  </r>
  <r>
    <x v="0"/>
    <x v="5"/>
    <x v="14"/>
    <s v="Italy"/>
    <x v="17"/>
    <x v="1"/>
    <m/>
  </r>
  <r>
    <x v="0"/>
    <x v="5"/>
    <x v="14"/>
    <s v="Torino"/>
    <x v="17"/>
    <x v="1"/>
    <m/>
  </r>
  <r>
    <x v="0"/>
    <x v="5"/>
    <x v="14"/>
    <s v="Genova"/>
    <x v="17"/>
    <x v="1"/>
    <m/>
  </r>
  <r>
    <x v="0"/>
    <x v="5"/>
    <x v="14"/>
    <s v="Milano"/>
    <x v="17"/>
    <x v="1"/>
    <m/>
  </r>
  <r>
    <x v="0"/>
    <x v="5"/>
    <x v="14"/>
    <s v="Roma"/>
    <x v="17"/>
    <x v="1"/>
    <m/>
  </r>
  <r>
    <x v="0"/>
    <x v="5"/>
    <x v="14"/>
    <s v="Napoli"/>
    <x v="17"/>
    <x v="1"/>
    <m/>
  </r>
  <r>
    <x v="0"/>
    <x v="5"/>
    <x v="15"/>
    <s v="Latvia"/>
    <x v="17"/>
    <x v="1"/>
    <m/>
  </r>
  <r>
    <x v="0"/>
    <x v="5"/>
    <x v="16"/>
    <s v="Lithuania"/>
    <x v="17"/>
    <x v="1"/>
    <m/>
  </r>
  <r>
    <x v="0"/>
    <x v="5"/>
    <x v="17"/>
    <s v="Luxembourg"/>
    <x v="17"/>
    <x v="1"/>
    <m/>
  </r>
  <r>
    <x v="0"/>
    <x v="5"/>
    <x v="17"/>
    <s v="Luxembourg-City"/>
    <x v="17"/>
    <x v="1"/>
    <m/>
  </r>
  <r>
    <x v="0"/>
    <x v="5"/>
    <x v="18"/>
    <s v="Hungary"/>
    <x v="17"/>
    <x v="1"/>
    <m/>
  </r>
  <r>
    <x v="0"/>
    <x v="5"/>
    <x v="19"/>
    <s v="Netherlands"/>
    <x v="17"/>
    <x v="1"/>
    <m/>
  </r>
  <r>
    <x v="0"/>
    <x v="5"/>
    <x v="19"/>
    <s v="Rotterdam"/>
    <x v="17"/>
    <x v="1"/>
    <m/>
  </r>
  <r>
    <x v="0"/>
    <x v="5"/>
    <x v="20"/>
    <s v="Austria"/>
    <x v="17"/>
    <x v="1"/>
    <m/>
  </r>
  <r>
    <x v="0"/>
    <x v="5"/>
    <x v="20"/>
    <s v="Wien"/>
    <x v="17"/>
    <x v="1"/>
    <m/>
  </r>
  <r>
    <x v="0"/>
    <x v="5"/>
    <x v="21"/>
    <s v="Poland"/>
    <x v="17"/>
    <x v="1"/>
    <m/>
  </r>
  <r>
    <x v="0"/>
    <x v="5"/>
    <x v="22"/>
    <s v="Portugal"/>
    <x v="17"/>
    <x v="1"/>
    <m/>
  </r>
  <r>
    <x v="0"/>
    <x v="5"/>
    <x v="22"/>
    <s v="Lisboa"/>
    <x v="17"/>
    <x v="1"/>
    <m/>
  </r>
  <r>
    <x v="0"/>
    <x v="5"/>
    <x v="23"/>
    <s v="Romania"/>
    <x v="17"/>
    <x v="1"/>
    <m/>
  </r>
  <r>
    <x v="0"/>
    <x v="5"/>
    <x v="24"/>
    <s v="Slovenia"/>
    <x v="17"/>
    <x v="1"/>
    <m/>
  </r>
  <r>
    <x v="0"/>
    <x v="5"/>
    <x v="25"/>
    <s v="Slovakia"/>
    <x v="17"/>
    <x v="1"/>
    <m/>
  </r>
  <r>
    <x v="0"/>
    <x v="5"/>
    <x v="26"/>
    <s v="Finland"/>
    <x v="17"/>
    <x v="1"/>
    <m/>
  </r>
  <r>
    <x v="0"/>
    <x v="5"/>
    <x v="27"/>
    <s v="Sweden"/>
    <x v="17"/>
    <x v="1"/>
    <m/>
  </r>
  <r>
    <x v="0"/>
    <x v="5"/>
    <x v="28"/>
    <s v="United Kingdom"/>
    <x v="17"/>
    <x v="1"/>
    <n v="7.8284000000000002"/>
  </r>
  <r>
    <x v="0"/>
    <x v="5"/>
    <x v="28"/>
    <s v="Leeds"/>
    <x v="17"/>
    <x v="1"/>
    <m/>
  </r>
  <r>
    <x v="0"/>
    <x v="5"/>
    <x v="28"/>
    <s v="Birmingham"/>
    <x v="17"/>
    <x v="1"/>
    <m/>
  </r>
  <r>
    <x v="0"/>
    <x v="5"/>
    <x v="28"/>
    <s v="London"/>
    <x v="17"/>
    <x v="1"/>
    <m/>
  </r>
  <r>
    <x v="0"/>
    <x v="5"/>
    <x v="29"/>
    <s v="Turkey"/>
    <x v="17"/>
    <x v="1"/>
    <m/>
  </r>
  <r>
    <x v="0"/>
    <x v="5"/>
    <x v="0"/>
    <s v="European Union (27 countries)"/>
    <x v="18"/>
    <x v="0"/>
    <m/>
  </r>
  <r>
    <x v="0"/>
    <x v="5"/>
    <x v="1"/>
    <s v="European Union (25 countries)"/>
    <x v="18"/>
    <x v="0"/>
    <m/>
  </r>
  <r>
    <x v="0"/>
    <x v="5"/>
    <x v="2"/>
    <s v="European Union (15 countries)"/>
    <x v="18"/>
    <x v="0"/>
    <m/>
  </r>
  <r>
    <x v="0"/>
    <x v="5"/>
    <x v="3"/>
    <s v="Euro area (EA11-2000, EA12-2006, EA13-2007, EA15-2008, EA16-2010, EA17)"/>
    <x v="18"/>
    <x v="0"/>
    <m/>
  </r>
  <r>
    <x v="0"/>
    <x v="5"/>
    <x v="4"/>
    <s v="Belgium"/>
    <x v="18"/>
    <x v="0"/>
    <m/>
  </r>
  <r>
    <x v="0"/>
    <x v="5"/>
    <x v="4"/>
    <s v="Bruxelles/Brussel"/>
    <x v="18"/>
    <x v="0"/>
    <m/>
  </r>
  <r>
    <x v="0"/>
    <x v="5"/>
    <x v="5"/>
    <s v="Bulgaria"/>
    <x v="18"/>
    <x v="0"/>
    <m/>
  </r>
  <r>
    <x v="0"/>
    <x v="5"/>
    <x v="6"/>
    <s v="Czech Republic"/>
    <x v="18"/>
    <x v="0"/>
    <m/>
  </r>
  <r>
    <x v="0"/>
    <x v="5"/>
    <x v="7"/>
    <s v="Denmark"/>
    <x v="18"/>
    <x v="0"/>
    <m/>
  </r>
  <r>
    <x v="0"/>
    <x v="5"/>
    <x v="8"/>
    <s v="Germany (until 1990 former territory of the FRG)"/>
    <x v="18"/>
    <x v="0"/>
    <m/>
  </r>
  <r>
    <x v="0"/>
    <x v="5"/>
    <x v="8"/>
    <s v="Stuttgart"/>
    <x v="18"/>
    <x v="0"/>
    <m/>
  </r>
  <r>
    <x v="0"/>
    <x v="5"/>
    <x v="8"/>
    <s v="München"/>
    <x v="18"/>
    <x v="0"/>
    <m/>
  </r>
  <r>
    <x v="0"/>
    <x v="5"/>
    <x v="8"/>
    <s v="Berlin"/>
    <x v="18"/>
    <x v="0"/>
    <m/>
  </r>
  <r>
    <x v="0"/>
    <x v="5"/>
    <x v="8"/>
    <s v="Hamburg"/>
    <x v="18"/>
    <x v="0"/>
    <m/>
  </r>
  <r>
    <x v="0"/>
    <x v="5"/>
    <x v="8"/>
    <s v="Frankfurt am Main"/>
    <x v="18"/>
    <x v="0"/>
    <m/>
  </r>
  <r>
    <x v="0"/>
    <x v="5"/>
    <x v="8"/>
    <s v="Hannover"/>
    <x v="18"/>
    <x v="0"/>
    <m/>
  </r>
  <r>
    <x v="0"/>
    <x v="5"/>
    <x v="8"/>
    <s v="Weser-Ems"/>
    <x v="18"/>
    <x v="0"/>
    <m/>
  </r>
  <r>
    <x v="0"/>
    <x v="5"/>
    <x v="8"/>
    <s v="Düsseldorf"/>
    <x v="18"/>
    <x v="0"/>
    <m/>
  </r>
  <r>
    <x v="0"/>
    <x v="5"/>
    <x v="8"/>
    <s v="Dortmund"/>
    <x v="18"/>
    <x v="0"/>
    <m/>
  </r>
  <r>
    <x v="0"/>
    <x v="5"/>
    <x v="8"/>
    <s v="Dresden"/>
    <x v="18"/>
    <x v="0"/>
    <m/>
  </r>
  <r>
    <x v="0"/>
    <x v="5"/>
    <x v="9"/>
    <s v="Estonia"/>
    <x v="18"/>
    <x v="0"/>
    <m/>
  </r>
  <r>
    <x v="0"/>
    <x v="5"/>
    <x v="10"/>
    <s v="Ireland"/>
    <x v="18"/>
    <x v="0"/>
    <m/>
  </r>
  <r>
    <x v="0"/>
    <x v="5"/>
    <x v="10"/>
    <s v="Dublin"/>
    <x v="18"/>
    <x v="0"/>
    <m/>
  </r>
  <r>
    <x v="0"/>
    <x v="5"/>
    <x v="11"/>
    <s v="Spain"/>
    <x v="18"/>
    <x v="0"/>
    <m/>
  </r>
  <r>
    <x v="0"/>
    <x v="5"/>
    <x v="11"/>
    <s v="Madrid"/>
    <x v="18"/>
    <x v="0"/>
    <m/>
  </r>
  <r>
    <x v="0"/>
    <x v="5"/>
    <x v="11"/>
    <s v="Barcelona"/>
    <x v="18"/>
    <x v="0"/>
    <m/>
  </r>
  <r>
    <x v="0"/>
    <x v="5"/>
    <x v="11"/>
    <s v="Valencia / València"/>
    <x v="18"/>
    <x v="0"/>
    <m/>
  </r>
  <r>
    <x v="0"/>
    <x v="5"/>
    <x v="12"/>
    <s v="France"/>
    <x v="18"/>
    <x v="0"/>
    <m/>
  </r>
  <r>
    <x v="0"/>
    <x v="5"/>
    <x v="12"/>
    <s v="Paris"/>
    <x v="18"/>
    <x v="0"/>
    <m/>
  </r>
  <r>
    <x v="0"/>
    <x v="5"/>
    <x v="12"/>
    <s v="Lille"/>
    <x v="18"/>
    <x v="0"/>
    <m/>
  </r>
  <r>
    <x v="0"/>
    <x v="5"/>
    <x v="12"/>
    <s v="Strasbourg"/>
    <x v="18"/>
    <x v="0"/>
    <m/>
  </r>
  <r>
    <x v="0"/>
    <x v="5"/>
    <x v="12"/>
    <s v="Toulouse"/>
    <x v="18"/>
    <x v="0"/>
    <m/>
  </r>
  <r>
    <x v="0"/>
    <x v="5"/>
    <x v="12"/>
    <s v="Lyon"/>
    <x v="18"/>
    <x v="0"/>
    <m/>
  </r>
  <r>
    <x v="0"/>
    <x v="5"/>
    <x v="12"/>
    <s v="Marseille"/>
    <x v="18"/>
    <x v="0"/>
    <m/>
  </r>
  <r>
    <x v="0"/>
    <x v="5"/>
    <x v="13"/>
    <s v="Croatia"/>
    <x v="18"/>
    <x v="0"/>
    <m/>
  </r>
  <r>
    <x v="0"/>
    <x v="5"/>
    <x v="14"/>
    <s v="Italy"/>
    <x v="18"/>
    <x v="0"/>
    <m/>
  </r>
  <r>
    <x v="0"/>
    <x v="5"/>
    <x v="14"/>
    <s v="Torino"/>
    <x v="18"/>
    <x v="0"/>
    <m/>
  </r>
  <r>
    <x v="0"/>
    <x v="5"/>
    <x v="14"/>
    <s v="Genova"/>
    <x v="18"/>
    <x v="0"/>
    <m/>
  </r>
  <r>
    <x v="0"/>
    <x v="5"/>
    <x v="14"/>
    <s v="Milano"/>
    <x v="18"/>
    <x v="0"/>
    <m/>
  </r>
  <r>
    <x v="0"/>
    <x v="5"/>
    <x v="14"/>
    <s v="Roma"/>
    <x v="18"/>
    <x v="0"/>
    <m/>
  </r>
  <r>
    <x v="0"/>
    <x v="5"/>
    <x v="14"/>
    <s v="Napoli"/>
    <x v="18"/>
    <x v="0"/>
    <m/>
  </r>
  <r>
    <x v="0"/>
    <x v="5"/>
    <x v="15"/>
    <s v="Latvia"/>
    <x v="18"/>
    <x v="0"/>
    <m/>
  </r>
  <r>
    <x v="0"/>
    <x v="5"/>
    <x v="16"/>
    <s v="Lithuania"/>
    <x v="18"/>
    <x v="0"/>
    <m/>
  </r>
  <r>
    <x v="0"/>
    <x v="5"/>
    <x v="17"/>
    <s v="Luxembourg"/>
    <x v="18"/>
    <x v="0"/>
    <m/>
  </r>
  <r>
    <x v="0"/>
    <x v="5"/>
    <x v="17"/>
    <s v="Luxembourg-City"/>
    <x v="18"/>
    <x v="0"/>
    <m/>
  </r>
  <r>
    <x v="0"/>
    <x v="5"/>
    <x v="18"/>
    <s v="Hungary"/>
    <x v="18"/>
    <x v="0"/>
    <m/>
  </r>
  <r>
    <x v="0"/>
    <x v="5"/>
    <x v="19"/>
    <s v="Netherlands"/>
    <x v="18"/>
    <x v="0"/>
    <m/>
  </r>
  <r>
    <x v="0"/>
    <x v="5"/>
    <x v="19"/>
    <s v="Rotterdam"/>
    <x v="18"/>
    <x v="0"/>
    <m/>
  </r>
  <r>
    <x v="0"/>
    <x v="5"/>
    <x v="20"/>
    <s v="Austria"/>
    <x v="18"/>
    <x v="0"/>
    <m/>
  </r>
  <r>
    <x v="0"/>
    <x v="5"/>
    <x v="20"/>
    <s v="Wien"/>
    <x v="18"/>
    <x v="0"/>
    <m/>
  </r>
  <r>
    <x v="0"/>
    <x v="5"/>
    <x v="21"/>
    <s v="Poland"/>
    <x v="18"/>
    <x v="0"/>
    <m/>
  </r>
  <r>
    <x v="0"/>
    <x v="5"/>
    <x v="22"/>
    <s v="Portugal"/>
    <x v="18"/>
    <x v="0"/>
    <m/>
  </r>
  <r>
    <x v="0"/>
    <x v="5"/>
    <x v="22"/>
    <s v="Lisboa"/>
    <x v="18"/>
    <x v="0"/>
    <m/>
  </r>
  <r>
    <x v="0"/>
    <x v="5"/>
    <x v="23"/>
    <s v="Romania"/>
    <x v="18"/>
    <x v="0"/>
    <m/>
  </r>
  <r>
    <x v="0"/>
    <x v="5"/>
    <x v="24"/>
    <s v="Slovenia"/>
    <x v="18"/>
    <x v="0"/>
    <m/>
  </r>
  <r>
    <x v="0"/>
    <x v="5"/>
    <x v="25"/>
    <s v="Slovakia"/>
    <x v="18"/>
    <x v="0"/>
    <m/>
  </r>
  <r>
    <x v="0"/>
    <x v="5"/>
    <x v="26"/>
    <s v="Finland"/>
    <x v="18"/>
    <x v="0"/>
    <m/>
  </r>
  <r>
    <x v="0"/>
    <x v="5"/>
    <x v="27"/>
    <s v="Sweden"/>
    <x v="18"/>
    <x v="0"/>
    <m/>
  </r>
  <r>
    <x v="0"/>
    <x v="5"/>
    <x v="28"/>
    <s v="United Kingdom"/>
    <x v="18"/>
    <x v="0"/>
    <n v="7.6395"/>
  </r>
  <r>
    <x v="0"/>
    <x v="5"/>
    <x v="28"/>
    <s v="Leeds"/>
    <x v="18"/>
    <x v="0"/>
    <m/>
  </r>
  <r>
    <x v="0"/>
    <x v="5"/>
    <x v="28"/>
    <s v="Birmingham"/>
    <x v="18"/>
    <x v="0"/>
    <m/>
  </r>
  <r>
    <x v="0"/>
    <x v="5"/>
    <x v="28"/>
    <s v="London"/>
    <x v="18"/>
    <x v="0"/>
    <m/>
  </r>
  <r>
    <x v="0"/>
    <x v="5"/>
    <x v="29"/>
    <s v="Turkey"/>
    <x v="18"/>
    <x v="0"/>
    <m/>
  </r>
  <r>
    <x v="0"/>
    <x v="5"/>
    <x v="0"/>
    <s v="European Union (27 countries)"/>
    <x v="18"/>
    <x v="1"/>
    <m/>
  </r>
  <r>
    <x v="0"/>
    <x v="5"/>
    <x v="1"/>
    <s v="European Union (25 countries)"/>
    <x v="18"/>
    <x v="1"/>
    <m/>
  </r>
  <r>
    <x v="0"/>
    <x v="5"/>
    <x v="2"/>
    <s v="European Union (15 countries)"/>
    <x v="18"/>
    <x v="1"/>
    <m/>
  </r>
  <r>
    <x v="0"/>
    <x v="5"/>
    <x v="3"/>
    <s v="Euro area (EA11-2000, EA12-2006, EA13-2007, EA15-2008, EA16-2010, EA17)"/>
    <x v="18"/>
    <x v="1"/>
    <m/>
  </r>
  <r>
    <x v="0"/>
    <x v="5"/>
    <x v="4"/>
    <s v="Belgium"/>
    <x v="18"/>
    <x v="1"/>
    <m/>
  </r>
  <r>
    <x v="0"/>
    <x v="5"/>
    <x v="4"/>
    <s v="Bruxelles/Brussel"/>
    <x v="18"/>
    <x v="1"/>
    <m/>
  </r>
  <r>
    <x v="0"/>
    <x v="5"/>
    <x v="5"/>
    <s v="Bulgaria"/>
    <x v="18"/>
    <x v="1"/>
    <m/>
  </r>
  <r>
    <x v="0"/>
    <x v="5"/>
    <x v="6"/>
    <s v="Czech Republic"/>
    <x v="18"/>
    <x v="1"/>
    <m/>
  </r>
  <r>
    <x v="0"/>
    <x v="5"/>
    <x v="7"/>
    <s v="Denmark"/>
    <x v="18"/>
    <x v="1"/>
    <m/>
  </r>
  <r>
    <x v="0"/>
    <x v="5"/>
    <x v="8"/>
    <s v="Germany (until 1990 former territory of the FRG)"/>
    <x v="18"/>
    <x v="1"/>
    <m/>
  </r>
  <r>
    <x v="0"/>
    <x v="5"/>
    <x v="8"/>
    <s v="Stuttgart"/>
    <x v="18"/>
    <x v="1"/>
    <m/>
  </r>
  <r>
    <x v="0"/>
    <x v="5"/>
    <x v="8"/>
    <s v="München"/>
    <x v="18"/>
    <x v="1"/>
    <m/>
  </r>
  <r>
    <x v="0"/>
    <x v="5"/>
    <x v="8"/>
    <s v="Berlin"/>
    <x v="18"/>
    <x v="1"/>
    <m/>
  </r>
  <r>
    <x v="0"/>
    <x v="5"/>
    <x v="8"/>
    <s v="Hamburg"/>
    <x v="18"/>
    <x v="1"/>
    <m/>
  </r>
  <r>
    <x v="0"/>
    <x v="5"/>
    <x v="8"/>
    <s v="Frankfurt am Main"/>
    <x v="18"/>
    <x v="1"/>
    <m/>
  </r>
  <r>
    <x v="0"/>
    <x v="5"/>
    <x v="8"/>
    <s v="Hannover"/>
    <x v="18"/>
    <x v="1"/>
    <m/>
  </r>
  <r>
    <x v="0"/>
    <x v="5"/>
    <x v="8"/>
    <s v="Weser-Ems"/>
    <x v="18"/>
    <x v="1"/>
    <m/>
  </r>
  <r>
    <x v="0"/>
    <x v="5"/>
    <x v="8"/>
    <s v="Düsseldorf"/>
    <x v="18"/>
    <x v="1"/>
    <m/>
  </r>
  <r>
    <x v="0"/>
    <x v="5"/>
    <x v="8"/>
    <s v="Dortmund"/>
    <x v="18"/>
    <x v="1"/>
    <m/>
  </r>
  <r>
    <x v="0"/>
    <x v="5"/>
    <x v="8"/>
    <s v="Dresden"/>
    <x v="18"/>
    <x v="1"/>
    <m/>
  </r>
  <r>
    <x v="0"/>
    <x v="5"/>
    <x v="9"/>
    <s v="Estonia"/>
    <x v="18"/>
    <x v="1"/>
    <m/>
  </r>
  <r>
    <x v="0"/>
    <x v="5"/>
    <x v="10"/>
    <s v="Ireland"/>
    <x v="18"/>
    <x v="1"/>
    <m/>
  </r>
  <r>
    <x v="0"/>
    <x v="5"/>
    <x v="10"/>
    <s v="Dublin"/>
    <x v="18"/>
    <x v="1"/>
    <m/>
  </r>
  <r>
    <x v="0"/>
    <x v="5"/>
    <x v="11"/>
    <s v="Spain"/>
    <x v="18"/>
    <x v="1"/>
    <m/>
  </r>
  <r>
    <x v="0"/>
    <x v="5"/>
    <x v="11"/>
    <s v="Madrid"/>
    <x v="18"/>
    <x v="1"/>
    <m/>
  </r>
  <r>
    <x v="0"/>
    <x v="5"/>
    <x v="11"/>
    <s v="Barcelona"/>
    <x v="18"/>
    <x v="1"/>
    <m/>
  </r>
  <r>
    <x v="0"/>
    <x v="5"/>
    <x v="11"/>
    <s v="Valencia / València"/>
    <x v="18"/>
    <x v="1"/>
    <m/>
  </r>
  <r>
    <x v="0"/>
    <x v="5"/>
    <x v="12"/>
    <s v="France"/>
    <x v="18"/>
    <x v="1"/>
    <m/>
  </r>
  <r>
    <x v="0"/>
    <x v="5"/>
    <x v="12"/>
    <s v="Paris"/>
    <x v="18"/>
    <x v="1"/>
    <m/>
  </r>
  <r>
    <x v="0"/>
    <x v="5"/>
    <x v="12"/>
    <s v="Lille"/>
    <x v="18"/>
    <x v="1"/>
    <m/>
  </r>
  <r>
    <x v="0"/>
    <x v="5"/>
    <x v="12"/>
    <s v="Strasbourg"/>
    <x v="18"/>
    <x v="1"/>
    <m/>
  </r>
  <r>
    <x v="0"/>
    <x v="5"/>
    <x v="12"/>
    <s v="Toulouse"/>
    <x v="18"/>
    <x v="1"/>
    <m/>
  </r>
  <r>
    <x v="0"/>
    <x v="5"/>
    <x v="12"/>
    <s v="Lyon"/>
    <x v="18"/>
    <x v="1"/>
    <m/>
  </r>
  <r>
    <x v="0"/>
    <x v="5"/>
    <x v="12"/>
    <s v="Marseille"/>
    <x v="18"/>
    <x v="1"/>
    <m/>
  </r>
  <r>
    <x v="0"/>
    <x v="5"/>
    <x v="13"/>
    <s v="Croatia"/>
    <x v="18"/>
    <x v="1"/>
    <m/>
  </r>
  <r>
    <x v="0"/>
    <x v="5"/>
    <x v="14"/>
    <s v="Italy"/>
    <x v="18"/>
    <x v="1"/>
    <m/>
  </r>
  <r>
    <x v="0"/>
    <x v="5"/>
    <x v="14"/>
    <s v="Torino"/>
    <x v="18"/>
    <x v="1"/>
    <m/>
  </r>
  <r>
    <x v="0"/>
    <x v="5"/>
    <x v="14"/>
    <s v="Genova"/>
    <x v="18"/>
    <x v="1"/>
    <m/>
  </r>
  <r>
    <x v="0"/>
    <x v="5"/>
    <x v="14"/>
    <s v="Milano"/>
    <x v="18"/>
    <x v="1"/>
    <m/>
  </r>
  <r>
    <x v="0"/>
    <x v="5"/>
    <x v="14"/>
    <s v="Roma"/>
    <x v="18"/>
    <x v="1"/>
    <m/>
  </r>
  <r>
    <x v="0"/>
    <x v="5"/>
    <x v="14"/>
    <s v="Napoli"/>
    <x v="18"/>
    <x v="1"/>
    <m/>
  </r>
  <r>
    <x v="0"/>
    <x v="5"/>
    <x v="15"/>
    <s v="Latvia"/>
    <x v="18"/>
    <x v="1"/>
    <m/>
  </r>
  <r>
    <x v="0"/>
    <x v="5"/>
    <x v="16"/>
    <s v="Lithuania"/>
    <x v="18"/>
    <x v="1"/>
    <m/>
  </r>
  <r>
    <x v="0"/>
    <x v="5"/>
    <x v="17"/>
    <s v="Luxembourg"/>
    <x v="18"/>
    <x v="1"/>
    <m/>
  </r>
  <r>
    <x v="0"/>
    <x v="5"/>
    <x v="17"/>
    <s v="Luxembourg-City"/>
    <x v="18"/>
    <x v="1"/>
    <m/>
  </r>
  <r>
    <x v="0"/>
    <x v="5"/>
    <x v="18"/>
    <s v="Hungary"/>
    <x v="18"/>
    <x v="1"/>
    <m/>
  </r>
  <r>
    <x v="0"/>
    <x v="5"/>
    <x v="19"/>
    <s v="Netherlands"/>
    <x v="18"/>
    <x v="1"/>
    <m/>
  </r>
  <r>
    <x v="0"/>
    <x v="5"/>
    <x v="19"/>
    <s v="Rotterdam"/>
    <x v="18"/>
    <x v="1"/>
    <m/>
  </r>
  <r>
    <x v="0"/>
    <x v="5"/>
    <x v="20"/>
    <s v="Austria"/>
    <x v="18"/>
    <x v="1"/>
    <m/>
  </r>
  <r>
    <x v="0"/>
    <x v="5"/>
    <x v="20"/>
    <s v="Wien"/>
    <x v="18"/>
    <x v="1"/>
    <m/>
  </r>
  <r>
    <x v="0"/>
    <x v="5"/>
    <x v="21"/>
    <s v="Poland"/>
    <x v="18"/>
    <x v="1"/>
    <m/>
  </r>
  <r>
    <x v="0"/>
    <x v="5"/>
    <x v="22"/>
    <s v="Portugal"/>
    <x v="18"/>
    <x v="1"/>
    <m/>
  </r>
  <r>
    <x v="0"/>
    <x v="5"/>
    <x v="22"/>
    <s v="Lisboa"/>
    <x v="18"/>
    <x v="1"/>
    <m/>
  </r>
  <r>
    <x v="0"/>
    <x v="5"/>
    <x v="23"/>
    <s v="Romania"/>
    <x v="18"/>
    <x v="1"/>
    <m/>
  </r>
  <r>
    <x v="0"/>
    <x v="5"/>
    <x v="24"/>
    <s v="Slovenia"/>
    <x v="18"/>
    <x v="1"/>
    <m/>
  </r>
  <r>
    <x v="0"/>
    <x v="5"/>
    <x v="25"/>
    <s v="Slovakia"/>
    <x v="18"/>
    <x v="1"/>
    <m/>
  </r>
  <r>
    <x v="0"/>
    <x v="5"/>
    <x v="26"/>
    <s v="Finland"/>
    <x v="18"/>
    <x v="1"/>
    <m/>
  </r>
  <r>
    <x v="0"/>
    <x v="5"/>
    <x v="27"/>
    <s v="Sweden"/>
    <x v="18"/>
    <x v="1"/>
    <m/>
  </r>
  <r>
    <x v="0"/>
    <x v="5"/>
    <x v="28"/>
    <s v="United Kingdom"/>
    <x v="18"/>
    <x v="1"/>
    <n v="7.2096999999999998"/>
  </r>
  <r>
    <x v="0"/>
    <x v="5"/>
    <x v="28"/>
    <s v="Leeds"/>
    <x v="18"/>
    <x v="1"/>
    <m/>
  </r>
  <r>
    <x v="0"/>
    <x v="5"/>
    <x v="28"/>
    <s v="Birmingham"/>
    <x v="18"/>
    <x v="1"/>
    <m/>
  </r>
  <r>
    <x v="0"/>
    <x v="5"/>
    <x v="28"/>
    <s v="London"/>
    <x v="18"/>
    <x v="1"/>
    <m/>
  </r>
  <r>
    <x v="0"/>
    <x v="5"/>
    <x v="29"/>
    <s v="Turkey"/>
    <x v="18"/>
    <x v="1"/>
    <m/>
  </r>
  <r>
    <x v="0"/>
    <x v="5"/>
    <x v="0"/>
    <s v="European Union (27 countries)"/>
    <x v="19"/>
    <x v="0"/>
    <m/>
  </r>
  <r>
    <x v="0"/>
    <x v="5"/>
    <x v="1"/>
    <s v="European Union (25 countries)"/>
    <x v="19"/>
    <x v="0"/>
    <m/>
  </r>
  <r>
    <x v="0"/>
    <x v="5"/>
    <x v="2"/>
    <s v="European Union (15 countries)"/>
    <x v="19"/>
    <x v="0"/>
    <m/>
  </r>
  <r>
    <x v="0"/>
    <x v="5"/>
    <x v="3"/>
    <s v="Euro area (EA11-2000, EA12-2006, EA13-2007, EA15-2008, EA16-2010, EA17)"/>
    <x v="19"/>
    <x v="0"/>
    <m/>
  </r>
  <r>
    <x v="0"/>
    <x v="5"/>
    <x v="4"/>
    <s v="Belgium"/>
    <x v="19"/>
    <x v="0"/>
    <m/>
  </r>
  <r>
    <x v="0"/>
    <x v="5"/>
    <x v="4"/>
    <s v="Bruxelles/Brussel"/>
    <x v="19"/>
    <x v="0"/>
    <m/>
  </r>
  <r>
    <x v="0"/>
    <x v="5"/>
    <x v="5"/>
    <s v="Bulgaria"/>
    <x v="19"/>
    <x v="0"/>
    <m/>
  </r>
  <r>
    <x v="0"/>
    <x v="5"/>
    <x v="6"/>
    <s v="Czech Republic"/>
    <x v="19"/>
    <x v="0"/>
    <m/>
  </r>
  <r>
    <x v="0"/>
    <x v="5"/>
    <x v="7"/>
    <s v="Denmark"/>
    <x v="19"/>
    <x v="0"/>
    <m/>
  </r>
  <r>
    <x v="0"/>
    <x v="5"/>
    <x v="8"/>
    <s v="Germany (until 1990 former territory of the FRG)"/>
    <x v="19"/>
    <x v="0"/>
    <m/>
  </r>
  <r>
    <x v="0"/>
    <x v="5"/>
    <x v="8"/>
    <s v="Stuttgart"/>
    <x v="19"/>
    <x v="0"/>
    <m/>
  </r>
  <r>
    <x v="0"/>
    <x v="5"/>
    <x v="8"/>
    <s v="München"/>
    <x v="19"/>
    <x v="0"/>
    <m/>
  </r>
  <r>
    <x v="0"/>
    <x v="5"/>
    <x v="8"/>
    <s v="Berlin"/>
    <x v="19"/>
    <x v="0"/>
    <m/>
  </r>
  <r>
    <x v="0"/>
    <x v="5"/>
    <x v="8"/>
    <s v="Hamburg"/>
    <x v="19"/>
    <x v="0"/>
    <m/>
  </r>
  <r>
    <x v="0"/>
    <x v="5"/>
    <x v="8"/>
    <s v="Frankfurt am Main"/>
    <x v="19"/>
    <x v="0"/>
    <m/>
  </r>
  <r>
    <x v="0"/>
    <x v="5"/>
    <x v="8"/>
    <s v="Hannover"/>
    <x v="19"/>
    <x v="0"/>
    <m/>
  </r>
  <r>
    <x v="0"/>
    <x v="5"/>
    <x v="8"/>
    <s v="Weser-Ems"/>
    <x v="19"/>
    <x v="0"/>
    <m/>
  </r>
  <r>
    <x v="0"/>
    <x v="5"/>
    <x v="8"/>
    <s v="Düsseldorf"/>
    <x v="19"/>
    <x v="0"/>
    <m/>
  </r>
  <r>
    <x v="0"/>
    <x v="5"/>
    <x v="8"/>
    <s v="Dortmund"/>
    <x v="19"/>
    <x v="0"/>
    <m/>
  </r>
  <r>
    <x v="0"/>
    <x v="5"/>
    <x v="8"/>
    <s v="Dresden"/>
    <x v="19"/>
    <x v="0"/>
    <m/>
  </r>
  <r>
    <x v="0"/>
    <x v="5"/>
    <x v="9"/>
    <s v="Estonia"/>
    <x v="19"/>
    <x v="0"/>
    <m/>
  </r>
  <r>
    <x v="0"/>
    <x v="5"/>
    <x v="10"/>
    <s v="Ireland"/>
    <x v="19"/>
    <x v="0"/>
    <m/>
  </r>
  <r>
    <x v="0"/>
    <x v="5"/>
    <x v="10"/>
    <s v="Dublin"/>
    <x v="19"/>
    <x v="0"/>
    <m/>
  </r>
  <r>
    <x v="0"/>
    <x v="5"/>
    <x v="11"/>
    <s v="Spain"/>
    <x v="19"/>
    <x v="0"/>
    <m/>
  </r>
  <r>
    <x v="0"/>
    <x v="5"/>
    <x v="11"/>
    <s v="Madrid"/>
    <x v="19"/>
    <x v="0"/>
    <m/>
  </r>
  <r>
    <x v="0"/>
    <x v="5"/>
    <x v="11"/>
    <s v="Barcelona"/>
    <x v="19"/>
    <x v="0"/>
    <m/>
  </r>
  <r>
    <x v="0"/>
    <x v="5"/>
    <x v="11"/>
    <s v="Valencia / València"/>
    <x v="19"/>
    <x v="0"/>
    <m/>
  </r>
  <r>
    <x v="0"/>
    <x v="5"/>
    <x v="12"/>
    <s v="France"/>
    <x v="19"/>
    <x v="0"/>
    <m/>
  </r>
  <r>
    <x v="0"/>
    <x v="5"/>
    <x v="12"/>
    <s v="Paris"/>
    <x v="19"/>
    <x v="0"/>
    <m/>
  </r>
  <r>
    <x v="0"/>
    <x v="5"/>
    <x v="12"/>
    <s v="Lille"/>
    <x v="19"/>
    <x v="0"/>
    <m/>
  </r>
  <r>
    <x v="0"/>
    <x v="5"/>
    <x v="12"/>
    <s v="Strasbourg"/>
    <x v="19"/>
    <x v="0"/>
    <m/>
  </r>
  <r>
    <x v="0"/>
    <x v="5"/>
    <x v="12"/>
    <s v="Toulouse"/>
    <x v="19"/>
    <x v="0"/>
    <m/>
  </r>
  <r>
    <x v="0"/>
    <x v="5"/>
    <x v="12"/>
    <s v="Lyon"/>
    <x v="19"/>
    <x v="0"/>
    <m/>
  </r>
  <r>
    <x v="0"/>
    <x v="5"/>
    <x v="12"/>
    <s v="Marseille"/>
    <x v="19"/>
    <x v="0"/>
    <m/>
  </r>
  <r>
    <x v="0"/>
    <x v="5"/>
    <x v="13"/>
    <s v="Croatia"/>
    <x v="19"/>
    <x v="0"/>
    <m/>
  </r>
  <r>
    <x v="0"/>
    <x v="5"/>
    <x v="14"/>
    <s v="Italy"/>
    <x v="19"/>
    <x v="0"/>
    <m/>
  </r>
  <r>
    <x v="0"/>
    <x v="5"/>
    <x v="14"/>
    <s v="Torino"/>
    <x v="19"/>
    <x v="0"/>
    <m/>
  </r>
  <r>
    <x v="0"/>
    <x v="5"/>
    <x v="14"/>
    <s v="Genova"/>
    <x v="19"/>
    <x v="0"/>
    <m/>
  </r>
  <r>
    <x v="0"/>
    <x v="5"/>
    <x v="14"/>
    <s v="Milano"/>
    <x v="19"/>
    <x v="0"/>
    <m/>
  </r>
  <r>
    <x v="0"/>
    <x v="5"/>
    <x v="14"/>
    <s v="Roma"/>
    <x v="19"/>
    <x v="0"/>
    <m/>
  </r>
  <r>
    <x v="0"/>
    <x v="5"/>
    <x v="14"/>
    <s v="Napoli"/>
    <x v="19"/>
    <x v="0"/>
    <m/>
  </r>
  <r>
    <x v="0"/>
    <x v="5"/>
    <x v="15"/>
    <s v="Latvia"/>
    <x v="19"/>
    <x v="0"/>
    <m/>
  </r>
  <r>
    <x v="0"/>
    <x v="5"/>
    <x v="16"/>
    <s v="Lithuania"/>
    <x v="19"/>
    <x v="0"/>
    <m/>
  </r>
  <r>
    <x v="0"/>
    <x v="5"/>
    <x v="17"/>
    <s v="Luxembourg"/>
    <x v="19"/>
    <x v="0"/>
    <m/>
  </r>
  <r>
    <x v="0"/>
    <x v="5"/>
    <x v="17"/>
    <s v="Luxembourg-City"/>
    <x v="19"/>
    <x v="0"/>
    <m/>
  </r>
  <r>
    <x v="0"/>
    <x v="5"/>
    <x v="18"/>
    <s v="Hungary"/>
    <x v="19"/>
    <x v="0"/>
    <m/>
  </r>
  <r>
    <x v="0"/>
    <x v="5"/>
    <x v="19"/>
    <s v="Netherlands"/>
    <x v="19"/>
    <x v="0"/>
    <m/>
  </r>
  <r>
    <x v="0"/>
    <x v="5"/>
    <x v="19"/>
    <s v="Rotterdam"/>
    <x v="19"/>
    <x v="0"/>
    <m/>
  </r>
  <r>
    <x v="0"/>
    <x v="5"/>
    <x v="20"/>
    <s v="Austria"/>
    <x v="19"/>
    <x v="0"/>
    <m/>
  </r>
  <r>
    <x v="0"/>
    <x v="5"/>
    <x v="20"/>
    <s v="Wien"/>
    <x v="19"/>
    <x v="0"/>
    <m/>
  </r>
  <r>
    <x v="0"/>
    <x v="5"/>
    <x v="21"/>
    <s v="Poland"/>
    <x v="19"/>
    <x v="0"/>
    <m/>
  </r>
  <r>
    <x v="0"/>
    <x v="5"/>
    <x v="22"/>
    <s v="Portugal"/>
    <x v="19"/>
    <x v="0"/>
    <m/>
  </r>
  <r>
    <x v="0"/>
    <x v="5"/>
    <x v="22"/>
    <s v="Lisboa"/>
    <x v="19"/>
    <x v="0"/>
    <m/>
  </r>
  <r>
    <x v="0"/>
    <x v="5"/>
    <x v="23"/>
    <s v="Romania"/>
    <x v="19"/>
    <x v="0"/>
    <m/>
  </r>
  <r>
    <x v="0"/>
    <x v="5"/>
    <x v="24"/>
    <s v="Slovenia"/>
    <x v="19"/>
    <x v="0"/>
    <m/>
  </r>
  <r>
    <x v="0"/>
    <x v="5"/>
    <x v="25"/>
    <s v="Slovakia"/>
    <x v="19"/>
    <x v="0"/>
    <m/>
  </r>
  <r>
    <x v="0"/>
    <x v="5"/>
    <x v="26"/>
    <s v="Finland"/>
    <x v="19"/>
    <x v="0"/>
    <m/>
  </r>
  <r>
    <x v="0"/>
    <x v="5"/>
    <x v="27"/>
    <s v="Sweden"/>
    <x v="19"/>
    <x v="0"/>
    <m/>
  </r>
  <r>
    <x v="0"/>
    <x v="5"/>
    <x v="28"/>
    <s v="United Kingdom"/>
    <x v="19"/>
    <x v="0"/>
    <n v="7.6862000000000004"/>
  </r>
  <r>
    <x v="0"/>
    <x v="5"/>
    <x v="28"/>
    <s v="Leeds"/>
    <x v="19"/>
    <x v="0"/>
    <m/>
  </r>
  <r>
    <x v="0"/>
    <x v="5"/>
    <x v="28"/>
    <s v="Birmingham"/>
    <x v="19"/>
    <x v="0"/>
    <m/>
  </r>
  <r>
    <x v="0"/>
    <x v="5"/>
    <x v="28"/>
    <s v="London"/>
    <x v="19"/>
    <x v="0"/>
    <m/>
  </r>
  <r>
    <x v="0"/>
    <x v="5"/>
    <x v="29"/>
    <s v="Turkey"/>
    <x v="19"/>
    <x v="0"/>
    <m/>
  </r>
  <r>
    <x v="0"/>
    <x v="5"/>
    <x v="0"/>
    <s v="European Union (27 countries)"/>
    <x v="19"/>
    <x v="1"/>
    <m/>
  </r>
  <r>
    <x v="0"/>
    <x v="5"/>
    <x v="1"/>
    <s v="European Union (25 countries)"/>
    <x v="19"/>
    <x v="1"/>
    <m/>
  </r>
  <r>
    <x v="0"/>
    <x v="5"/>
    <x v="2"/>
    <s v="European Union (15 countries)"/>
    <x v="19"/>
    <x v="1"/>
    <m/>
  </r>
  <r>
    <x v="0"/>
    <x v="5"/>
    <x v="3"/>
    <s v="Euro area (EA11-2000, EA12-2006, EA13-2007, EA15-2008, EA16-2010, EA17)"/>
    <x v="19"/>
    <x v="1"/>
    <m/>
  </r>
  <r>
    <x v="0"/>
    <x v="5"/>
    <x v="4"/>
    <s v="Belgium"/>
    <x v="19"/>
    <x v="1"/>
    <m/>
  </r>
  <r>
    <x v="0"/>
    <x v="5"/>
    <x v="4"/>
    <s v="Bruxelles/Brussel"/>
    <x v="19"/>
    <x v="1"/>
    <m/>
  </r>
  <r>
    <x v="0"/>
    <x v="5"/>
    <x v="5"/>
    <s v="Bulgaria"/>
    <x v="19"/>
    <x v="1"/>
    <m/>
  </r>
  <r>
    <x v="0"/>
    <x v="5"/>
    <x v="6"/>
    <s v="Czech Republic"/>
    <x v="19"/>
    <x v="1"/>
    <m/>
  </r>
  <r>
    <x v="0"/>
    <x v="5"/>
    <x v="7"/>
    <s v="Denmark"/>
    <x v="19"/>
    <x v="1"/>
    <m/>
  </r>
  <r>
    <x v="0"/>
    <x v="5"/>
    <x v="8"/>
    <s v="Germany (until 1990 former territory of the FRG)"/>
    <x v="19"/>
    <x v="1"/>
    <m/>
  </r>
  <r>
    <x v="0"/>
    <x v="5"/>
    <x v="8"/>
    <s v="Stuttgart"/>
    <x v="19"/>
    <x v="1"/>
    <m/>
  </r>
  <r>
    <x v="0"/>
    <x v="5"/>
    <x v="8"/>
    <s v="München"/>
    <x v="19"/>
    <x v="1"/>
    <m/>
  </r>
  <r>
    <x v="0"/>
    <x v="5"/>
    <x v="8"/>
    <s v="Berlin"/>
    <x v="19"/>
    <x v="1"/>
    <m/>
  </r>
  <r>
    <x v="0"/>
    <x v="5"/>
    <x v="8"/>
    <s v="Hamburg"/>
    <x v="19"/>
    <x v="1"/>
    <m/>
  </r>
  <r>
    <x v="0"/>
    <x v="5"/>
    <x v="8"/>
    <s v="Frankfurt am Main"/>
    <x v="19"/>
    <x v="1"/>
    <m/>
  </r>
  <r>
    <x v="0"/>
    <x v="5"/>
    <x v="8"/>
    <s v="Hannover"/>
    <x v="19"/>
    <x v="1"/>
    <m/>
  </r>
  <r>
    <x v="0"/>
    <x v="5"/>
    <x v="8"/>
    <s v="Weser-Ems"/>
    <x v="19"/>
    <x v="1"/>
    <m/>
  </r>
  <r>
    <x v="0"/>
    <x v="5"/>
    <x v="8"/>
    <s v="Düsseldorf"/>
    <x v="19"/>
    <x v="1"/>
    <m/>
  </r>
  <r>
    <x v="0"/>
    <x v="5"/>
    <x v="8"/>
    <s v="Dortmund"/>
    <x v="19"/>
    <x v="1"/>
    <m/>
  </r>
  <r>
    <x v="0"/>
    <x v="5"/>
    <x v="8"/>
    <s v="Dresden"/>
    <x v="19"/>
    <x v="1"/>
    <m/>
  </r>
  <r>
    <x v="0"/>
    <x v="5"/>
    <x v="9"/>
    <s v="Estonia"/>
    <x v="19"/>
    <x v="1"/>
    <m/>
  </r>
  <r>
    <x v="0"/>
    <x v="5"/>
    <x v="10"/>
    <s v="Ireland"/>
    <x v="19"/>
    <x v="1"/>
    <m/>
  </r>
  <r>
    <x v="0"/>
    <x v="5"/>
    <x v="10"/>
    <s v="Dublin"/>
    <x v="19"/>
    <x v="1"/>
    <m/>
  </r>
  <r>
    <x v="0"/>
    <x v="5"/>
    <x v="11"/>
    <s v="Spain"/>
    <x v="19"/>
    <x v="1"/>
    <m/>
  </r>
  <r>
    <x v="0"/>
    <x v="5"/>
    <x v="11"/>
    <s v="Madrid"/>
    <x v="19"/>
    <x v="1"/>
    <m/>
  </r>
  <r>
    <x v="0"/>
    <x v="5"/>
    <x v="11"/>
    <s v="Barcelona"/>
    <x v="19"/>
    <x v="1"/>
    <m/>
  </r>
  <r>
    <x v="0"/>
    <x v="5"/>
    <x v="11"/>
    <s v="Valencia / València"/>
    <x v="19"/>
    <x v="1"/>
    <m/>
  </r>
  <r>
    <x v="0"/>
    <x v="5"/>
    <x v="12"/>
    <s v="France"/>
    <x v="19"/>
    <x v="1"/>
    <m/>
  </r>
  <r>
    <x v="0"/>
    <x v="5"/>
    <x v="12"/>
    <s v="Paris"/>
    <x v="19"/>
    <x v="1"/>
    <m/>
  </r>
  <r>
    <x v="0"/>
    <x v="5"/>
    <x v="12"/>
    <s v="Lille"/>
    <x v="19"/>
    <x v="1"/>
    <m/>
  </r>
  <r>
    <x v="0"/>
    <x v="5"/>
    <x v="12"/>
    <s v="Strasbourg"/>
    <x v="19"/>
    <x v="1"/>
    <m/>
  </r>
  <r>
    <x v="0"/>
    <x v="5"/>
    <x v="12"/>
    <s v="Toulouse"/>
    <x v="19"/>
    <x v="1"/>
    <m/>
  </r>
  <r>
    <x v="0"/>
    <x v="5"/>
    <x v="12"/>
    <s v="Lyon"/>
    <x v="19"/>
    <x v="1"/>
    <m/>
  </r>
  <r>
    <x v="0"/>
    <x v="5"/>
    <x v="12"/>
    <s v="Marseille"/>
    <x v="19"/>
    <x v="1"/>
    <m/>
  </r>
  <r>
    <x v="0"/>
    <x v="5"/>
    <x v="13"/>
    <s v="Croatia"/>
    <x v="19"/>
    <x v="1"/>
    <m/>
  </r>
  <r>
    <x v="0"/>
    <x v="5"/>
    <x v="14"/>
    <s v="Italy"/>
    <x v="19"/>
    <x v="1"/>
    <m/>
  </r>
  <r>
    <x v="0"/>
    <x v="5"/>
    <x v="14"/>
    <s v="Torino"/>
    <x v="19"/>
    <x v="1"/>
    <m/>
  </r>
  <r>
    <x v="0"/>
    <x v="5"/>
    <x v="14"/>
    <s v="Genova"/>
    <x v="19"/>
    <x v="1"/>
    <m/>
  </r>
  <r>
    <x v="0"/>
    <x v="5"/>
    <x v="14"/>
    <s v="Milano"/>
    <x v="19"/>
    <x v="1"/>
    <m/>
  </r>
  <r>
    <x v="0"/>
    <x v="5"/>
    <x v="14"/>
    <s v="Roma"/>
    <x v="19"/>
    <x v="1"/>
    <m/>
  </r>
  <r>
    <x v="0"/>
    <x v="5"/>
    <x v="14"/>
    <s v="Napoli"/>
    <x v="19"/>
    <x v="1"/>
    <m/>
  </r>
  <r>
    <x v="0"/>
    <x v="5"/>
    <x v="15"/>
    <s v="Latvia"/>
    <x v="19"/>
    <x v="1"/>
    <m/>
  </r>
  <r>
    <x v="0"/>
    <x v="5"/>
    <x v="16"/>
    <s v="Lithuania"/>
    <x v="19"/>
    <x v="1"/>
    <m/>
  </r>
  <r>
    <x v="0"/>
    <x v="5"/>
    <x v="17"/>
    <s v="Luxembourg"/>
    <x v="19"/>
    <x v="1"/>
    <m/>
  </r>
  <r>
    <x v="0"/>
    <x v="5"/>
    <x v="17"/>
    <s v="Luxembourg-City"/>
    <x v="19"/>
    <x v="1"/>
    <m/>
  </r>
  <r>
    <x v="0"/>
    <x v="5"/>
    <x v="18"/>
    <s v="Hungary"/>
    <x v="19"/>
    <x v="1"/>
    <m/>
  </r>
  <r>
    <x v="0"/>
    <x v="5"/>
    <x v="19"/>
    <s v="Netherlands"/>
    <x v="19"/>
    <x v="1"/>
    <m/>
  </r>
  <r>
    <x v="0"/>
    <x v="5"/>
    <x v="19"/>
    <s v="Rotterdam"/>
    <x v="19"/>
    <x v="1"/>
    <m/>
  </r>
  <r>
    <x v="0"/>
    <x v="5"/>
    <x v="20"/>
    <s v="Austria"/>
    <x v="19"/>
    <x v="1"/>
    <m/>
  </r>
  <r>
    <x v="0"/>
    <x v="5"/>
    <x v="20"/>
    <s v="Wien"/>
    <x v="19"/>
    <x v="1"/>
    <m/>
  </r>
  <r>
    <x v="0"/>
    <x v="5"/>
    <x v="21"/>
    <s v="Poland"/>
    <x v="19"/>
    <x v="1"/>
    <m/>
  </r>
  <r>
    <x v="0"/>
    <x v="5"/>
    <x v="22"/>
    <s v="Portugal"/>
    <x v="19"/>
    <x v="1"/>
    <m/>
  </r>
  <r>
    <x v="0"/>
    <x v="5"/>
    <x v="22"/>
    <s v="Lisboa"/>
    <x v="19"/>
    <x v="1"/>
    <m/>
  </r>
  <r>
    <x v="0"/>
    <x v="5"/>
    <x v="23"/>
    <s v="Romania"/>
    <x v="19"/>
    <x v="1"/>
    <m/>
  </r>
  <r>
    <x v="0"/>
    <x v="5"/>
    <x v="24"/>
    <s v="Slovenia"/>
    <x v="19"/>
    <x v="1"/>
    <m/>
  </r>
  <r>
    <x v="0"/>
    <x v="5"/>
    <x v="25"/>
    <s v="Slovakia"/>
    <x v="19"/>
    <x v="1"/>
    <m/>
  </r>
  <r>
    <x v="0"/>
    <x v="5"/>
    <x v="26"/>
    <s v="Finland"/>
    <x v="19"/>
    <x v="1"/>
    <m/>
  </r>
  <r>
    <x v="0"/>
    <x v="5"/>
    <x v="27"/>
    <s v="Sweden"/>
    <x v="19"/>
    <x v="1"/>
    <m/>
  </r>
  <r>
    <x v="0"/>
    <x v="5"/>
    <x v="28"/>
    <s v="United Kingdom"/>
    <x v="19"/>
    <x v="1"/>
    <n v="6.7591999999999999"/>
  </r>
  <r>
    <x v="0"/>
    <x v="5"/>
    <x v="28"/>
    <s v="Leeds"/>
    <x v="19"/>
    <x v="1"/>
    <m/>
  </r>
  <r>
    <x v="0"/>
    <x v="5"/>
    <x v="28"/>
    <s v="Birmingham"/>
    <x v="19"/>
    <x v="1"/>
    <m/>
  </r>
  <r>
    <x v="0"/>
    <x v="5"/>
    <x v="28"/>
    <s v="London"/>
    <x v="19"/>
    <x v="1"/>
    <m/>
  </r>
  <r>
    <x v="0"/>
    <x v="5"/>
    <x v="29"/>
    <s v="Turkey"/>
    <x v="19"/>
    <x v="1"/>
    <m/>
  </r>
  <r>
    <x v="0"/>
    <x v="5"/>
    <x v="0"/>
    <s v="European Union (27 countries)"/>
    <x v="20"/>
    <x v="0"/>
    <m/>
  </r>
  <r>
    <x v="0"/>
    <x v="5"/>
    <x v="1"/>
    <s v="European Union (25 countries)"/>
    <x v="20"/>
    <x v="0"/>
    <m/>
  </r>
  <r>
    <x v="0"/>
    <x v="5"/>
    <x v="2"/>
    <s v="European Union (15 countries)"/>
    <x v="20"/>
    <x v="0"/>
    <m/>
  </r>
  <r>
    <x v="0"/>
    <x v="5"/>
    <x v="3"/>
    <s v="Euro area (EA11-2000, EA12-2006, EA13-2007, EA15-2008, EA16-2010, EA17)"/>
    <x v="20"/>
    <x v="0"/>
    <m/>
  </r>
  <r>
    <x v="0"/>
    <x v="5"/>
    <x v="4"/>
    <s v="Belgium"/>
    <x v="20"/>
    <x v="0"/>
    <m/>
  </r>
  <r>
    <x v="0"/>
    <x v="5"/>
    <x v="4"/>
    <s v="Bruxelles/Brussel"/>
    <x v="20"/>
    <x v="0"/>
    <m/>
  </r>
  <r>
    <x v="0"/>
    <x v="5"/>
    <x v="5"/>
    <s v="Bulgaria"/>
    <x v="20"/>
    <x v="0"/>
    <m/>
  </r>
  <r>
    <x v="0"/>
    <x v="5"/>
    <x v="6"/>
    <s v="Czech Republic"/>
    <x v="20"/>
    <x v="0"/>
    <m/>
  </r>
  <r>
    <x v="0"/>
    <x v="5"/>
    <x v="7"/>
    <s v="Denmark"/>
    <x v="20"/>
    <x v="0"/>
    <m/>
  </r>
  <r>
    <x v="0"/>
    <x v="5"/>
    <x v="8"/>
    <s v="Germany (until 1990 former territory of the FRG)"/>
    <x v="20"/>
    <x v="0"/>
    <m/>
  </r>
  <r>
    <x v="0"/>
    <x v="5"/>
    <x v="8"/>
    <s v="Stuttgart"/>
    <x v="20"/>
    <x v="0"/>
    <m/>
  </r>
  <r>
    <x v="0"/>
    <x v="5"/>
    <x v="8"/>
    <s v="München"/>
    <x v="20"/>
    <x v="0"/>
    <m/>
  </r>
  <r>
    <x v="0"/>
    <x v="5"/>
    <x v="8"/>
    <s v="Berlin"/>
    <x v="20"/>
    <x v="0"/>
    <m/>
  </r>
  <r>
    <x v="0"/>
    <x v="5"/>
    <x v="8"/>
    <s v="Hamburg"/>
    <x v="20"/>
    <x v="0"/>
    <m/>
  </r>
  <r>
    <x v="0"/>
    <x v="5"/>
    <x v="8"/>
    <s v="Frankfurt am Main"/>
    <x v="20"/>
    <x v="0"/>
    <m/>
  </r>
  <r>
    <x v="0"/>
    <x v="5"/>
    <x v="8"/>
    <s v="Hannover"/>
    <x v="20"/>
    <x v="0"/>
    <m/>
  </r>
  <r>
    <x v="0"/>
    <x v="5"/>
    <x v="8"/>
    <s v="Weser-Ems"/>
    <x v="20"/>
    <x v="0"/>
    <m/>
  </r>
  <r>
    <x v="0"/>
    <x v="5"/>
    <x v="8"/>
    <s v="Düsseldorf"/>
    <x v="20"/>
    <x v="0"/>
    <m/>
  </r>
  <r>
    <x v="0"/>
    <x v="5"/>
    <x v="8"/>
    <s v="Dortmund"/>
    <x v="20"/>
    <x v="0"/>
    <m/>
  </r>
  <r>
    <x v="0"/>
    <x v="5"/>
    <x v="8"/>
    <s v="Dresden"/>
    <x v="20"/>
    <x v="0"/>
    <m/>
  </r>
  <r>
    <x v="0"/>
    <x v="5"/>
    <x v="9"/>
    <s v="Estonia"/>
    <x v="20"/>
    <x v="0"/>
    <m/>
  </r>
  <r>
    <x v="0"/>
    <x v="5"/>
    <x v="10"/>
    <s v="Ireland"/>
    <x v="20"/>
    <x v="0"/>
    <m/>
  </r>
  <r>
    <x v="0"/>
    <x v="5"/>
    <x v="10"/>
    <s v="Dublin"/>
    <x v="20"/>
    <x v="0"/>
    <m/>
  </r>
  <r>
    <x v="0"/>
    <x v="5"/>
    <x v="11"/>
    <s v="Spain"/>
    <x v="20"/>
    <x v="0"/>
    <m/>
  </r>
  <r>
    <x v="0"/>
    <x v="5"/>
    <x v="11"/>
    <s v="Madrid"/>
    <x v="20"/>
    <x v="0"/>
    <m/>
  </r>
  <r>
    <x v="0"/>
    <x v="5"/>
    <x v="11"/>
    <s v="Barcelona"/>
    <x v="20"/>
    <x v="0"/>
    <m/>
  </r>
  <r>
    <x v="0"/>
    <x v="5"/>
    <x v="11"/>
    <s v="Valencia / València"/>
    <x v="20"/>
    <x v="0"/>
    <m/>
  </r>
  <r>
    <x v="0"/>
    <x v="5"/>
    <x v="12"/>
    <s v="France"/>
    <x v="20"/>
    <x v="0"/>
    <m/>
  </r>
  <r>
    <x v="0"/>
    <x v="5"/>
    <x v="12"/>
    <s v="Paris"/>
    <x v="20"/>
    <x v="0"/>
    <m/>
  </r>
  <r>
    <x v="0"/>
    <x v="5"/>
    <x v="12"/>
    <s v="Lille"/>
    <x v="20"/>
    <x v="0"/>
    <m/>
  </r>
  <r>
    <x v="0"/>
    <x v="5"/>
    <x v="12"/>
    <s v="Strasbourg"/>
    <x v="20"/>
    <x v="0"/>
    <m/>
  </r>
  <r>
    <x v="0"/>
    <x v="5"/>
    <x v="12"/>
    <s v="Toulouse"/>
    <x v="20"/>
    <x v="0"/>
    <m/>
  </r>
  <r>
    <x v="0"/>
    <x v="5"/>
    <x v="12"/>
    <s v="Lyon"/>
    <x v="20"/>
    <x v="0"/>
    <m/>
  </r>
  <r>
    <x v="0"/>
    <x v="5"/>
    <x v="12"/>
    <s v="Marseille"/>
    <x v="20"/>
    <x v="0"/>
    <m/>
  </r>
  <r>
    <x v="0"/>
    <x v="5"/>
    <x v="13"/>
    <s v="Croatia"/>
    <x v="20"/>
    <x v="0"/>
    <m/>
  </r>
  <r>
    <x v="0"/>
    <x v="5"/>
    <x v="14"/>
    <s v="Italy"/>
    <x v="20"/>
    <x v="0"/>
    <m/>
  </r>
  <r>
    <x v="0"/>
    <x v="5"/>
    <x v="14"/>
    <s v="Torino"/>
    <x v="20"/>
    <x v="0"/>
    <m/>
  </r>
  <r>
    <x v="0"/>
    <x v="5"/>
    <x v="14"/>
    <s v="Genova"/>
    <x v="20"/>
    <x v="0"/>
    <m/>
  </r>
  <r>
    <x v="0"/>
    <x v="5"/>
    <x v="14"/>
    <s v="Milano"/>
    <x v="20"/>
    <x v="0"/>
    <m/>
  </r>
  <r>
    <x v="0"/>
    <x v="5"/>
    <x v="14"/>
    <s v="Roma"/>
    <x v="20"/>
    <x v="0"/>
    <m/>
  </r>
  <r>
    <x v="0"/>
    <x v="5"/>
    <x v="14"/>
    <s v="Napoli"/>
    <x v="20"/>
    <x v="0"/>
    <m/>
  </r>
  <r>
    <x v="0"/>
    <x v="5"/>
    <x v="15"/>
    <s v="Latvia"/>
    <x v="20"/>
    <x v="0"/>
    <m/>
  </r>
  <r>
    <x v="0"/>
    <x v="5"/>
    <x v="16"/>
    <s v="Lithuania"/>
    <x v="20"/>
    <x v="0"/>
    <m/>
  </r>
  <r>
    <x v="0"/>
    <x v="5"/>
    <x v="17"/>
    <s v="Luxembourg"/>
    <x v="20"/>
    <x v="0"/>
    <m/>
  </r>
  <r>
    <x v="0"/>
    <x v="5"/>
    <x v="17"/>
    <s v="Luxembourg-City"/>
    <x v="20"/>
    <x v="0"/>
    <m/>
  </r>
  <r>
    <x v="0"/>
    <x v="5"/>
    <x v="18"/>
    <s v="Hungary"/>
    <x v="20"/>
    <x v="0"/>
    <m/>
  </r>
  <r>
    <x v="0"/>
    <x v="5"/>
    <x v="19"/>
    <s v="Netherlands"/>
    <x v="20"/>
    <x v="0"/>
    <m/>
  </r>
  <r>
    <x v="0"/>
    <x v="5"/>
    <x v="19"/>
    <s v="Rotterdam"/>
    <x v="20"/>
    <x v="0"/>
    <m/>
  </r>
  <r>
    <x v="0"/>
    <x v="5"/>
    <x v="20"/>
    <s v="Austria"/>
    <x v="20"/>
    <x v="0"/>
    <m/>
  </r>
  <r>
    <x v="0"/>
    <x v="5"/>
    <x v="20"/>
    <s v="Wien"/>
    <x v="20"/>
    <x v="0"/>
    <m/>
  </r>
  <r>
    <x v="0"/>
    <x v="5"/>
    <x v="21"/>
    <s v="Poland"/>
    <x v="20"/>
    <x v="0"/>
    <m/>
  </r>
  <r>
    <x v="0"/>
    <x v="5"/>
    <x v="22"/>
    <s v="Portugal"/>
    <x v="20"/>
    <x v="0"/>
    <m/>
  </r>
  <r>
    <x v="0"/>
    <x v="5"/>
    <x v="22"/>
    <s v="Lisboa"/>
    <x v="20"/>
    <x v="0"/>
    <m/>
  </r>
  <r>
    <x v="0"/>
    <x v="5"/>
    <x v="23"/>
    <s v="Romania"/>
    <x v="20"/>
    <x v="0"/>
    <m/>
  </r>
  <r>
    <x v="0"/>
    <x v="5"/>
    <x v="24"/>
    <s v="Slovenia"/>
    <x v="20"/>
    <x v="0"/>
    <m/>
  </r>
  <r>
    <x v="0"/>
    <x v="5"/>
    <x v="25"/>
    <s v="Slovakia"/>
    <x v="20"/>
    <x v="0"/>
    <m/>
  </r>
  <r>
    <x v="0"/>
    <x v="5"/>
    <x v="26"/>
    <s v="Finland"/>
    <x v="20"/>
    <x v="0"/>
    <m/>
  </r>
  <r>
    <x v="0"/>
    <x v="5"/>
    <x v="27"/>
    <s v="Sweden"/>
    <x v="20"/>
    <x v="0"/>
    <m/>
  </r>
  <r>
    <x v="0"/>
    <x v="5"/>
    <x v="28"/>
    <s v="United Kingdom"/>
    <x v="20"/>
    <x v="0"/>
    <n v="7.2137000000000002"/>
  </r>
  <r>
    <x v="0"/>
    <x v="5"/>
    <x v="28"/>
    <s v="Leeds"/>
    <x v="20"/>
    <x v="0"/>
    <m/>
  </r>
  <r>
    <x v="0"/>
    <x v="5"/>
    <x v="28"/>
    <s v="Birmingham"/>
    <x v="20"/>
    <x v="0"/>
    <m/>
  </r>
  <r>
    <x v="0"/>
    <x v="5"/>
    <x v="28"/>
    <s v="London"/>
    <x v="20"/>
    <x v="0"/>
    <m/>
  </r>
  <r>
    <x v="0"/>
    <x v="5"/>
    <x v="29"/>
    <s v="Turkey"/>
    <x v="20"/>
    <x v="0"/>
    <m/>
  </r>
  <r>
    <x v="0"/>
    <x v="5"/>
    <x v="0"/>
    <s v="European Union (27 countries)"/>
    <x v="20"/>
    <x v="1"/>
    <m/>
  </r>
  <r>
    <x v="0"/>
    <x v="5"/>
    <x v="1"/>
    <s v="European Union (25 countries)"/>
    <x v="20"/>
    <x v="1"/>
    <m/>
  </r>
  <r>
    <x v="0"/>
    <x v="5"/>
    <x v="2"/>
    <s v="European Union (15 countries)"/>
    <x v="20"/>
    <x v="1"/>
    <m/>
  </r>
  <r>
    <x v="0"/>
    <x v="5"/>
    <x v="3"/>
    <s v="Euro area (EA11-2000, EA12-2006, EA13-2007, EA15-2008, EA16-2010, EA17)"/>
    <x v="20"/>
    <x v="1"/>
    <m/>
  </r>
  <r>
    <x v="0"/>
    <x v="5"/>
    <x v="4"/>
    <s v="Belgium"/>
    <x v="20"/>
    <x v="1"/>
    <m/>
  </r>
  <r>
    <x v="0"/>
    <x v="5"/>
    <x v="4"/>
    <s v="Bruxelles/Brussel"/>
    <x v="20"/>
    <x v="1"/>
    <m/>
  </r>
  <r>
    <x v="0"/>
    <x v="5"/>
    <x v="5"/>
    <s v="Bulgaria"/>
    <x v="20"/>
    <x v="1"/>
    <m/>
  </r>
  <r>
    <x v="0"/>
    <x v="5"/>
    <x v="6"/>
    <s v="Czech Republic"/>
    <x v="20"/>
    <x v="1"/>
    <m/>
  </r>
  <r>
    <x v="0"/>
    <x v="5"/>
    <x v="7"/>
    <s v="Denmark"/>
    <x v="20"/>
    <x v="1"/>
    <m/>
  </r>
  <r>
    <x v="0"/>
    <x v="5"/>
    <x v="8"/>
    <s v="Germany (until 1990 former territory of the FRG)"/>
    <x v="20"/>
    <x v="1"/>
    <m/>
  </r>
  <r>
    <x v="0"/>
    <x v="5"/>
    <x v="8"/>
    <s v="Stuttgart"/>
    <x v="20"/>
    <x v="1"/>
    <m/>
  </r>
  <r>
    <x v="0"/>
    <x v="5"/>
    <x v="8"/>
    <s v="München"/>
    <x v="20"/>
    <x v="1"/>
    <m/>
  </r>
  <r>
    <x v="0"/>
    <x v="5"/>
    <x v="8"/>
    <s v="Berlin"/>
    <x v="20"/>
    <x v="1"/>
    <m/>
  </r>
  <r>
    <x v="0"/>
    <x v="5"/>
    <x v="8"/>
    <s v="Hamburg"/>
    <x v="20"/>
    <x v="1"/>
    <m/>
  </r>
  <r>
    <x v="0"/>
    <x v="5"/>
    <x v="8"/>
    <s v="Frankfurt am Main"/>
    <x v="20"/>
    <x v="1"/>
    <m/>
  </r>
  <r>
    <x v="0"/>
    <x v="5"/>
    <x v="8"/>
    <s v="Hannover"/>
    <x v="20"/>
    <x v="1"/>
    <m/>
  </r>
  <r>
    <x v="0"/>
    <x v="5"/>
    <x v="8"/>
    <s v="Weser-Ems"/>
    <x v="20"/>
    <x v="1"/>
    <m/>
  </r>
  <r>
    <x v="0"/>
    <x v="5"/>
    <x v="8"/>
    <s v="Düsseldorf"/>
    <x v="20"/>
    <x v="1"/>
    <m/>
  </r>
  <r>
    <x v="0"/>
    <x v="5"/>
    <x v="8"/>
    <s v="Dortmund"/>
    <x v="20"/>
    <x v="1"/>
    <m/>
  </r>
  <r>
    <x v="0"/>
    <x v="5"/>
    <x v="8"/>
    <s v="Dresden"/>
    <x v="20"/>
    <x v="1"/>
    <m/>
  </r>
  <r>
    <x v="0"/>
    <x v="5"/>
    <x v="9"/>
    <s v="Estonia"/>
    <x v="20"/>
    <x v="1"/>
    <m/>
  </r>
  <r>
    <x v="0"/>
    <x v="5"/>
    <x v="10"/>
    <s v="Ireland"/>
    <x v="20"/>
    <x v="1"/>
    <m/>
  </r>
  <r>
    <x v="0"/>
    <x v="5"/>
    <x v="10"/>
    <s v="Dublin"/>
    <x v="20"/>
    <x v="1"/>
    <m/>
  </r>
  <r>
    <x v="0"/>
    <x v="5"/>
    <x v="11"/>
    <s v="Spain"/>
    <x v="20"/>
    <x v="1"/>
    <m/>
  </r>
  <r>
    <x v="0"/>
    <x v="5"/>
    <x v="11"/>
    <s v="Madrid"/>
    <x v="20"/>
    <x v="1"/>
    <m/>
  </r>
  <r>
    <x v="0"/>
    <x v="5"/>
    <x v="11"/>
    <s v="Barcelona"/>
    <x v="20"/>
    <x v="1"/>
    <m/>
  </r>
  <r>
    <x v="0"/>
    <x v="5"/>
    <x v="11"/>
    <s v="Valencia / València"/>
    <x v="20"/>
    <x v="1"/>
    <m/>
  </r>
  <r>
    <x v="0"/>
    <x v="5"/>
    <x v="12"/>
    <s v="France"/>
    <x v="20"/>
    <x v="1"/>
    <m/>
  </r>
  <r>
    <x v="0"/>
    <x v="5"/>
    <x v="12"/>
    <s v="Paris"/>
    <x v="20"/>
    <x v="1"/>
    <m/>
  </r>
  <r>
    <x v="0"/>
    <x v="5"/>
    <x v="12"/>
    <s v="Lille"/>
    <x v="20"/>
    <x v="1"/>
    <m/>
  </r>
  <r>
    <x v="0"/>
    <x v="5"/>
    <x v="12"/>
    <s v="Strasbourg"/>
    <x v="20"/>
    <x v="1"/>
    <m/>
  </r>
  <r>
    <x v="0"/>
    <x v="5"/>
    <x v="12"/>
    <s v="Toulouse"/>
    <x v="20"/>
    <x v="1"/>
    <m/>
  </r>
  <r>
    <x v="0"/>
    <x v="5"/>
    <x v="12"/>
    <s v="Lyon"/>
    <x v="20"/>
    <x v="1"/>
    <m/>
  </r>
  <r>
    <x v="0"/>
    <x v="5"/>
    <x v="12"/>
    <s v="Marseille"/>
    <x v="20"/>
    <x v="1"/>
    <m/>
  </r>
  <r>
    <x v="0"/>
    <x v="5"/>
    <x v="13"/>
    <s v="Croatia"/>
    <x v="20"/>
    <x v="1"/>
    <m/>
  </r>
  <r>
    <x v="0"/>
    <x v="5"/>
    <x v="14"/>
    <s v="Italy"/>
    <x v="20"/>
    <x v="1"/>
    <m/>
  </r>
  <r>
    <x v="0"/>
    <x v="5"/>
    <x v="14"/>
    <s v="Torino"/>
    <x v="20"/>
    <x v="1"/>
    <m/>
  </r>
  <r>
    <x v="0"/>
    <x v="5"/>
    <x v="14"/>
    <s v="Genova"/>
    <x v="20"/>
    <x v="1"/>
    <m/>
  </r>
  <r>
    <x v="0"/>
    <x v="5"/>
    <x v="14"/>
    <s v="Milano"/>
    <x v="20"/>
    <x v="1"/>
    <m/>
  </r>
  <r>
    <x v="0"/>
    <x v="5"/>
    <x v="14"/>
    <s v="Roma"/>
    <x v="20"/>
    <x v="1"/>
    <m/>
  </r>
  <r>
    <x v="0"/>
    <x v="5"/>
    <x v="14"/>
    <s v="Napoli"/>
    <x v="20"/>
    <x v="1"/>
    <m/>
  </r>
  <r>
    <x v="0"/>
    <x v="5"/>
    <x v="15"/>
    <s v="Latvia"/>
    <x v="20"/>
    <x v="1"/>
    <m/>
  </r>
  <r>
    <x v="0"/>
    <x v="5"/>
    <x v="16"/>
    <s v="Lithuania"/>
    <x v="20"/>
    <x v="1"/>
    <m/>
  </r>
  <r>
    <x v="0"/>
    <x v="5"/>
    <x v="17"/>
    <s v="Luxembourg"/>
    <x v="20"/>
    <x v="1"/>
    <m/>
  </r>
  <r>
    <x v="0"/>
    <x v="5"/>
    <x v="17"/>
    <s v="Luxembourg-City"/>
    <x v="20"/>
    <x v="1"/>
    <m/>
  </r>
  <r>
    <x v="0"/>
    <x v="5"/>
    <x v="18"/>
    <s v="Hungary"/>
    <x v="20"/>
    <x v="1"/>
    <m/>
  </r>
  <r>
    <x v="0"/>
    <x v="5"/>
    <x v="19"/>
    <s v="Netherlands"/>
    <x v="20"/>
    <x v="1"/>
    <m/>
  </r>
  <r>
    <x v="0"/>
    <x v="5"/>
    <x v="19"/>
    <s v="Rotterdam"/>
    <x v="20"/>
    <x v="1"/>
    <m/>
  </r>
  <r>
    <x v="0"/>
    <x v="5"/>
    <x v="20"/>
    <s v="Austria"/>
    <x v="20"/>
    <x v="1"/>
    <m/>
  </r>
  <r>
    <x v="0"/>
    <x v="5"/>
    <x v="20"/>
    <s v="Wien"/>
    <x v="20"/>
    <x v="1"/>
    <m/>
  </r>
  <r>
    <x v="0"/>
    <x v="5"/>
    <x v="21"/>
    <s v="Poland"/>
    <x v="20"/>
    <x v="1"/>
    <m/>
  </r>
  <r>
    <x v="0"/>
    <x v="5"/>
    <x v="22"/>
    <s v="Portugal"/>
    <x v="20"/>
    <x v="1"/>
    <m/>
  </r>
  <r>
    <x v="0"/>
    <x v="5"/>
    <x v="22"/>
    <s v="Lisboa"/>
    <x v="20"/>
    <x v="1"/>
    <m/>
  </r>
  <r>
    <x v="0"/>
    <x v="5"/>
    <x v="23"/>
    <s v="Romania"/>
    <x v="20"/>
    <x v="1"/>
    <m/>
  </r>
  <r>
    <x v="0"/>
    <x v="5"/>
    <x v="24"/>
    <s v="Slovenia"/>
    <x v="20"/>
    <x v="1"/>
    <m/>
  </r>
  <r>
    <x v="0"/>
    <x v="5"/>
    <x v="25"/>
    <s v="Slovakia"/>
    <x v="20"/>
    <x v="1"/>
    <m/>
  </r>
  <r>
    <x v="0"/>
    <x v="5"/>
    <x v="26"/>
    <s v="Finland"/>
    <x v="20"/>
    <x v="1"/>
    <m/>
  </r>
  <r>
    <x v="0"/>
    <x v="5"/>
    <x v="27"/>
    <s v="Sweden"/>
    <x v="20"/>
    <x v="1"/>
    <m/>
  </r>
  <r>
    <x v="0"/>
    <x v="5"/>
    <x v="28"/>
    <s v="United Kingdom"/>
    <x v="20"/>
    <x v="1"/>
    <n v="7.4175000000000004"/>
  </r>
  <r>
    <x v="0"/>
    <x v="5"/>
    <x v="28"/>
    <s v="Leeds"/>
    <x v="20"/>
    <x v="1"/>
    <m/>
  </r>
  <r>
    <x v="0"/>
    <x v="5"/>
    <x v="28"/>
    <s v="Birmingham"/>
    <x v="20"/>
    <x v="1"/>
    <m/>
  </r>
  <r>
    <x v="0"/>
    <x v="5"/>
    <x v="28"/>
    <s v="London"/>
    <x v="20"/>
    <x v="1"/>
    <m/>
  </r>
  <r>
    <x v="0"/>
    <x v="5"/>
    <x v="29"/>
    <s v="Turkey"/>
    <x v="20"/>
    <x v="1"/>
    <m/>
  </r>
  <r>
    <x v="0"/>
    <x v="5"/>
    <x v="0"/>
    <s v="European Union (27 countries)"/>
    <x v="21"/>
    <x v="0"/>
    <m/>
  </r>
  <r>
    <x v="0"/>
    <x v="5"/>
    <x v="1"/>
    <s v="European Union (25 countries)"/>
    <x v="21"/>
    <x v="0"/>
    <m/>
  </r>
  <r>
    <x v="0"/>
    <x v="5"/>
    <x v="2"/>
    <s v="European Union (15 countries)"/>
    <x v="21"/>
    <x v="0"/>
    <m/>
  </r>
  <r>
    <x v="0"/>
    <x v="5"/>
    <x v="3"/>
    <s v="Euro area (EA11-2000, EA12-2006, EA13-2007, EA15-2008, EA16-2010, EA17)"/>
    <x v="21"/>
    <x v="0"/>
    <m/>
  </r>
  <r>
    <x v="0"/>
    <x v="5"/>
    <x v="4"/>
    <s v="Belgium"/>
    <x v="21"/>
    <x v="0"/>
    <m/>
  </r>
  <r>
    <x v="0"/>
    <x v="5"/>
    <x v="4"/>
    <s v="Bruxelles/Brussel"/>
    <x v="21"/>
    <x v="0"/>
    <m/>
  </r>
  <r>
    <x v="0"/>
    <x v="5"/>
    <x v="5"/>
    <s v="Bulgaria"/>
    <x v="21"/>
    <x v="0"/>
    <m/>
  </r>
  <r>
    <x v="0"/>
    <x v="5"/>
    <x v="6"/>
    <s v="Czech Republic"/>
    <x v="21"/>
    <x v="0"/>
    <m/>
  </r>
  <r>
    <x v="0"/>
    <x v="5"/>
    <x v="7"/>
    <s v="Denmark"/>
    <x v="21"/>
    <x v="0"/>
    <m/>
  </r>
  <r>
    <x v="0"/>
    <x v="5"/>
    <x v="8"/>
    <s v="Germany (until 1990 former territory of the FRG)"/>
    <x v="21"/>
    <x v="0"/>
    <m/>
  </r>
  <r>
    <x v="0"/>
    <x v="5"/>
    <x v="8"/>
    <s v="Stuttgart"/>
    <x v="21"/>
    <x v="0"/>
    <m/>
  </r>
  <r>
    <x v="0"/>
    <x v="5"/>
    <x v="8"/>
    <s v="München"/>
    <x v="21"/>
    <x v="0"/>
    <m/>
  </r>
  <r>
    <x v="0"/>
    <x v="5"/>
    <x v="8"/>
    <s v="Berlin"/>
    <x v="21"/>
    <x v="0"/>
    <m/>
  </r>
  <r>
    <x v="0"/>
    <x v="5"/>
    <x v="8"/>
    <s v="Hamburg"/>
    <x v="21"/>
    <x v="0"/>
    <m/>
  </r>
  <r>
    <x v="0"/>
    <x v="5"/>
    <x v="8"/>
    <s v="Frankfurt am Main"/>
    <x v="21"/>
    <x v="0"/>
    <m/>
  </r>
  <r>
    <x v="0"/>
    <x v="5"/>
    <x v="8"/>
    <s v="Hannover"/>
    <x v="21"/>
    <x v="0"/>
    <m/>
  </r>
  <r>
    <x v="0"/>
    <x v="5"/>
    <x v="8"/>
    <s v="Weser-Ems"/>
    <x v="21"/>
    <x v="0"/>
    <m/>
  </r>
  <r>
    <x v="0"/>
    <x v="5"/>
    <x v="8"/>
    <s v="Düsseldorf"/>
    <x v="21"/>
    <x v="0"/>
    <m/>
  </r>
  <r>
    <x v="0"/>
    <x v="5"/>
    <x v="8"/>
    <s v="Dortmund"/>
    <x v="21"/>
    <x v="0"/>
    <m/>
  </r>
  <r>
    <x v="0"/>
    <x v="5"/>
    <x v="8"/>
    <s v="Dresden"/>
    <x v="21"/>
    <x v="0"/>
    <m/>
  </r>
  <r>
    <x v="0"/>
    <x v="5"/>
    <x v="9"/>
    <s v="Estonia"/>
    <x v="21"/>
    <x v="0"/>
    <m/>
  </r>
  <r>
    <x v="0"/>
    <x v="5"/>
    <x v="10"/>
    <s v="Ireland"/>
    <x v="21"/>
    <x v="0"/>
    <m/>
  </r>
  <r>
    <x v="0"/>
    <x v="5"/>
    <x v="10"/>
    <s v="Dublin"/>
    <x v="21"/>
    <x v="0"/>
    <m/>
  </r>
  <r>
    <x v="0"/>
    <x v="5"/>
    <x v="11"/>
    <s v="Spain"/>
    <x v="21"/>
    <x v="0"/>
    <m/>
  </r>
  <r>
    <x v="0"/>
    <x v="5"/>
    <x v="11"/>
    <s v="Madrid"/>
    <x v="21"/>
    <x v="0"/>
    <m/>
  </r>
  <r>
    <x v="0"/>
    <x v="5"/>
    <x v="11"/>
    <s v="Barcelona"/>
    <x v="21"/>
    <x v="0"/>
    <m/>
  </r>
  <r>
    <x v="0"/>
    <x v="5"/>
    <x v="11"/>
    <s v="Valencia / València"/>
    <x v="21"/>
    <x v="0"/>
    <m/>
  </r>
  <r>
    <x v="0"/>
    <x v="5"/>
    <x v="12"/>
    <s v="France"/>
    <x v="21"/>
    <x v="0"/>
    <m/>
  </r>
  <r>
    <x v="0"/>
    <x v="5"/>
    <x v="12"/>
    <s v="Paris"/>
    <x v="21"/>
    <x v="0"/>
    <m/>
  </r>
  <r>
    <x v="0"/>
    <x v="5"/>
    <x v="12"/>
    <s v="Lille"/>
    <x v="21"/>
    <x v="0"/>
    <m/>
  </r>
  <r>
    <x v="0"/>
    <x v="5"/>
    <x v="12"/>
    <s v="Strasbourg"/>
    <x v="21"/>
    <x v="0"/>
    <m/>
  </r>
  <r>
    <x v="0"/>
    <x v="5"/>
    <x v="12"/>
    <s v="Toulouse"/>
    <x v="21"/>
    <x v="0"/>
    <m/>
  </r>
  <r>
    <x v="0"/>
    <x v="5"/>
    <x v="12"/>
    <s v="Lyon"/>
    <x v="21"/>
    <x v="0"/>
    <m/>
  </r>
  <r>
    <x v="0"/>
    <x v="5"/>
    <x v="12"/>
    <s v="Marseille"/>
    <x v="21"/>
    <x v="0"/>
    <m/>
  </r>
  <r>
    <x v="0"/>
    <x v="5"/>
    <x v="13"/>
    <s v="Croatia"/>
    <x v="21"/>
    <x v="0"/>
    <m/>
  </r>
  <r>
    <x v="0"/>
    <x v="5"/>
    <x v="14"/>
    <s v="Italy"/>
    <x v="21"/>
    <x v="0"/>
    <m/>
  </r>
  <r>
    <x v="0"/>
    <x v="5"/>
    <x v="14"/>
    <s v="Torino"/>
    <x v="21"/>
    <x v="0"/>
    <m/>
  </r>
  <r>
    <x v="0"/>
    <x v="5"/>
    <x v="14"/>
    <s v="Genova"/>
    <x v="21"/>
    <x v="0"/>
    <m/>
  </r>
  <r>
    <x v="0"/>
    <x v="5"/>
    <x v="14"/>
    <s v="Milano"/>
    <x v="21"/>
    <x v="0"/>
    <m/>
  </r>
  <r>
    <x v="0"/>
    <x v="5"/>
    <x v="14"/>
    <s v="Roma"/>
    <x v="21"/>
    <x v="0"/>
    <m/>
  </r>
  <r>
    <x v="0"/>
    <x v="5"/>
    <x v="14"/>
    <s v="Napoli"/>
    <x v="21"/>
    <x v="0"/>
    <m/>
  </r>
  <r>
    <x v="0"/>
    <x v="5"/>
    <x v="15"/>
    <s v="Latvia"/>
    <x v="21"/>
    <x v="0"/>
    <m/>
  </r>
  <r>
    <x v="0"/>
    <x v="5"/>
    <x v="16"/>
    <s v="Lithuania"/>
    <x v="21"/>
    <x v="0"/>
    <m/>
  </r>
  <r>
    <x v="0"/>
    <x v="5"/>
    <x v="17"/>
    <s v="Luxembourg"/>
    <x v="21"/>
    <x v="0"/>
    <m/>
  </r>
  <r>
    <x v="0"/>
    <x v="5"/>
    <x v="17"/>
    <s v="Luxembourg-City"/>
    <x v="21"/>
    <x v="0"/>
    <m/>
  </r>
  <r>
    <x v="0"/>
    <x v="5"/>
    <x v="18"/>
    <s v="Hungary"/>
    <x v="21"/>
    <x v="0"/>
    <m/>
  </r>
  <r>
    <x v="0"/>
    <x v="5"/>
    <x v="19"/>
    <s v="Netherlands"/>
    <x v="21"/>
    <x v="0"/>
    <m/>
  </r>
  <r>
    <x v="0"/>
    <x v="5"/>
    <x v="19"/>
    <s v="Rotterdam"/>
    <x v="21"/>
    <x v="0"/>
    <m/>
  </r>
  <r>
    <x v="0"/>
    <x v="5"/>
    <x v="20"/>
    <s v="Austria"/>
    <x v="21"/>
    <x v="0"/>
    <m/>
  </r>
  <r>
    <x v="0"/>
    <x v="5"/>
    <x v="20"/>
    <s v="Wien"/>
    <x v="21"/>
    <x v="0"/>
    <m/>
  </r>
  <r>
    <x v="0"/>
    <x v="5"/>
    <x v="21"/>
    <s v="Poland"/>
    <x v="21"/>
    <x v="0"/>
    <m/>
  </r>
  <r>
    <x v="0"/>
    <x v="5"/>
    <x v="22"/>
    <s v="Portugal"/>
    <x v="21"/>
    <x v="0"/>
    <m/>
  </r>
  <r>
    <x v="0"/>
    <x v="5"/>
    <x v="22"/>
    <s v="Lisboa"/>
    <x v="21"/>
    <x v="0"/>
    <m/>
  </r>
  <r>
    <x v="0"/>
    <x v="5"/>
    <x v="23"/>
    <s v="Romania"/>
    <x v="21"/>
    <x v="0"/>
    <m/>
  </r>
  <r>
    <x v="0"/>
    <x v="5"/>
    <x v="24"/>
    <s v="Slovenia"/>
    <x v="21"/>
    <x v="0"/>
    <m/>
  </r>
  <r>
    <x v="0"/>
    <x v="5"/>
    <x v="25"/>
    <s v="Slovakia"/>
    <x v="21"/>
    <x v="0"/>
    <m/>
  </r>
  <r>
    <x v="0"/>
    <x v="5"/>
    <x v="26"/>
    <s v="Finland"/>
    <x v="21"/>
    <x v="0"/>
    <m/>
  </r>
  <r>
    <x v="0"/>
    <x v="5"/>
    <x v="27"/>
    <s v="Sweden"/>
    <x v="21"/>
    <x v="0"/>
    <m/>
  </r>
  <r>
    <x v="0"/>
    <x v="5"/>
    <x v="28"/>
    <s v="United Kingdom"/>
    <x v="21"/>
    <x v="0"/>
    <n v="8.1635000000000009"/>
  </r>
  <r>
    <x v="0"/>
    <x v="5"/>
    <x v="28"/>
    <s v="Leeds"/>
    <x v="21"/>
    <x v="0"/>
    <m/>
  </r>
  <r>
    <x v="0"/>
    <x v="5"/>
    <x v="28"/>
    <s v="Birmingham"/>
    <x v="21"/>
    <x v="0"/>
    <m/>
  </r>
  <r>
    <x v="0"/>
    <x v="5"/>
    <x v="28"/>
    <s v="London"/>
    <x v="21"/>
    <x v="0"/>
    <m/>
  </r>
  <r>
    <x v="0"/>
    <x v="5"/>
    <x v="29"/>
    <s v="Turkey"/>
    <x v="21"/>
    <x v="0"/>
    <m/>
  </r>
  <r>
    <x v="0"/>
    <x v="5"/>
    <x v="0"/>
    <s v="European Union (27 countries)"/>
    <x v="21"/>
    <x v="1"/>
    <m/>
  </r>
  <r>
    <x v="0"/>
    <x v="5"/>
    <x v="1"/>
    <s v="European Union (25 countries)"/>
    <x v="21"/>
    <x v="1"/>
    <m/>
  </r>
  <r>
    <x v="0"/>
    <x v="5"/>
    <x v="2"/>
    <s v="European Union (15 countries)"/>
    <x v="21"/>
    <x v="1"/>
    <m/>
  </r>
  <r>
    <x v="0"/>
    <x v="5"/>
    <x v="3"/>
    <s v="Euro area (EA11-2000, EA12-2006, EA13-2007, EA15-2008, EA16-2010, EA17)"/>
    <x v="21"/>
    <x v="1"/>
    <m/>
  </r>
  <r>
    <x v="0"/>
    <x v="5"/>
    <x v="4"/>
    <s v="Belgium"/>
    <x v="21"/>
    <x v="1"/>
    <m/>
  </r>
  <r>
    <x v="0"/>
    <x v="5"/>
    <x v="4"/>
    <s v="Bruxelles/Brussel"/>
    <x v="21"/>
    <x v="1"/>
    <m/>
  </r>
  <r>
    <x v="0"/>
    <x v="5"/>
    <x v="5"/>
    <s v="Bulgaria"/>
    <x v="21"/>
    <x v="1"/>
    <m/>
  </r>
  <r>
    <x v="0"/>
    <x v="5"/>
    <x v="6"/>
    <s v="Czech Republic"/>
    <x v="21"/>
    <x v="1"/>
    <m/>
  </r>
  <r>
    <x v="0"/>
    <x v="5"/>
    <x v="7"/>
    <s v="Denmark"/>
    <x v="21"/>
    <x v="1"/>
    <m/>
  </r>
  <r>
    <x v="0"/>
    <x v="5"/>
    <x v="8"/>
    <s v="Germany (until 1990 former territory of the FRG)"/>
    <x v="21"/>
    <x v="1"/>
    <m/>
  </r>
  <r>
    <x v="0"/>
    <x v="5"/>
    <x v="8"/>
    <s v="Stuttgart"/>
    <x v="21"/>
    <x v="1"/>
    <m/>
  </r>
  <r>
    <x v="0"/>
    <x v="5"/>
    <x v="8"/>
    <s v="München"/>
    <x v="21"/>
    <x v="1"/>
    <m/>
  </r>
  <r>
    <x v="0"/>
    <x v="5"/>
    <x v="8"/>
    <s v="Berlin"/>
    <x v="21"/>
    <x v="1"/>
    <m/>
  </r>
  <r>
    <x v="0"/>
    <x v="5"/>
    <x v="8"/>
    <s v="Hamburg"/>
    <x v="21"/>
    <x v="1"/>
    <m/>
  </r>
  <r>
    <x v="0"/>
    <x v="5"/>
    <x v="8"/>
    <s v="Frankfurt am Main"/>
    <x v="21"/>
    <x v="1"/>
    <m/>
  </r>
  <r>
    <x v="0"/>
    <x v="5"/>
    <x v="8"/>
    <s v="Hannover"/>
    <x v="21"/>
    <x v="1"/>
    <m/>
  </r>
  <r>
    <x v="0"/>
    <x v="5"/>
    <x v="8"/>
    <s v="Weser-Ems"/>
    <x v="21"/>
    <x v="1"/>
    <m/>
  </r>
  <r>
    <x v="0"/>
    <x v="5"/>
    <x v="8"/>
    <s v="Düsseldorf"/>
    <x v="21"/>
    <x v="1"/>
    <m/>
  </r>
  <r>
    <x v="0"/>
    <x v="5"/>
    <x v="8"/>
    <s v="Dortmund"/>
    <x v="21"/>
    <x v="1"/>
    <m/>
  </r>
  <r>
    <x v="0"/>
    <x v="5"/>
    <x v="8"/>
    <s v="Dresden"/>
    <x v="21"/>
    <x v="1"/>
    <m/>
  </r>
  <r>
    <x v="0"/>
    <x v="5"/>
    <x v="9"/>
    <s v="Estonia"/>
    <x v="21"/>
    <x v="1"/>
    <m/>
  </r>
  <r>
    <x v="0"/>
    <x v="5"/>
    <x v="10"/>
    <s v="Ireland"/>
    <x v="21"/>
    <x v="1"/>
    <m/>
  </r>
  <r>
    <x v="0"/>
    <x v="5"/>
    <x v="10"/>
    <s v="Dublin"/>
    <x v="21"/>
    <x v="1"/>
    <m/>
  </r>
  <r>
    <x v="0"/>
    <x v="5"/>
    <x v="11"/>
    <s v="Spain"/>
    <x v="21"/>
    <x v="1"/>
    <m/>
  </r>
  <r>
    <x v="0"/>
    <x v="5"/>
    <x v="11"/>
    <s v="Madrid"/>
    <x v="21"/>
    <x v="1"/>
    <m/>
  </r>
  <r>
    <x v="0"/>
    <x v="5"/>
    <x v="11"/>
    <s v="Barcelona"/>
    <x v="21"/>
    <x v="1"/>
    <m/>
  </r>
  <r>
    <x v="0"/>
    <x v="5"/>
    <x v="11"/>
    <s v="Valencia / València"/>
    <x v="21"/>
    <x v="1"/>
    <m/>
  </r>
  <r>
    <x v="0"/>
    <x v="5"/>
    <x v="12"/>
    <s v="France"/>
    <x v="21"/>
    <x v="1"/>
    <m/>
  </r>
  <r>
    <x v="0"/>
    <x v="5"/>
    <x v="12"/>
    <s v="Paris"/>
    <x v="21"/>
    <x v="1"/>
    <m/>
  </r>
  <r>
    <x v="0"/>
    <x v="5"/>
    <x v="12"/>
    <s v="Lille"/>
    <x v="21"/>
    <x v="1"/>
    <m/>
  </r>
  <r>
    <x v="0"/>
    <x v="5"/>
    <x v="12"/>
    <s v="Strasbourg"/>
    <x v="21"/>
    <x v="1"/>
    <m/>
  </r>
  <r>
    <x v="0"/>
    <x v="5"/>
    <x v="12"/>
    <s v="Toulouse"/>
    <x v="21"/>
    <x v="1"/>
    <m/>
  </r>
  <r>
    <x v="0"/>
    <x v="5"/>
    <x v="12"/>
    <s v="Lyon"/>
    <x v="21"/>
    <x v="1"/>
    <m/>
  </r>
  <r>
    <x v="0"/>
    <x v="5"/>
    <x v="12"/>
    <s v="Marseille"/>
    <x v="21"/>
    <x v="1"/>
    <m/>
  </r>
  <r>
    <x v="0"/>
    <x v="5"/>
    <x v="13"/>
    <s v="Croatia"/>
    <x v="21"/>
    <x v="1"/>
    <m/>
  </r>
  <r>
    <x v="0"/>
    <x v="5"/>
    <x v="14"/>
    <s v="Italy"/>
    <x v="21"/>
    <x v="1"/>
    <m/>
  </r>
  <r>
    <x v="0"/>
    <x v="5"/>
    <x v="14"/>
    <s v="Torino"/>
    <x v="21"/>
    <x v="1"/>
    <m/>
  </r>
  <r>
    <x v="0"/>
    <x v="5"/>
    <x v="14"/>
    <s v="Genova"/>
    <x v="21"/>
    <x v="1"/>
    <m/>
  </r>
  <r>
    <x v="0"/>
    <x v="5"/>
    <x v="14"/>
    <s v="Milano"/>
    <x v="21"/>
    <x v="1"/>
    <m/>
  </r>
  <r>
    <x v="0"/>
    <x v="5"/>
    <x v="14"/>
    <s v="Roma"/>
    <x v="21"/>
    <x v="1"/>
    <m/>
  </r>
  <r>
    <x v="0"/>
    <x v="5"/>
    <x v="14"/>
    <s v="Napoli"/>
    <x v="21"/>
    <x v="1"/>
    <m/>
  </r>
  <r>
    <x v="0"/>
    <x v="5"/>
    <x v="15"/>
    <s v="Latvia"/>
    <x v="21"/>
    <x v="1"/>
    <m/>
  </r>
  <r>
    <x v="0"/>
    <x v="5"/>
    <x v="16"/>
    <s v="Lithuania"/>
    <x v="21"/>
    <x v="1"/>
    <m/>
  </r>
  <r>
    <x v="0"/>
    <x v="5"/>
    <x v="17"/>
    <s v="Luxembourg"/>
    <x v="21"/>
    <x v="1"/>
    <m/>
  </r>
  <r>
    <x v="0"/>
    <x v="5"/>
    <x v="17"/>
    <s v="Luxembourg-City"/>
    <x v="21"/>
    <x v="1"/>
    <m/>
  </r>
  <r>
    <x v="0"/>
    <x v="5"/>
    <x v="18"/>
    <s v="Hungary"/>
    <x v="21"/>
    <x v="1"/>
    <m/>
  </r>
  <r>
    <x v="0"/>
    <x v="5"/>
    <x v="19"/>
    <s v="Netherlands"/>
    <x v="21"/>
    <x v="1"/>
    <m/>
  </r>
  <r>
    <x v="0"/>
    <x v="5"/>
    <x v="19"/>
    <s v="Rotterdam"/>
    <x v="21"/>
    <x v="1"/>
    <m/>
  </r>
  <r>
    <x v="0"/>
    <x v="5"/>
    <x v="20"/>
    <s v="Austria"/>
    <x v="21"/>
    <x v="1"/>
    <m/>
  </r>
  <r>
    <x v="0"/>
    <x v="5"/>
    <x v="20"/>
    <s v="Wien"/>
    <x v="21"/>
    <x v="1"/>
    <m/>
  </r>
  <r>
    <x v="0"/>
    <x v="5"/>
    <x v="21"/>
    <s v="Poland"/>
    <x v="21"/>
    <x v="1"/>
    <m/>
  </r>
  <r>
    <x v="0"/>
    <x v="5"/>
    <x v="22"/>
    <s v="Portugal"/>
    <x v="21"/>
    <x v="1"/>
    <m/>
  </r>
  <r>
    <x v="0"/>
    <x v="5"/>
    <x v="22"/>
    <s v="Lisboa"/>
    <x v="21"/>
    <x v="1"/>
    <m/>
  </r>
  <r>
    <x v="0"/>
    <x v="5"/>
    <x v="23"/>
    <s v="Romania"/>
    <x v="21"/>
    <x v="1"/>
    <m/>
  </r>
  <r>
    <x v="0"/>
    <x v="5"/>
    <x v="24"/>
    <s v="Slovenia"/>
    <x v="21"/>
    <x v="1"/>
    <m/>
  </r>
  <r>
    <x v="0"/>
    <x v="5"/>
    <x v="25"/>
    <s v="Slovakia"/>
    <x v="21"/>
    <x v="1"/>
    <m/>
  </r>
  <r>
    <x v="0"/>
    <x v="5"/>
    <x v="26"/>
    <s v="Finland"/>
    <x v="21"/>
    <x v="1"/>
    <m/>
  </r>
  <r>
    <x v="0"/>
    <x v="5"/>
    <x v="27"/>
    <s v="Sweden"/>
    <x v="21"/>
    <x v="1"/>
    <m/>
  </r>
  <r>
    <x v="0"/>
    <x v="5"/>
    <x v="28"/>
    <s v="United Kingdom"/>
    <x v="21"/>
    <x v="1"/>
    <n v="9.8135999999999992"/>
  </r>
  <r>
    <x v="0"/>
    <x v="5"/>
    <x v="28"/>
    <s v="Leeds"/>
    <x v="21"/>
    <x v="1"/>
    <m/>
  </r>
  <r>
    <x v="0"/>
    <x v="5"/>
    <x v="28"/>
    <s v="Birmingham"/>
    <x v="21"/>
    <x v="1"/>
    <m/>
  </r>
  <r>
    <x v="0"/>
    <x v="5"/>
    <x v="28"/>
    <s v="London"/>
    <x v="21"/>
    <x v="1"/>
    <m/>
  </r>
  <r>
    <x v="0"/>
    <x v="5"/>
    <x v="29"/>
    <s v="Turkey"/>
    <x v="21"/>
    <x v="1"/>
    <m/>
  </r>
  <r>
    <x v="0"/>
    <x v="5"/>
    <x v="0"/>
    <s v="European Union (27 countries)"/>
    <x v="22"/>
    <x v="0"/>
    <m/>
  </r>
  <r>
    <x v="0"/>
    <x v="5"/>
    <x v="1"/>
    <s v="European Union (25 countries)"/>
    <x v="22"/>
    <x v="0"/>
    <m/>
  </r>
  <r>
    <x v="0"/>
    <x v="5"/>
    <x v="2"/>
    <s v="European Union (15 countries)"/>
    <x v="22"/>
    <x v="0"/>
    <m/>
  </r>
  <r>
    <x v="0"/>
    <x v="5"/>
    <x v="3"/>
    <s v="Euro area (EA11-2000, EA12-2006, EA13-2007, EA15-2008, EA16-2010, EA17)"/>
    <x v="22"/>
    <x v="0"/>
    <m/>
  </r>
  <r>
    <x v="0"/>
    <x v="5"/>
    <x v="4"/>
    <s v="Belgium"/>
    <x v="22"/>
    <x v="0"/>
    <m/>
  </r>
  <r>
    <x v="0"/>
    <x v="5"/>
    <x v="4"/>
    <s v="Bruxelles/Brussel"/>
    <x v="22"/>
    <x v="0"/>
    <m/>
  </r>
  <r>
    <x v="0"/>
    <x v="5"/>
    <x v="5"/>
    <s v="Bulgaria"/>
    <x v="22"/>
    <x v="0"/>
    <m/>
  </r>
  <r>
    <x v="0"/>
    <x v="5"/>
    <x v="6"/>
    <s v="Czech Republic"/>
    <x v="22"/>
    <x v="0"/>
    <m/>
  </r>
  <r>
    <x v="0"/>
    <x v="5"/>
    <x v="7"/>
    <s v="Denmark"/>
    <x v="22"/>
    <x v="0"/>
    <m/>
  </r>
  <r>
    <x v="0"/>
    <x v="5"/>
    <x v="8"/>
    <s v="Germany (until 1990 former territory of the FRG)"/>
    <x v="22"/>
    <x v="0"/>
    <m/>
  </r>
  <r>
    <x v="0"/>
    <x v="5"/>
    <x v="8"/>
    <s v="Stuttgart"/>
    <x v="22"/>
    <x v="0"/>
    <m/>
  </r>
  <r>
    <x v="0"/>
    <x v="5"/>
    <x v="8"/>
    <s v="München"/>
    <x v="22"/>
    <x v="0"/>
    <m/>
  </r>
  <r>
    <x v="0"/>
    <x v="5"/>
    <x v="8"/>
    <s v="Berlin"/>
    <x v="22"/>
    <x v="0"/>
    <m/>
  </r>
  <r>
    <x v="0"/>
    <x v="5"/>
    <x v="8"/>
    <s v="Hamburg"/>
    <x v="22"/>
    <x v="0"/>
    <m/>
  </r>
  <r>
    <x v="0"/>
    <x v="5"/>
    <x v="8"/>
    <s v="Frankfurt am Main"/>
    <x v="22"/>
    <x v="0"/>
    <m/>
  </r>
  <r>
    <x v="0"/>
    <x v="5"/>
    <x v="8"/>
    <s v="Hannover"/>
    <x v="22"/>
    <x v="0"/>
    <m/>
  </r>
  <r>
    <x v="0"/>
    <x v="5"/>
    <x v="8"/>
    <s v="Weser-Ems"/>
    <x v="22"/>
    <x v="0"/>
    <m/>
  </r>
  <r>
    <x v="0"/>
    <x v="5"/>
    <x v="8"/>
    <s v="Düsseldorf"/>
    <x v="22"/>
    <x v="0"/>
    <m/>
  </r>
  <r>
    <x v="0"/>
    <x v="5"/>
    <x v="8"/>
    <s v="Dortmund"/>
    <x v="22"/>
    <x v="0"/>
    <m/>
  </r>
  <r>
    <x v="0"/>
    <x v="5"/>
    <x v="8"/>
    <s v="Dresden"/>
    <x v="22"/>
    <x v="0"/>
    <m/>
  </r>
  <r>
    <x v="0"/>
    <x v="5"/>
    <x v="9"/>
    <s v="Estonia"/>
    <x v="22"/>
    <x v="0"/>
    <m/>
  </r>
  <r>
    <x v="0"/>
    <x v="5"/>
    <x v="10"/>
    <s v="Ireland"/>
    <x v="22"/>
    <x v="0"/>
    <m/>
  </r>
  <r>
    <x v="0"/>
    <x v="5"/>
    <x v="10"/>
    <s v="Dublin"/>
    <x v="22"/>
    <x v="0"/>
    <m/>
  </r>
  <r>
    <x v="0"/>
    <x v="5"/>
    <x v="11"/>
    <s v="Spain"/>
    <x v="22"/>
    <x v="0"/>
    <m/>
  </r>
  <r>
    <x v="0"/>
    <x v="5"/>
    <x v="11"/>
    <s v="Madrid"/>
    <x v="22"/>
    <x v="0"/>
    <m/>
  </r>
  <r>
    <x v="0"/>
    <x v="5"/>
    <x v="11"/>
    <s v="Barcelona"/>
    <x v="22"/>
    <x v="0"/>
    <m/>
  </r>
  <r>
    <x v="0"/>
    <x v="5"/>
    <x v="11"/>
    <s v="Valencia / València"/>
    <x v="22"/>
    <x v="0"/>
    <m/>
  </r>
  <r>
    <x v="0"/>
    <x v="5"/>
    <x v="12"/>
    <s v="France"/>
    <x v="22"/>
    <x v="0"/>
    <m/>
  </r>
  <r>
    <x v="0"/>
    <x v="5"/>
    <x v="12"/>
    <s v="Paris"/>
    <x v="22"/>
    <x v="0"/>
    <m/>
  </r>
  <r>
    <x v="0"/>
    <x v="5"/>
    <x v="12"/>
    <s v="Lille"/>
    <x v="22"/>
    <x v="0"/>
    <m/>
  </r>
  <r>
    <x v="0"/>
    <x v="5"/>
    <x v="12"/>
    <s v="Strasbourg"/>
    <x v="22"/>
    <x v="0"/>
    <m/>
  </r>
  <r>
    <x v="0"/>
    <x v="5"/>
    <x v="12"/>
    <s v="Toulouse"/>
    <x v="22"/>
    <x v="0"/>
    <m/>
  </r>
  <r>
    <x v="0"/>
    <x v="5"/>
    <x v="12"/>
    <s v="Lyon"/>
    <x v="22"/>
    <x v="0"/>
    <m/>
  </r>
  <r>
    <x v="0"/>
    <x v="5"/>
    <x v="12"/>
    <s v="Marseille"/>
    <x v="22"/>
    <x v="0"/>
    <m/>
  </r>
  <r>
    <x v="0"/>
    <x v="5"/>
    <x v="13"/>
    <s v="Croatia"/>
    <x v="22"/>
    <x v="0"/>
    <m/>
  </r>
  <r>
    <x v="0"/>
    <x v="5"/>
    <x v="14"/>
    <s v="Italy"/>
    <x v="22"/>
    <x v="0"/>
    <m/>
  </r>
  <r>
    <x v="0"/>
    <x v="5"/>
    <x v="14"/>
    <s v="Torino"/>
    <x v="22"/>
    <x v="0"/>
    <m/>
  </r>
  <r>
    <x v="0"/>
    <x v="5"/>
    <x v="14"/>
    <s v="Genova"/>
    <x v="22"/>
    <x v="0"/>
    <m/>
  </r>
  <r>
    <x v="0"/>
    <x v="5"/>
    <x v="14"/>
    <s v="Milano"/>
    <x v="22"/>
    <x v="0"/>
    <m/>
  </r>
  <r>
    <x v="0"/>
    <x v="5"/>
    <x v="14"/>
    <s v="Roma"/>
    <x v="22"/>
    <x v="0"/>
    <m/>
  </r>
  <r>
    <x v="0"/>
    <x v="5"/>
    <x v="14"/>
    <s v="Napoli"/>
    <x v="22"/>
    <x v="0"/>
    <m/>
  </r>
  <r>
    <x v="0"/>
    <x v="5"/>
    <x v="15"/>
    <s v="Latvia"/>
    <x v="22"/>
    <x v="0"/>
    <m/>
  </r>
  <r>
    <x v="0"/>
    <x v="5"/>
    <x v="16"/>
    <s v="Lithuania"/>
    <x v="22"/>
    <x v="0"/>
    <m/>
  </r>
  <r>
    <x v="0"/>
    <x v="5"/>
    <x v="17"/>
    <s v="Luxembourg"/>
    <x v="22"/>
    <x v="0"/>
    <m/>
  </r>
  <r>
    <x v="0"/>
    <x v="5"/>
    <x v="17"/>
    <s v="Luxembourg-City"/>
    <x v="22"/>
    <x v="0"/>
    <m/>
  </r>
  <r>
    <x v="0"/>
    <x v="5"/>
    <x v="18"/>
    <s v="Hungary"/>
    <x v="22"/>
    <x v="0"/>
    <m/>
  </r>
  <r>
    <x v="0"/>
    <x v="5"/>
    <x v="19"/>
    <s v="Netherlands"/>
    <x v="22"/>
    <x v="0"/>
    <m/>
  </r>
  <r>
    <x v="0"/>
    <x v="5"/>
    <x v="19"/>
    <s v="Rotterdam"/>
    <x v="22"/>
    <x v="0"/>
    <m/>
  </r>
  <r>
    <x v="0"/>
    <x v="5"/>
    <x v="20"/>
    <s v="Austria"/>
    <x v="22"/>
    <x v="0"/>
    <m/>
  </r>
  <r>
    <x v="0"/>
    <x v="5"/>
    <x v="20"/>
    <s v="Wien"/>
    <x v="22"/>
    <x v="0"/>
    <m/>
  </r>
  <r>
    <x v="0"/>
    <x v="5"/>
    <x v="21"/>
    <s v="Poland"/>
    <x v="22"/>
    <x v="0"/>
    <m/>
  </r>
  <r>
    <x v="0"/>
    <x v="5"/>
    <x v="22"/>
    <s v="Portugal"/>
    <x v="22"/>
    <x v="0"/>
    <m/>
  </r>
  <r>
    <x v="0"/>
    <x v="5"/>
    <x v="22"/>
    <s v="Lisboa"/>
    <x v="22"/>
    <x v="0"/>
    <m/>
  </r>
  <r>
    <x v="0"/>
    <x v="5"/>
    <x v="23"/>
    <s v="Romania"/>
    <x v="22"/>
    <x v="0"/>
    <m/>
  </r>
  <r>
    <x v="0"/>
    <x v="5"/>
    <x v="24"/>
    <s v="Slovenia"/>
    <x v="22"/>
    <x v="0"/>
    <m/>
  </r>
  <r>
    <x v="0"/>
    <x v="5"/>
    <x v="25"/>
    <s v="Slovakia"/>
    <x v="22"/>
    <x v="0"/>
    <m/>
  </r>
  <r>
    <x v="0"/>
    <x v="5"/>
    <x v="26"/>
    <s v="Finland"/>
    <x v="22"/>
    <x v="0"/>
    <m/>
  </r>
  <r>
    <x v="0"/>
    <x v="5"/>
    <x v="27"/>
    <s v="Sweden"/>
    <x v="22"/>
    <x v="0"/>
    <m/>
  </r>
  <r>
    <x v="0"/>
    <x v="5"/>
    <x v="28"/>
    <s v="United Kingdom"/>
    <x v="22"/>
    <x v="0"/>
    <n v="11.6821"/>
  </r>
  <r>
    <x v="0"/>
    <x v="5"/>
    <x v="28"/>
    <s v="Leeds"/>
    <x v="22"/>
    <x v="0"/>
    <m/>
  </r>
  <r>
    <x v="0"/>
    <x v="5"/>
    <x v="28"/>
    <s v="Birmingham"/>
    <x v="22"/>
    <x v="0"/>
    <m/>
  </r>
  <r>
    <x v="0"/>
    <x v="5"/>
    <x v="28"/>
    <s v="London"/>
    <x v="22"/>
    <x v="0"/>
    <m/>
  </r>
  <r>
    <x v="0"/>
    <x v="5"/>
    <x v="29"/>
    <s v="Turkey"/>
    <x v="22"/>
    <x v="0"/>
    <m/>
  </r>
  <r>
    <x v="1"/>
    <x v="5"/>
    <x v="0"/>
    <s v="European Union (27 countries)"/>
    <x v="0"/>
    <x v="0"/>
    <m/>
  </r>
  <r>
    <x v="1"/>
    <x v="5"/>
    <x v="1"/>
    <s v="European Union (25 countries)"/>
    <x v="0"/>
    <x v="0"/>
    <m/>
  </r>
  <r>
    <x v="1"/>
    <x v="5"/>
    <x v="2"/>
    <s v="European Union (15 countries)"/>
    <x v="0"/>
    <x v="0"/>
    <m/>
  </r>
  <r>
    <x v="1"/>
    <x v="5"/>
    <x v="3"/>
    <s v="Euro area (EA11-2000, EA12-2006, EA13-2007, EA15-2008, EA16-2010, EA17)"/>
    <x v="0"/>
    <x v="0"/>
    <m/>
  </r>
  <r>
    <x v="1"/>
    <x v="5"/>
    <x v="4"/>
    <s v="Belgium"/>
    <x v="0"/>
    <x v="0"/>
    <m/>
  </r>
  <r>
    <x v="1"/>
    <x v="5"/>
    <x v="4"/>
    <s v="Bruxelles/Brussel"/>
    <x v="0"/>
    <x v="0"/>
    <m/>
  </r>
  <r>
    <x v="1"/>
    <x v="5"/>
    <x v="5"/>
    <s v="Bulgaria"/>
    <x v="0"/>
    <x v="0"/>
    <m/>
  </r>
  <r>
    <x v="1"/>
    <x v="5"/>
    <x v="6"/>
    <s v="Czech Republic"/>
    <x v="0"/>
    <x v="0"/>
    <m/>
  </r>
  <r>
    <x v="1"/>
    <x v="5"/>
    <x v="7"/>
    <s v="Denmark"/>
    <x v="0"/>
    <x v="0"/>
    <m/>
  </r>
  <r>
    <x v="1"/>
    <x v="5"/>
    <x v="8"/>
    <s v="Germany (until 1990 former territory of the FRG)"/>
    <x v="0"/>
    <x v="0"/>
    <m/>
  </r>
  <r>
    <x v="1"/>
    <x v="5"/>
    <x v="8"/>
    <s v="Stuttgart"/>
    <x v="0"/>
    <x v="0"/>
    <m/>
  </r>
  <r>
    <x v="1"/>
    <x v="5"/>
    <x v="8"/>
    <s v="München"/>
    <x v="0"/>
    <x v="0"/>
    <m/>
  </r>
  <r>
    <x v="1"/>
    <x v="5"/>
    <x v="8"/>
    <s v="Berlin"/>
    <x v="0"/>
    <x v="0"/>
    <m/>
  </r>
  <r>
    <x v="1"/>
    <x v="5"/>
    <x v="8"/>
    <s v="Hamburg"/>
    <x v="0"/>
    <x v="0"/>
    <m/>
  </r>
  <r>
    <x v="1"/>
    <x v="5"/>
    <x v="8"/>
    <s v="Frankfurt am Main"/>
    <x v="0"/>
    <x v="0"/>
    <m/>
  </r>
  <r>
    <x v="1"/>
    <x v="5"/>
    <x v="8"/>
    <s v="Hannover"/>
    <x v="0"/>
    <x v="0"/>
    <m/>
  </r>
  <r>
    <x v="1"/>
    <x v="5"/>
    <x v="8"/>
    <s v="Weser-Ems"/>
    <x v="0"/>
    <x v="0"/>
    <m/>
  </r>
  <r>
    <x v="1"/>
    <x v="5"/>
    <x v="8"/>
    <s v="Düsseldorf"/>
    <x v="0"/>
    <x v="0"/>
    <m/>
  </r>
  <r>
    <x v="1"/>
    <x v="5"/>
    <x v="8"/>
    <s v="Dortmund"/>
    <x v="0"/>
    <x v="0"/>
    <m/>
  </r>
  <r>
    <x v="1"/>
    <x v="5"/>
    <x v="8"/>
    <s v="Dresden"/>
    <x v="0"/>
    <x v="0"/>
    <m/>
  </r>
  <r>
    <x v="1"/>
    <x v="5"/>
    <x v="9"/>
    <s v="Estonia"/>
    <x v="0"/>
    <x v="0"/>
    <m/>
  </r>
  <r>
    <x v="1"/>
    <x v="5"/>
    <x v="10"/>
    <s v="Ireland"/>
    <x v="0"/>
    <x v="0"/>
    <m/>
  </r>
  <r>
    <x v="1"/>
    <x v="5"/>
    <x v="10"/>
    <s v="Dublin"/>
    <x v="0"/>
    <x v="0"/>
    <m/>
  </r>
  <r>
    <x v="1"/>
    <x v="5"/>
    <x v="11"/>
    <s v="Spain"/>
    <x v="0"/>
    <x v="0"/>
    <m/>
  </r>
  <r>
    <x v="1"/>
    <x v="5"/>
    <x v="11"/>
    <s v="Madrid"/>
    <x v="0"/>
    <x v="0"/>
    <m/>
  </r>
  <r>
    <x v="1"/>
    <x v="5"/>
    <x v="11"/>
    <s v="Barcelona"/>
    <x v="0"/>
    <x v="0"/>
    <m/>
  </r>
  <r>
    <x v="1"/>
    <x v="5"/>
    <x v="11"/>
    <s v="Valencia / València"/>
    <x v="0"/>
    <x v="0"/>
    <m/>
  </r>
  <r>
    <x v="1"/>
    <x v="5"/>
    <x v="12"/>
    <s v="France"/>
    <x v="0"/>
    <x v="0"/>
    <m/>
  </r>
  <r>
    <x v="1"/>
    <x v="5"/>
    <x v="12"/>
    <s v="Paris"/>
    <x v="0"/>
    <x v="0"/>
    <m/>
  </r>
  <r>
    <x v="1"/>
    <x v="5"/>
    <x v="12"/>
    <s v="Lille"/>
    <x v="0"/>
    <x v="0"/>
    <m/>
  </r>
  <r>
    <x v="1"/>
    <x v="5"/>
    <x v="12"/>
    <s v="Strasbourg"/>
    <x v="0"/>
    <x v="0"/>
    <m/>
  </r>
  <r>
    <x v="1"/>
    <x v="5"/>
    <x v="12"/>
    <s v="Toulouse"/>
    <x v="0"/>
    <x v="0"/>
    <m/>
  </r>
  <r>
    <x v="1"/>
    <x v="5"/>
    <x v="12"/>
    <s v="Lyon"/>
    <x v="0"/>
    <x v="0"/>
    <m/>
  </r>
  <r>
    <x v="1"/>
    <x v="5"/>
    <x v="12"/>
    <s v="Marseille"/>
    <x v="0"/>
    <x v="0"/>
    <m/>
  </r>
  <r>
    <x v="1"/>
    <x v="5"/>
    <x v="13"/>
    <s v="Croatia"/>
    <x v="0"/>
    <x v="0"/>
    <m/>
  </r>
  <r>
    <x v="1"/>
    <x v="5"/>
    <x v="14"/>
    <s v="Italy"/>
    <x v="0"/>
    <x v="0"/>
    <m/>
  </r>
  <r>
    <x v="1"/>
    <x v="5"/>
    <x v="14"/>
    <s v="Torino"/>
    <x v="0"/>
    <x v="0"/>
    <m/>
  </r>
  <r>
    <x v="1"/>
    <x v="5"/>
    <x v="14"/>
    <s v="Genova"/>
    <x v="0"/>
    <x v="0"/>
    <m/>
  </r>
  <r>
    <x v="1"/>
    <x v="5"/>
    <x v="14"/>
    <s v="Milano"/>
    <x v="0"/>
    <x v="0"/>
    <m/>
  </r>
  <r>
    <x v="1"/>
    <x v="5"/>
    <x v="14"/>
    <s v="Roma"/>
    <x v="0"/>
    <x v="0"/>
    <m/>
  </r>
  <r>
    <x v="1"/>
    <x v="5"/>
    <x v="14"/>
    <s v="Napoli"/>
    <x v="0"/>
    <x v="0"/>
    <m/>
  </r>
  <r>
    <x v="1"/>
    <x v="5"/>
    <x v="15"/>
    <s v="Latvia"/>
    <x v="0"/>
    <x v="0"/>
    <m/>
  </r>
  <r>
    <x v="1"/>
    <x v="5"/>
    <x v="16"/>
    <s v="Lithuania"/>
    <x v="0"/>
    <x v="0"/>
    <m/>
  </r>
  <r>
    <x v="1"/>
    <x v="5"/>
    <x v="17"/>
    <s v="Luxembourg"/>
    <x v="0"/>
    <x v="0"/>
    <m/>
  </r>
  <r>
    <x v="1"/>
    <x v="5"/>
    <x v="17"/>
    <s v="Luxembourg-City"/>
    <x v="0"/>
    <x v="0"/>
    <m/>
  </r>
  <r>
    <x v="1"/>
    <x v="5"/>
    <x v="18"/>
    <s v="Hungary"/>
    <x v="0"/>
    <x v="0"/>
    <m/>
  </r>
  <r>
    <x v="1"/>
    <x v="5"/>
    <x v="19"/>
    <s v="Netherlands"/>
    <x v="0"/>
    <x v="0"/>
    <m/>
  </r>
  <r>
    <x v="1"/>
    <x v="5"/>
    <x v="19"/>
    <s v="Rotterdam"/>
    <x v="0"/>
    <x v="0"/>
    <m/>
  </r>
  <r>
    <x v="1"/>
    <x v="5"/>
    <x v="20"/>
    <s v="Austria"/>
    <x v="0"/>
    <x v="0"/>
    <m/>
  </r>
  <r>
    <x v="1"/>
    <x v="5"/>
    <x v="20"/>
    <s v="Wien"/>
    <x v="0"/>
    <x v="0"/>
    <m/>
  </r>
  <r>
    <x v="1"/>
    <x v="5"/>
    <x v="21"/>
    <s v="Poland"/>
    <x v="0"/>
    <x v="0"/>
    <m/>
  </r>
  <r>
    <x v="1"/>
    <x v="5"/>
    <x v="22"/>
    <s v="Portugal"/>
    <x v="0"/>
    <x v="0"/>
    <m/>
  </r>
  <r>
    <x v="1"/>
    <x v="5"/>
    <x v="22"/>
    <s v="Lisboa"/>
    <x v="0"/>
    <x v="0"/>
    <m/>
  </r>
  <r>
    <x v="1"/>
    <x v="5"/>
    <x v="23"/>
    <s v="Romania"/>
    <x v="0"/>
    <x v="0"/>
    <m/>
  </r>
  <r>
    <x v="1"/>
    <x v="5"/>
    <x v="24"/>
    <s v="Slovenia"/>
    <x v="0"/>
    <x v="0"/>
    <m/>
  </r>
  <r>
    <x v="1"/>
    <x v="5"/>
    <x v="25"/>
    <s v="Slovakia"/>
    <x v="0"/>
    <x v="0"/>
    <m/>
  </r>
  <r>
    <x v="1"/>
    <x v="5"/>
    <x v="26"/>
    <s v="Finland"/>
    <x v="0"/>
    <x v="0"/>
    <m/>
  </r>
  <r>
    <x v="1"/>
    <x v="5"/>
    <x v="27"/>
    <s v="Sweden"/>
    <x v="0"/>
    <x v="0"/>
    <m/>
  </r>
  <r>
    <x v="1"/>
    <x v="5"/>
    <x v="28"/>
    <s v="United Kingdom"/>
    <x v="0"/>
    <x v="0"/>
    <m/>
  </r>
  <r>
    <x v="1"/>
    <x v="5"/>
    <x v="28"/>
    <s v="Leeds"/>
    <x v="0"/>
    <x v="0"/>
    <n v="7.1226000000000003"/>
  </r>
  <r>
    <x v="1"/>
    <x v="5"/>
    <x v="28"/>
    <s v="Birmingham"/>
    <x v="0"/>
    <x v="0"/>
    <n v="7.0101000000000004"/>
  </r>
  <r>
    <x v="1"/>
    <x v="5"/>
    <x v="28"/>
    <s v="London"/>
    <x v="0"/>
    <x v="0"/>
    <n v="7.2672999999999996"/>
  </r>
  <r>
    <x v="1"/>
    <x v="5"/>
    <x v="29"/>
    <s v="Turkey"/>
    <x v="0"/>
    <x v="0"/>
    <m/>
  </r>
  <r>
    <x v="1"/>
    <x v="5"/>
    <x v="0"/>
    <s v="European Union (27 countries)"/>
    <x v="1"/>
    <x v="0"/>
    <m/>
  </r>
  <r>
    <x v="1"/>
    <x v="5"/>
    <x v="1"/>
    <s v="European Union (25 countries)"/>
    <x v="1"/>
    <x v="0"/>
    <m/>
  </r>
  <r>
    <x v="1"/>
    <x v="5"/>
    <x v="2"/>
    <s v="European Union (15 countries)"/>
    <x v="1"/>
    <x v="0"/>
    <m/>
  </r>
  <r>
    <x v="1"/>
    <x v="5"/>
    <x v="3"/>
    <s v="Euro area (EA11-2000, EA12-2006, EA13-2007, EA15-2008, EA16-2010, EA17)"/>
    <x v="1"/>
    <x v="0"/>
    <m/>
  </r>
  <r>
    <x v="1"/>
    <x v="5"/>
    <x v="4"/>
    <s v="Belgium"/>
    <x v="1"/>
    <x v="0"/>
    <m/>
  </r>
  <r>
    <x v="1"/>
    <x v="5"/>
    <x v="4"/>
    <s v="Bruxelles/Brussel"/>
    <x v="1"/>
    <x v="0"/>
    <m/>
  </r>
  <r>
    <x v="1"/>
    <x v="5"/>
    <x v="5"/>
    <s v="Bulgaria"/>
    <x v="1"/>
    <x v="0"/>
    <m/>
  </r>
  <r>
    <x v="1"/>
    <x v="5"/>
    <x v="6"/>
    <s v="Czech Republic"/>
    <x v="1"/>
    <x v="0"/>
    <m/>
  </r>
  <r>
    <x v="1"/>
    <x v="5"/>
    <x v="7"/>
    <s v="Denmark"/>
    <x v="1"/>
    <x v="0"/>
    <m/>
  </r>
  <r>
    <x v="1"/>
    <x v="5"/>
    <x v="8"/>
    <s v="Germany (until 1990 former territory of the FRG)"/>
    <x v="1"/>
    <x v="0"/>
    <m/>
  </r>
  <r>
    <x v="1"/>
    <x v="5"/>
    <x v="8"/>
    <s v="Stuttgart"/>
    <x v="1"/>
    <x v="0"/>
    <m/>
  </r>
  <r>
    <x v="1"/>
    <x v="5"/>
    <x v="8"/>
    <s v="München"/>
    <x v="1"/>
    <x v="0"/>
    <m/>
  </r>
  <r>
    <x v="1"/>
    <x v="5"/>
    <x v="8"/>
    <s v="Berlin"/>
    <x v="1"/>
    <x v="0"/>
    <m/>
  </r>
  <r>
    <x v="1"/>
    <x v="5"/>
    <x v="8"/>
    <s v="Hamburg"/>
    <x v="1"/>
    <x v="0"/>
    <m/>
  </r>
  <r>
    <x v="1"/>
    <x v="5"/>
    <x v="8"/>
    <s v="Frankfurt am Main"/>
    <x v="1"/>
    <x v="0"/>
    <m/>
  </r>
  <r>
    <x v="1"/>
    <x v="5"/>
    <x v="8"/>
    <s v="Hannover"/>
    <x v="1"/>
    <x v="0"/>
    <m/>
  </r>
  <r>
    <x v="1"/>
    <x v="5"/>
    <x v="8"/>
    <s v="Weser-Ems"/>
    <x v="1"/>
    <x v="0"/>
    <m/>
  </r>
  <r>
    <x v="1"/>
    <x v="5"/>
    <x v="8"/>
    <s v="Düsseldorf"/>
    <x v="1"/>
    <x v="0"/>
    <m/>
  </r>
  <r>
    <x v="1"/>
    <x v="5"/>
    <x v="8"/>
    <s v="Dortmund"/>
    <x v="1"/>
    <x v="0"/>
    <m/>
  </r>
  <r>
    <x v="1"/>
    <x v="5"/>
    <x v="8"/>
    <s v="Dresden"/>
    <x v="1"/>
    <x v="0"/>
    <m/>
  </r>
  <r>
    <x v="1"/>
    <x v="5"/>
    <x v="9"/>
    <s v="Estonia"/>
    <x v="1"/>
    <x v="0"/>
    <m/>
  </r>
  <r>
    <x v="1"/>
    <x v="5"/>
    <x v="10"/>
    <s v="Ireland"/>
    <x v="1"/>
    <x v="0"/>
    <m/>
  </r>
  <r>
    <x v="1"/>
    <x v="5"/>
    <x v="10"/>
    <s v="Dublin"/>
    <x v="1"/>
    <x v="0"/>
    <m/>
  </r>
  <r>
    <x v="1"/>
    <x v="5"/>
    <x v="11"/>
    <s v="Spain"/>
    <x v="1"/>
    <x v="0"/>
    <m/>
  </r>
  <r>
    <x v="1"/>
    <x v="5"/>
    <x v="11"/>
    <s v="Madrid"/>
    <x v="1"/>
    <x v="0"/>
    <m/>
  </r>
  <r>
    <x v="1"/>
    <x v="5"/>
    <x v="11"/>
    <s v="Barcelona"/>
    <x v="1"/>
    <x v="0"/>
    <m/>
  </r>
  <r>
    <x v="1"/>
    <x v="5"/>
    <x v="11"/>
    <s v="Valencia / València"/>
    <x v="1"/>
    <x v="0"/>
    <m/>
  </r>
  <r>
    <x v="1"/>
    <x v="5"/>
    <x v="12"/>
    <s v="France"/>
    <x v="1"/>
    <x v="0"/>
    <m/>
  </r>
  <r>
    <x v="1"/>
    <x v="5"/>
    <x v="12"/>
    <s v="Paris"/>
    <x v="1"/>
    <x v="0"/>
    <m/>
  </r>
  <r>
    <x v="1"/>
    <x v="5"/>
    <x v="12"/>
    <s v="Lille"/>
    <x v="1"/>
    <x v="0"/>
    <m/>
  </r>
  <r>
    <x v="1"/>
    <x v="5"/>
    <x v="12"/>
    <s v="Strasbourg"/>
    <x v="1"/>
    <x v="0"/>
    <m/>
  </r>
  <r>
    <x v="1"/>
    <x v="5"/>
    <x v="12"/>
    <s v="Toulouse"/>
    <x v="1"/>
    <x v="0"/>
    <m/>
  </r>
  <r>
    <x v="1"/>
    <x v="5"/>
    <x v="12"/>
    <s v="Lyon"/>
    <x v="1"/>
    <x v="0"/>
    <m/>
  </r>
  <r>
    <x v="1"/>
    <x v="5"/>
    <x v="12"/>
    <s v="Marseille"/>
    <x v="1"/>
    <x v="0"/>
    <m/>
  </r>
  <r>
    <x v="1"/>
    <x v="5"/>
    <x v="13"/>
    <s v="Croatia"/>
    <x v="1"/>
    <x v="0"/>
    <m/>
  </r>
  <r>
    <x v="1"/>
    <x v="5"/>
    <x v="14"/>
    <s v="Italy"/>
    <x v="1"/>
    <x v="0"/>
    <m/>
  </r>
  <r>
    <x v="1"/>
    <x v="5"/>
    <x v="14"/>
    <s v="Torino"/>
    <x v="1"/>
    <x v="0"/>
    <m/>
  </r>
  <r>
    <x v="1"/>
    <x v="5"/>
    <x v="14"/>
    <s v="Genova"/>
    <x v="1"/>
    <x v="0"/>
    <m/>
  </r>
  <r>
    <x v="1"/>
    <x v="5"/>
    <x v="14"/>
    <s v="Milano"/>
    <x v="1"/>
    <x v="0"/>
    <m/>
  </r>
  <r>
    <x v="1"/>
    <x v="5"/>
    <x v="14"/>
    <s v="Roma"/>
    <x v="1"/>
    <x v="0"/>
    <m/>
  </r>
  <r>
    <x v="1"/>
    <x v="5"/>
    <x v="14"/>
    <s v="Napoli"/>
    <x v="1"/>
    <x v="0"/>
    <m/>
  </r>
  <r>
    <x v="1"/>
    <x v="5"/>
    <x v="15"/>
    <s v="Latvia"/>
    <x v="1"/>
    <x v="0"/>
    <m/>
  </r>
  <r>
    <x v="1"/>
    <x v="5"/>
    <x v="16"/>
    <s v="Lithuania"/>
    <x v="1"/>
    <x v="0"/>
    <m/>
  </r>
  <r>
    <x v="1"/>
    <x v="5"/>
    <x v="17"/>
    <s v="Luxembourg"/>
    <x v="1"/>
    <x v="0"/>
    <m/>
  </r>
  <r>
    <x v="1"/>
    <x v="5"/>
    <x v="17"/>
    <s v="Luxembourg-City"/>
    <x v="1"/>
    <x v="0"/>
    <m/>
  </r>
  <r>
    <x v="1"/>
    <x v="5"/>
    <x v="18"/>
    <s v="Hungary"/>
    <x v="1"/>
    <x v="0"/>
    <m/>
  </r>
  <r>
    <x v="1"/>
    <x v="5"/>
    <x v="19"/>
    <s v="Netherlands"/>
    <x v="1"/>
    <x v="0"/>
    <m/>
  </r>
  <r>
    <x v="1"/>
    <x v="5"/>
    <x v="19"/>
    <s v="Rotterdam"/>
    <x v="1"/>
    <x v="0"/>
    <m/>
  </r>
  <r>
    <x v="1"/>
    <x v="5"/>
    <x v="20"/>
    <s v="Austria"/>
    <x v="1"/>
    <x v="0"/>
    <m/>
  </r>
  <r>
    <x v="1"/>
    <x v="5"/>
    <x v="20"/>
    <s v="Wien"/>
    <x v="1"/>
    <x v="0"/>
    <m/>
  </r>
  <r>
    <x v="1"/>
    <x v="5"/>
    <x v="21"/>
    <s v="Poland"/>
    <x v="1"/>
    <x v="0"/>
    <m/>
  </r>
  <r>
    <x v="1"/>
    <x v="5"/>
    <x v="22"/>
    <s v="Portugal"/>
    <x v="1"/>
    <x v="0"/>
    <m/>
  </r>
  <r>
    <x v="1"/>
    <x v="5"/>
    <x v="22"/>
    <s v="Lisboa"/>
    <x v="1"/>
    <x v="0"/>
    <m/>
  </r>
  <r>
    <x v="1"/>
    <x v="5"/>
    <x v="23"/>
    <s v="Romania"/>
    <x v="1"/>
    <x v="0"/>
    <m/>
  </r>
  <r>
    <x v="1"/>
    <x v="5"/>
    <x v="24"/>
    <s v="Slovenia"/>
    <x v="1"/>
    <x v="0"/>
    <m/>
  </r>
  <r>
    <x v="1"/>
    <x v="5"/>
    <x v="25"/>
    <s v="Slovakia"/>
    <x v="1"/>
    <x v="0"/>
    <m/>
  </r>
  <r>
    <x v="1"/>
    <x v="5"/>
    <x v="26"/>
    <s v="Finland"/>
    <x v="1"/>
    <x v="0"/>
    <m/>
  </r>
  <r>
    <x v="1"/>
    <x v="5"/>
    <x v="27"/>
    <s v="Sweden"/>
    <x v="1"/>
    <x v="0"/>
    <m/>
  </r>
  <r>
    <x v="1"/>
    <x v="5"/>
    <x v="28"/>
    <s v="United Kingdom"/>
    <x v="1"/>
    <x v="0"/>
    <m/>
  </r>
  <r>
    <x v="1"/>
    <x v="5"/>
    <x v="28"/>
    <s v="Leeds"/>
    <x v="1"/>
    <x v="0"/>
    <n v="7.3663999999999996"/>
  </r>
  <r>
    <x v="1"/>
    <x v="5"/>
    <x v="28"/>
    <s v="Birmingham"/>
    <x v="1"/>
    <x v="0"/>
    <n v="7.2385000000000002"/>
  </r>
  <r>
    <x v="1"/>
    <x v="5"/>
    <x v="28"/>
    <s v="London"/>
    <x v="1"/>
    <x v="0"/>
    <n v="7.4942000000000002"/>
  </r>
  <r>
    <x v="1"/>
    <x v="5"/>
    <x v="29"/>
    <s v="Turkey"/>
    <x v="1"/>
    <x v="0"/>
    <m/>
  </r>
  <r>
    <x v="1"/>
    <x v="5"/>
    <x v="0"/>
    <s v="European Union (27 countries)"/>
    <x v="2"/>
    <x v="0"/>
    <m/>
  </r>
  <r>
    <x v="1"/>
    <x v="5"/>
    <x v="1"/>
    <s v="European Union (25 countries)"/>
    <x v="2"/>
    <x v="0"/>
    <m/>
  </r>
  <r>
    <x v="1"/>
    <x v="5"/>
    <x v="2"/>
    <s v="European Union (15 countries)"/>
    <x v="2"/>
    <x v="0"/>
    <m/>
  </r>
  <r>
    <x v="1"/>
    <x v="5"/>
    <x v="3"/>
    <s v="Euro area (EA11-2000, EA12-2006, EA13-2007, EA15-2008, EA16-2010, EA17)"/>
    <x v="2"/>
    <x v="0"/>
    <m/>
  </r>
  <r>
    <x v="1"/>
    <x v="5"/>
    <x v="4"/>
    <s v="Belgium"/>
    <x v="2"/>
    <x v="0"/>
    <m/>
  </r>
  <r>
    <x v="1"/>
    <x v="5"/>
    <x v="4"/>
    <s v="Bruxelles/Brussel"/>
    <x v="2"/>
    <x v="0"/>
    <m/>
  </r>
  <r>
    <x v="1"/>
    <x v="5"/>
    <x v="5"/>
    <s v="Bulgaria"/>
    <x v="2"/>
    <x v="0"/>
    <m/>
  </r>
  <r>
    <x v="1"/>
    <x v="5"/>
    <x v="6"/>
    <s v="Czech Republic"/>
    <x v="2"/>
    <x v="0"/>
    <m/>
  </r>
  <r>
    <x v="1"/>
    <x v="5"/>
    <x v="7"/>
    <s v="Denmark"/>
    <x v="2"/>
    <x v="0"/>
    <m/>
  </r>
  <r>
    <x v="1"/>
    <x v="5"/>
    <x v="8"/>
    <s v="Germany (until 1990 former territory of the FRG)"/>
    <x v="2"/>
    <x v="0"/>
    <m/>
  </r>
  <r>
    <x v="1"/>
    <x v="5"/>
    <x v="8"/>
    <s v="Stuttgart"/>
    <x v="2"/>
    <x v="0"/>
    <m/>
  </r>
  <r>
    <x v="1"/>
    <x v="5"/>
    <x v="8"/>
    <s v="München"/>
    <x v="2"/>
    <x v="0"/>
    <m/>
  </r>
  <r>
    <x v="1"/>
    <x v="5"/>
    <x v="8"/>
    <s v="Berlin"/>
    <x v="2"/>
    <x v="0"/>
    <m/>
  </r>
  <r>
    <x v="1"/>
    <x v="5"/>
    <x v="8"/>
    <s v="Hamburg"/>
    <x v="2"/>
    <x v="0"/>
    <m/>
  </r>
  <r>
    <x v="1"/>
    <x v="5"/>
    <x v="8"/>
    <s v="Frankfurt am Main"/>
    <x v="2"/>
    <x v="0"/>
    <m/>
  </r>
  <r>
    <x v="1"/>
    <x v="5"/>
    <x v="8"/>
    <s v="Hannover"/>
    <x v="2"/>
    <x v="0"/>
    <m/>
  </r>
  <r>
    <x v="1"/>
    <x v="5"/>
    <x v="8"/>
    <s v="Weser-Ems"/>
    <x v="2"/>
    <x v="0"/>
    <m/>
  </r>
  <r>
    <x v="1"/>
    <x v="5"/>
    <x v="8"/>
    <s v="Düsseldorf"/>
    <x v="2"/>
    <x v="0"/>
    <m/>
  </r>
  <r>
    <x v="1"/>
    <x v="5"/>
    <x v="8"/>
    <s v="Dortmund"/>
    <x v="2"/>
    <x v="0"/>
    <m/>
  </r>
  <r>
    <x v="1"/>
    <x v="5"/>
    <x v="8"/>
    <s v="Dresden"/>
    <x v="2"/>
    <x v="0"/>
    <m/>
  </r>
  <r>
    <x v="1"/>
    <x v="5"/>
    <x v="9"/>
    <s v="Estonia"/>
    <x v="2"/>
    <x v="0"/>
    <m/>
  </r>
  <r>
    <x v="1"/>
    <x v="5"/>
    <x v="10"/>
    <s v="Ireland"/>
    <x v="2"/>
    <x v="0"/>
    <m/>
  </r>
  <r>
    <x v="1"/>
    <x v="5"/>
    <x v="10"/>
    <s v="Dublin"/>
    <x v="2"/>
    <x v="0"/>
    <m/>
  </r>
  <r>
    <x v="1"/>
    <x v="5"/>
    <x v="11"/>
    <s v="Spain"/>
    <x v="2"/>
    <x v="0"/>
    <m/>
  </r>
  <r>
    <x v="1"/>
    <x v="5"/>
    <x v="11"/>
    <s v="Madrid"/>
    <x v="2"/>
    <x v="0"/>
    <m/>
  </r>
  <r>
    <x v="1"/>
    <x v="5"/>
    <x v="11"/>
    <s v="Barcelona"/>
    <x v="2"/>
    <x v="0"/>
    <m/>
  </r>
  <r>
    <x v="1"/>
    <x v="5"/>
    <x v="11"/>
    <s v="Valencia / València"/>
    <x v="2"/>
    <x v="0"/>
    <m/>
  </r>
  <r>
    <x v="1"/>
    <x v="5"/>
    <x v="12"/>
    <s v="France"/>
    <x v="2"/>
    <x v="0"/>
    <m/>
  </r>
  <r>
    <x v="1"/>
    <x v="5"/>
    <x v="12"/>
    <s v="Paris"/>
    <x v="2"/>
    <x v="0"/>
    <m/>
  </r>
  <r>
    <x v="1"/>
    <x v="5"/>
    <x v="12"/>
    <s v="Lille"/>
    <x v="2"/>
    <x v="0"/>
    <m/>
  </r>
  <r>
    <x v="1"/>
    <x v="5"/>
    <x v="12"/>
    <s v="Strasbourg"/>
    <x v="2"/>
    <x v="0"/>
    <m/>
  </r>
  <r>
    <x v="1"/>
    <x v="5"/>
    <x v="12"/>
    <s v="Toulouse"/>
    <x v="2"/>
    <x v="0"/>
    <m/>
  </r>
  <r>
    <x v="1"/>
    <x v="5"/>
    <x v="12"/>
    <s v="Lyon"/>
    <x v="2"/>
    <x v="0"/>
    <m/>
  </r>
  <r>
    <x v="1"/>
    <x v="5"/>
    <x v="12"/>
    <s v="Marseille"/>
    <x v="2"/>
    <x v="0"/>
    <m/>
  </r>
  <r>
    <x v="1"/>
    <x v="5"/>
    <x v="13"/>
    <s v="Croatia"/>
    <x v="2"/>
    <x v="0"/>
    <m/>
  </r>
  <r>
    <x v="1"/>
    <x v="5"/>
    <x v="14"/>
    <s v="Italy"/>
    <x v="2"/>
    <x v="0"/>
    <m/>
  </r>
  <r>
    <x v="1"/>
    <x v="5"/>
    <x v="14"/>
    <s v="Torino"/>
    <x v="2"/>
    <x v="0"/>
    <m/>
  </r>
  <r>
    <x v="1"/>
    <x v="5"/>
    <x v="14"/>
    <s v="Genova"/>
    <x v="2"/>
    <x v="0"/>
    <m/>
  </r>
  <r>
    <x v="1"/>
    <x v="5"/>
    <x v="14"/>
    <s v="Milano"/>
    <x v="2"/>
    <x v="0"/>
    <m/>
  </r>
  <r>
    <x v="1"/>
    <x v="5"/>
    <x v="14"/>
    <s v="Roma"/>
    <x v="2"/>
    <x v="0"/>
    <m/>
  </r>
  <r>
    <x v="1"/>
    <x v="5"/>
    <x v="14"/>
    <s v="Napoli"/>
    <x v="2"/>
    <x v="0"/>
    <m/>
  </r>
  <r>
    <x v="1"/>
    <x v="5"/>
    <x v="15"/>
    <s v="Latvia"/>
    <x v="2"/>
    <x v="0"/>
    <m/>
  </r>
  <r>
    <x v="1"/>
    <x v="5"/>
    <x v="16"/>
    <s v="Lithuania"/>
    <x v="2"/>
    <x v="0"/>
    <m/>
  </r>
  <r>
    <x v="1"/>
    <x v="5"/>
    <x v="17"/>
    <s v="Luxembourg"/>
    <x v="2"/>
    <x v="0"/>
    <m/>
  </r>
  <r>
    <x v="1"/>
    <x v="5"/>
    <x v="17"/>
    <s v="Luxembourg-City"/>
    <x v="2"/>
    <x v="0"/>
    <m/>
  </r>
  <r>
    <x v="1"/>
    <x v="5"/>
    <x v="18"/>
    <s v="Hungary"/>
    <x v="2"/>
    <x v="0"/>
    <m/>
  </r>
  <r>
    <x v="1"/>
    <x v="5"/>
    <x v="19"/>
    <s v="Netherlands"/>
    <x v="2"/>
    <x v="0"/>
    <m/>
  </r>
  <r>
    <x v="1"/>
    <x v="5"/>
    <x v="19"/>
    <s v="Rotterdam"/>
    <x v="2"/>
    <x v="0"/>
    <m/>
  </r>
  <r>
    <x v="1"/>
    <x v="5"/>
    <x v="20"/>
    <s v="Austria"/>
    <x v="2"/>
    <x v="0"/>
    <m/>
  </r>
  <r>
    <x v="1"/>
    <x v="5"/>
    <x v="20"/>
    <s v="Wien"/>
    <x v="2"/>
    <x v="0"/>
    <m/>
  </r>
  <r>
    <x v="1"/>
    <x v="5"/>
    <x v="21"/>
    <s v="Poland"/>
    <x v="2"/>
    <x v="0"/>
    <m/>
  </r>
  <r>
    <x v="1"/>
    <x v="5"/>
    <x v="22"/>
    <s v="Portugal"/>
    <x v="2"/>
    <x v="0"/>
    <m/>
  </r>
  <r>
    <x v="1"/>
    <x v="5"/>
    <x v="22"/>
    <s v="Lisboa"/>
    <x v="2"/>
    <x v="0"/>
    <m/>
  </r>
  <r>
    <x v="1"/>
    <x v="5"/>
    <x v="23"/>
    <s v="Romania"/>
    <x v="2"/>
    <x v="0"/>
    <m/>
  </r>
  <r>
    <x v="1"/>
    <x v="5"/>
    <x v="24"/>
    <s v="Slovenia"/>
    <x v="2"/>
    <x v="0"/>
    <m/>
  </r>
  <r>
    <x v="1"/>
    <x v="5"/>
    <x v="25"/>
    <s v="Slovakia"/>
    <x v="2"/>
    <x v="0"/>
    <m/>
  </r>
  <r>
    <x v="1"/>
    <x v="5"/>
    <x v="26"/>
    <s v="Finland"/>
    <x v="2"/>
    <x v="0"/>
    <m/>
  </r>
  <r>
    <x v="1"/>
    <x v="5"/>
    <x v="27"/>
    <s v="Sweden"/>
    <x v="2"/>
    <x v="0"/>
    <m/>
  </r>
  <r>
    <x v="1"/>
    <x v="5"/>
    <x v="28"/>
    <s v="United Kingdom"/>
    <x v="2"/>
    <x v="0"/>
    <m/>
  </r>
  <r>
    <x v="1"/>
    <x v="5"/>
    <x v="28"/>
    <s v="Leeds"/>
    <x v="2"/>
    <x v="0"/>
    <n v="6.2065000000000001"/>
  </r>
  <r>
    <x v="1"/>
    <x v="5"/>
    <x v="28"/>
    <s v="Birmingham"/>
    <x v="2"/>
    <x v="0"/>
    <n v="6.1116000000000001"/>
  </r>
  <r>
    <x v="1"/>
    <x v="5"/>
    <x v="28"/>
    <s v="London"/>
    <x v="2"/>
    <x v="0"/>
    <n v="6.3148999999999997"/>
  </r>
  <r>
    <x v="1"/>
    <x v="5"/>
    <x v="29"/>
    <s v="Turkey"/>
    <x v="2"/>
    <x v="0"/>
    <m/>
  </r>
  <r>
    <x v="1"/>
    <x v="5"/>
    <x v="0"/>
    <s v="European Union (27 countries)"/>
    <x v="3"/>
    <x v="0"/>
    <m/>
  </r>
  <r>
    <x v="1"/>
    <x v="5"/>
    <x v="1"/>
    <s v="European Union (25 countries)"/>
    <x v="3"/>
    <x v="0"/>
    <m/>
  </r>
  <r>
    <x v="1"/>
    <x v="5"/>
    <x v="2"/>
    <s v="European Union (15 countries)"/>
    <x v="3"/>
    <x v="0"/>
    <m/>
  </r>
  <r>
    <x v="1"/>
    <x v="5"/>
    <x v="3"/>
    <s v="Euro area (EA11-2000, EA12-2006, EA13-2007, EA15-2008, EA16-2010, EA17)"/>
    <x v="3"/>
    <x v="0"/>
    <m/>
  </r>
  <r>
    <x v="1"/>
    <x v="5"/>
    <x v="4"/>
    <s v="Belgium"/>
    <x v="3"/>
    <x v="0"/>
    <m/>
  </r>
  <r>
    <x v="1"/>
    <x v="5"/>
    <x v="4"/>
    <s v="Bruxelles/Brussel"/>
    <x v="3"/>
    <x v="0"/>
    <m/>
  </r>
  <r>
    <x v="1"/>
    <x v="5"/>
    <x v="5"/>
    <s v="Bulgaria"/>
    <x v="3"/>
    <x v="0"/>
    <m/>
  </r>
  <r>
    <x v="1"/>
    <x v="5"/>
    <x v="6"/>
    <s v="Czech Republic"/>
    <x v="3"/>
    <x v="0"/>
    <m/>
  </r>
  <r>
    <x v="1"/>
    <x v="5"/>
    <x v="7"/>
    <s v="Denmark"/>
    <x v="3"/>
    <x v="0"/>
    <m/>
  </r>
  <r>
    <x v="1"/>
    <x v="5"/>
    <x v="8"/>
    <s v="Germany (until 1990 former territory of the FRG)"/>
    <x v="3"/>
    <x v="0"/>
    <m/>
  </r>
  <r>
    <x v="1"/>
    <x v="5"/>
    <x v="8"/>
    <s v="Stuttgart"/>
    <x v="3"/>
    <x v="0"/>
    <m/>
  </r>
  <r>
    <x v="1"/>
    <x v="5"/>
    <x v="8"/>
    <s v="München"/>
    <x v="3"/>
    <x v="0"/>
    <m/>
  </r>
  <r>
    <x v="1"/>
    <x v="5"/>
    <x v="8"/>
    <s v="Berlin"/>
    <x v="3"/>
    <x v="0"/>
    <m/>
  </r>
  <r>
    <x v="1"/>
    <x v="5"/>
    <x v="8"/>
    <s v="Hamburg"/>
    <x v="3"/>
    <x v="0"/>
    <m/>
  </r>
  <r>
    <x v="1"/>
    <x v="5"/>
    <x v="8"/>
    <s v="Frankfurt am Main"/>
    <x v="3"/>
    <x v="0"/>
    <m/>
  </r>
  <r>
    <x v="1"/>
    <x v="5"/>
    <x v="8"/>
    <s v="Hannover"/>
    <x v="3"/>
    <x v="0"/>
    <m/>
  </r>
  <r>
    <x v="1"/>
    <x v="5"/>
    <x v="8"/>
    <s v="Weser-Ems"/>
    <x v="3"/>
    <x v="0"/>
    <m/>
  </r>
  <r>
    <x v="1"/>
    <x v="5"/>
    <x v="8"/>
    <s v="Düsseldorf"/>
    <x v="3"/>
    <x v="0"/>
    <m/>
  </r>
  <r>
    <x v="1"/>
    <x v="5"/>
    <x v="8"/>
    <s v="Dortmund"/>
    <x v="3"/>
    <x v="0"/>
    <m/>
  </r>
  <r>
    <x v="1"/>
    <x v="5"/>
    <x v="8"/>
    <s v="Dresden"/>
    <x v="3"/>
    <x v="0"/>
    <m/>
  </r>
  <r>
    <x v="1"/>
    <x v="5"/>
    <x v="9"/>
    <s v="Estonia"/>
    <x v="3"/>
    <x v="0"/>
    <m/>
  </r>
  <r>
    <x v="1"/>
    <x v="5"/>
    <x v="10"/>
    <s v="Ireland"/>
    <x v="3"/>
    <x v="0"/>
    <m/>
  </r>
  <r>
    <x v="1"/>
    <x v="5"/>
    <x v="10"/>
    <s v="Dublin"/>
    <x v="3"/>
    <x v="0"/>
    <m/>
  </r>
  <r>
    <x v="1"/>
    <x v="5"/>
    <x v="11"/>
    <s v="Spain"/>
    <x v="3"/>
    <x v="0"/>
    <m/>
  </r>
  <r>
    <x v="1"/>
    <x v="5"/>
    <x v="11"/>
    <s v="Madrid"/>
    <x v="3"/>
    <x v="0"/>
    <m/>
  </r>
  <r>
    <x v="1"/>
    <x v="5"/>
    <x v="11"/>
    <s v="Barcelona"/>
    <x v="3"/>
    <x v="0"/>
    <m/>
  </r>
  <r>
    <x v="1"/>
    <x v="5"/>
    <x v="11"/>
    <s v="Valencia / València"/>
    <x v="3"/>
    <x v="0"/>
    <m/>
  </r>
  <r>
    <x v="1"/>
    <x v="5"/>
    <x v="12"/>
    <s v="France"/>
    <x v="3"/>
    <x v="0"/>
    <m/>
  </r>
  <r>
    <x v="1"/>
    <x v="5"/>
    <x v="12"/>
    <s v="Paris"/>
    <x v="3"/>
    <x v="0"/>
    <m/>
  </r>
  <r>
    <x v="1"/>
    <x v="5"/>
    <x v="12"/>
    <s v="Lille"/>
    <x v="3"/>
    <x v="0"/>
    <m/>
  </r>
  <r>
    <x v="1"/>
    <x v="5"/>
    <x v="12"/>
    <s v="Strasbourg"/>
    <x v="3"/>
    <x v="0"/>
    <m/>
  </r>
  <r>
    <x v="1"/>
    <x v="5"/>
    <x v="12"/>
    <s v="Toulouse"/>
    <x v="3"/>
    <x v="0"/>
    <m/>
  </r>
  <r>
    <x v="1"/>
    <x v="5"/>
    <x v="12"/>
    <s v="Lyon"/>
    <x v="3"/>
    <x v="0"/>
    <m/>
  </r>
  <r>
    <x v="1"/>
    <x v="5"/>
    <x v="12"/>
    <s v="Marseille"/>
    <x v="3"/>
    <x v="0"/>
    <m/>
  </r>
  <r>
    <x v="1"/>
    <x v="5"/>
    <x v="13"/>
    <s v="Croatia"/>
    <x v="3"/>
    <x v="0"/>
    <m/>
  </r>
  <r>
    <x v="1"/>
    <x v="5"/>
    <x v="14"/>
    <s v="Italy"/>
    <x v="3"/>
    <x v="0"/>
    <m/>
  </r>
  <r>
    <x v="1"/>
    <x v="5"/>
    <x v="14"/>
    <s v="Torino"/>
    <x v="3"/>
    <x v="0"/>
    <m/>
  </r>
  <r>
    <x v="1"/>
    <x v="5"/>
    <x v="14"/>
    <s v="Genova"/>
    <x v="3"/>
    <x v="0"/>
    <m/>
  </r>
  <r>
    <x v="1"/>
    <x v="5"/>
    <x v="14"/>
    <s v="Milano"/>
    <x v="3"/>
    <x v="0"/>
    <m/>
  </r>
  <r>
    <x v="1"/>
    <x v="5"/>
    <x v="14"/>
    <s v="Roma"/>
    <x v="3"/>
    <x v="0"/>
    <m/>
  </r>
  <r>
    <x v="1"/>
    <x v="5"/>
    <x v="14"/>
    <s v="Napoli"/>
    <x v="3"/>
    <x v="0"/>
    <m/>
  </r>
  <r>
    <x v="1"/>
    <x v="5"/>
    <x v="15"/>
    <s v="Latvia"/>
    <x v="3"/>
    <x v="0"/>
    <m/>
  </r>
  <r>
    <x v="1"/>
    <x v="5"/>
    <x v="16"/>
    <s v="Lithuania"/>
    <x v="3"/>
    <x v="0"/>
    <m/>
  </r>
  <r>
    <x v="1"/>
    <x v="5"/>
    <x v="17"/>
    <s v="Luxembourg"/>
    <x v="3"/>
    <x v="0"/>
    <m/>
  </r>
  <r>
    <x v="1"/>
    <x v="5"/>
    <x v="17"/>
    <s v="Luxembourg-City"/>
    <x v="3"/>
    <x v="0"/>
    <m/>
  </r>
  <r>
    <x v="1"/>
    <x v="5"/>
    <x v="18"/>
    <s v="Hungary"/>
    <x v="3"/>
    <x v="0"/>
    <m/>
  </r>
  <r>
    <x v="1"/>
    <x v="5"/>
    <x v="19"/>
    <s v="Netherlands"/>
    <x v="3"/>
    <x v="0"/>
    <m/>
  </r>
  <r>
    <x v="1"/>
    <x v="5"/>
    <x v="19"/>
    <s v="Rotterdam"/>
    <x v="3"/>
    <x v="0"/>
    <m/>
  </r>
  <r>
    <x v="1"/>
    <x v="5"/>
    <x v="20"/>
    <s v="Austria"/>
    <x v="3"/>
    <x v="0"/>
    <m/>
  </r>
  <r>
    <x v="1"/>
    <x v="5"/>
    <x v="20"/>
    <s v="Wien"/>
    <x v="3"/>
    <x v="0"/>
    <m/>
  </r>
  <r>
    <x v="1"/>
    <x v="5"/>
    <x v="21"/>
    <s v="Poland"/>
    <x v="3"/>
    <x v="0"/>
    <m/>
  </r>
  <r>
    <x v="1"/>
    <x v="5"/>
    <x v="22"/>
    <s v="Portugal"/>
    <x v="3"/>
    <x v="0"/>
    <m/>
  </r>
  <r>
    <x v="1"/>
    <x v="5"/>
    <x v="22"/>
    <s v="Lisboa"/>
    <x v="3"/>
    <x v="0"/>
    <m/>
  </r>
  <r>
    <x v="1"/>
    <x v="5"/>
    <x v="23"/>
    <s v="Romania"/>
    <x v="3"/>
    <x v="0"/>
    <m/>
  </r>
  <r>
    <x v="1"/>
    <x v="5"/>
    <x v="24"/>
    <s v="Slovenia"/>
    <x v="3"/>
    <x v="0"/>
    <m/>
  </r>
  <r>
    <x v="1"/>
    <x v="5"/>
    <x v="25"/>
    <s v="Slovakia"/>
    <x v="3"/>
    <x v="0"/>
    <m/>
  </r>
  <r>
    <x v="1"/>
    <x v="5"/>
    <x v="26"/>
    <s v="Finland"/>
    <x v="3"/>
    <x v="0"/>
    <m/>
  </r>
  <r>
    <x v="1"/>
    <x v="5"/>
    <x v="27"/>
    <s v="Sweden"/>
    <x v="3"/>
    <x v="0"/>
    <m/>
  </r>
  <r>
    <x v="1"/>
    <x v="5"/>
    <x v="28"/>
    <s v="United Kingdom"/>
    <x v="3"/>
    <x v="0"/>
    <m/>
  </r>
  <r>
    <x v="1"/>
    <x v="5"/>
    <x v="28"/>
    <s v="Leeds"/>
    <x v="3"/>
    <x v="0"/>
    <n v="6.2702999999999998"/>
  </r>
  <r>
    <x v="1"/>
    <x v="5"/>
    <x v="28"/>
    <s v="Birmingham"/>
    <x v="3"/>
    <x v="0"/>
    <n v="6.2558999999999996"/>
  </r>
  <r>
    <x v="1"/>
    <x v="5"/>
    <x v="28"/>
    <s v="London"/>
    <x v="3"/>
    <x v="0"/>
    <n v="6.3856999999999999"/>
  </r>
  <r>
    <x v="1"/>
    <x v="5"/>
    <x v="29"/>
    <s v="Turkey"/>
    <x v="3"/>
    <x v="0"/>
    <m/>
  </r>
  <r>
    <x v="1"/>
    <x v="5"/>
    <x v="0"/>
    <s v="European Union (27 countries)"/>
    <x v="4"/>
    <x v="0"/>
    <m/>
  </r>
  <r>
    <x v="1"/>
    <x v="5"/>
    <x v="1"/>
    <s v="European Union (25 countries)"/>
    <x v="4"/>
    <x v="0"/>
    <m/>
  </r>
  <r>
    <x v="1"/>
    <x v="5"/>
    <x v="2"/>
    <s v="European Union (15 countries)"/>
    <x v="4"/>
    <x v="0"/>
    <m/>
  </r>
  <r>
    <x v="1"/>
    <x v="5"/>
    <x v="3"/>
    <s v="Euro area (EA11-2000, EA12-2006, EA13-2007, EA15-2008, EA16-2010, EA17)"/>
    <x v="4"/>
    <x v="0"/>
    <m/>
  </r>
  <r>
    <x v="1"/>
    <x v="5"/>
    <x v="4"/>
    <s v="Belgium"/>
    <x v="4"/>
    <x v="0"/>
    <m/>
  </r>
  <r>
    <x v="1"/>
    <x v="5"/>
    <x v="4"/>
    <s v="Bruxelles/Brussel"/>
    <x v="4"/>
    <x v="0"/>
    <m/>
  </r>
  <r>
    <x v="1"/>
    <x v="5"/>
    <x v="5"/>
    <s v="Bulgaria"/>
    <x v="4"/>
    <x v="0"/>
    <m/>
  </r>
  <r>
    <x v="1"/>
    <x v="5"/>
    <x v="6"/>
    <s v="Czech Republic"/>
    <x v="4"/>
    <x v="0"/>
    <m/>
  </r>
  <r>
    <x v="1"/>
    <x v="5"/>
    <x v="7"/>
    <s v="Denmark"/>
    <x v="4"/>
    <x v="0"/>
    <m/>
  </r>
  <r>
    <x v="1"/>
    <x v="5"/>
    <x v="8"/>
    <s v="Germany (until 1990 former territory of the FRG)"/>
    <x v="4"/>
    <x v="0"/>
    <m/>
  </r>
  <r>
    <x v="1"/>
    <x v="5"/>
    <x v="8"/>
    <s v="Stuttgart"/>
    <x v="4"/>
    <x v="0"/>
    <m/>
  </r>
  <r>
    <x v="1"/>
    <x v="5"/>
    <x v="8"/>
    <s v="München"/>
    <x v="4"/>
    <x v="0"/>
    <m/>
  </r>
  <r>
    <x v="1"/>
    <x v="5"/>
    <x v="8"/>
    <s v="Berlin"/>
    <x v="4"/>
    <x v="0"/>
    <m/>
  </r>
  <r>
    <x v="1"/>
    <x v="5"/>
    <x v="8"/>
    <s v="Hamburg"/>
    <x v="4"/>
    <x v="0"/>
    <m/>
  </r>
  <r>
    <x v="1"/>
    <x v="5"/>
    <x v="8"/>
    <s v="Frankfurt am Main"/>
    <x v="4"/>
    <x v="0"/>
    <m/>
  </r>
  <r>
    <x v="1"/>
    <x v="5"/>
    <x v="8"/>
    <s v="Hannover"/>
    <x v="4"/>
    <x v="0"/>
    <m/>
  </r>
  <r>
    <x v="1"/>
    <x v="5"/>
    <x v="8"/>
    <s v="Weser-Ems"/>
    <x v="4"/>
    <x v="0"/>
    <m/>
  </r>
  <r>
    <x v="1"/>
    <x v="5"/>
    <x v="8"/>
    <s v="Düsseldorf"/>
    <x v="4"/>
    <x v="0"/>
    <m/>
  </r>
  <r>
    <x v="1"/>
    <x v="5"/>
    <x v="8"/>
    <s v="Dortmund"/>
    <x v="4"/>
    <x v="0"/>
    <m/>
  </r>
  <r>
    <x v="1"/>
    <x v="5"/>
    <x v="8"/>
    <s v="Dresden"/>
    <x v="4"/>
    <x v="0"/>
    <m/>
  </r>
  <r>
    <x v="1"/>
    <x v="5"/>
    <x v="9"/>
    <s v="Estonia"/>
    <x v="4"/>
    <x v="0"/>
    <m/>
  </r>
  <r>
    <x v="1"/>
    <x v="5"/>
    <x v="10"/>
    <s v="Ireland"/>
    <x v="4"/>
    <x v="0"/>
    <m/>
  </r>
  <r>
    <x v="1"/>
    <x v="5"/>
    <x v="10"/>
    <s v="Dublin"/>
    <x v="4"/>
    <x v="0"/>
    <m/>
  </r>
  <r>
    <x v="1"/>
    <x v="5"/>
    <x v="11"/>
    <s v="Spain"/>
    <x v="4"/>
    <x v="0"/>
    <m/>
  </r>
  <r>
    <x v="1"/>
    <x v="5"/>
    <x v="11"/>
    <s v="Madrid"/>
    <x v="4"/>
    <x v="0"/>
    <m/>
  </r>
  <r>
    <x v="1"/>
    <x v="5"/>
    <x v="11"/>
    <s v="Barcelona"/>
    <x v="4"/>
    <x v="0"/>
    <m/>
  </r>
  <r>
    <x v="1"/>
    <x v="5"/>
    <x v="11"/>
    <s v="Valencia / València"/>
    <x v="4"/>
    <x v="0"/>
    <m/>
  </r>
  <r>
    <x v="1"/>
    <x v="5"/>
    <x v="12"/>
    <s v="France"/>
    <x v="4"/>
    <x v="0"/>
    <m/>
  </r>
  <r>
    <x v="1"/>
    <x v="5"/>
    <x v="12"/>
    <s v="Paris"/>
    <x v="4"/>
    <x v="0"/>
    <m/>
  </r>
  <r>
    <x v="1"/>
    <x v="5"/>
    <x v="12"/>
    <s v="Lille"/>
    <x v="4"/>
    <x v="0"/>
    <m/>
  </r>
  <r>
    <x v="1"/>
    <x v="5"/>
    <x v="12"/>
    <s v="Strasbourg"/>
    <x v="4"/>
    <x v="0"/>
    <m/>
  </r>
  <r>
    <x v="1"/>
    <x v="5"/>
    <x v="12"/>
    <s v="Toulouse"/>
    <x v="4"/>
    <x v="0"/>
    <m/>
  </r>
  <r>
    <x v="1"/>
    <x v="5"/>
    <x v="12"/>
    <s v="Lyon"/>
    <x v="4"/>
    <x v="0"/>
    <m/>
  </r>
  <r>
    <x v="1"/>
    <x v="5"/>
    <x v="12"/>
    <s v="Marseille"/>
    <x v="4"/>
    <x v="0"/>
    <m/>
  </r>
  <r>
    <x v="1"/>
    <x v="5"/>
    <x v="13"/>
    <s v="Croatia"/>
    <x v="4"/>
    <x v="0"/>
    <m/>
  </r>
  <r>
    <x v="1"/>
    <x v="5"/>
    <x v="14"/>
    <s v="Italy"/>
    <x v="4"/>
    <x v="0"/>
    <m/>
  </r>
  <r>
    <x v="1"/>
    <x v="5"/>
    <x v="14"/>
    <s v="Torino"/>
    <x v="4"/>
    <x v="0"/>
    <m/>
  </r>
  <r>
    <x v="1"/>
    <x v="5"/>
    <x v="14"/>
    <s v="Genova"/>
    <x v="4"/>
    <x v="0"/>
    <m/>
  </r>
  <r>
    <x v="1"/>
    <x v="5"/>
    <x v="14"/>
    <s v="Milano"/>
    <x v="4"/>
    <x v="0"/>
    <m/>
  </r>
  <r>
    <x v="1"/>
    <x v="5"/>
    <x v="14"/>
    <s v="Roma"/>
    <x v="4"/>
    <x v="0"/>
    <m/>
  </r>
  <r>
    <x v="1"/>
    <x v="5"/>
    <x v="14"/>
    <s v="Napoli"/>
    <x v="4"/>
    <x v="0"/>
    <m/>
  </r>
  <r>
    <x v="1"/>
    <x v="5"/>
    <x v="15"/>
    <s v="Latvia"/>
    <x v="4"/>
    <x v="0"/>
    <m/>
  </r>
  <r>
    <x v="1"/>
    <x v="5"/>
    <x v="16"/>
    <s v="Lithuania"/>
    <x v="4"/>
    <x v="0"/>
    <m/>
  </r>
  <r>
    <x v="1"/>
    <x v="5"/>
    <x v="17"/>
    <s v="Luxembourg"/>
    <x v="4"/>
    <x v="0"/>
    <m/>
  </r>
  <r>
    <x v="1"/>
    <x v="5"/>
    <x v="17"/>
    <s v="Luxembourg-City"/>
    <x v="4"/>
    <x v="0"/>
    <m/>
  </r>
  <r>
    <x v="1"/>
    <x v="5"/>
    <x v="18"/>
    <s v="Hungary"/>
    <x v="4"/>
    <x v="0"/>
    <m/>
  </r>
  <r>
    <x v="1"/>
    <x v="5"/>
    <x v="19"/>
    <s v="Netherlands"/>
    <x v="4"/>
    <x v="0"/>
    <m/>
  </r>
  <r>
    <x v="1"/>
    <x v="5"/>
    <x v="19"/>
    <s v="Rotterdam"/>
    <x v="4"/>
    <x v="0"/>
    <m/>
  </r>
  <r>
    <x v="1"/>
    <x v="5"/>
    <x v="20"/>
    <s v="Austria"/>
    <x v="4"/>
    <x v="0"/>
    <m/>
  </r>
  <r>
    <x v="1"/>
    <x v="5"/>
    <x v="20"/>
    <s v="Wien"/>
    <x v="4"/>
    <x v="0"/>
    <m/>
  </r>
  <r>
    <x v="1"/>
    <x v="5"/>
    <x v="21"/>
    <s v="Poland"/>
    <x v="4"/>
    <x v="0"/>
    <m/>
  </r>
  <r>
    <x v="1"/>
    <x v="5"/>
    <x v="22"/>
    <s v="Portugal"/>
    <x v="4"/>
    <x v="0"/>
    <m/>
  </r>
  <r>
    <x v="1"/>
    <x v="5"/>
    <x v="22"/>
    <s v="Lisboa"/>
    <x v="4"/>
    <x v="0"/>
    <m/>
  </r>
  <r>
    <x v="1"/>
    <x v="5"/>
    <x v="23"/>
    <s v="Romania"/>
    <x v="4"/>
    <x v="0"/>
    <m/>
  </r>
  <r>
    <x v="1"/>
    <x v="5"/>
    <x v="24"/>
    <s v="Slovenia"/>
    <x v="4"/>
    <x v="0"/>
    <m/>
  </r>
  <r>
    <x v="1"/>
    <x v="5"/>
    <x v="25"/>
    <s v="Slovakia"/>
    <x v="4"/>
    <x v="0"/>
    <m/>
  </r>
  <r>
    <x v="1"/>
    <x v="5"/>
    <x v="26"/>
    <s v="Finland"/>
    <x v="4"/>
    <x v="0"/>
    <m/>
  </r>
  <r>
    <x v="1"/>
    <x v="5"/>
    <x v="27"/>
    <s v="Sweden"/>
    <x v="4"/>
    <x v="0"/>
    <m/>
  </r>
  <r>
    <x v="1"/>
    <x v="5"/>
    <x v="28"/>
    <s v="United Kingdom"/>
    <x v="4"/>
    <x v="0"/>
    <m/>
  </r>
  <r>
    <x v="1"/>
    <x v="5"/>
    <x v="28"/>
    <s v="Leeds"/>
    <x v="4"/>
    <x v="0"/>
    <n v="7.2104999999999997"/>
  </r>
  <r>
    <x v="1"/>
    <x v="5"/>
    <x v="28"/>
    <s v="Birmingham"/>
    <x v="4"/>
    <x v="0"/>
    <n v="7.2104999999999997"/>
  </r>
  <r>
    <x v="1"/>
    <x v="5"/>
    <x v="28"/>
    <s v="London"/>
    <x v="4"/>
    <x v="0"/>
    <n v="7.3197000000000001"/>
  </r>
  <r>
    <x v="1"/>
    <x v="5"/>
    <x v="29"/>
    <s v="Turkey"/>
    <x v="4"/>
    <x v="0"/>
    <m/>
  </r>
  <r>
    <x v="1"/>
    <x v="5"/>
    <x v="0"/>
    <s v="European Union (27 countries)"/>
    <x v="5"/>
    <x v="0"/>
    <m/>
  </r>
  <r>
    <x v="1"/>
    <x v="5"/>
    <x v="1"/>
    <s v="European Union (25 countries)"/>
    <x v="5"/>
    <x v="0"/>
    <m/>
  </r>
  <r>
    <x v="1"/>
    <x v="5"/>
    <x v="2"/>
    <s v="European Union (15 countries)"/>
    <x v="5"/>
    <x v="0"/>
    <m/>
  </r>
  <r>
    <x v="1"/>
    <x v="5"/>
    <x v="3"/>
    <s v="Euro area (EA11-2000, EA12-2006, EA13-2007, EA15-2008, EA16-2010, EA17)"/>
    <x v="5"/>
    <x v="0"/>
    <m/>
  </r>
  <r>
    <x v="1"/>
    <x v="5"/>
    <x v="4"/>
    <s v="Belgium"/>
    <x v="5"/>
    <x v="0"/>
    <m/>
  </r>
  <r>
    <x v="1"/>
    <x v="5"/>
    <x v="4"/>
    <s v="Bruxelles/Brussel"/>
    <x v="5"/>
    <x v="0"/>
    <m/>
  </r>
  <r>
    <x v="1"/>
    <x v="5"/>
    <x v="5"/>
    <s v="Bulgaria"/>
    <x v="5"/>
    <x v="0"/>
    <m/>
  </r>
  <r>
    <x v="1"/>
    <x v="5"/>
    <x v="6"/>
    <s v="Czech Republic"/>
    <x v="5"/>
    <x v="0"/>
    <m/>
  </r>
  <r>
    <x v="1"/>
    <x v="5"/>
    <x v="7"/>
    <s v="Denmark"/>
    <x v="5"/>
    <x v="0"/>
    <m/>
  </r>
  <r>
    <x v="1"/>
    <x v="5"/>
    <x v="8"/>
    <s v="Germany (until 1990 former territory of the FRG)"/>
    <x v="5"/>
    <x v="0"/>
    <m/>
  </r>
  <r>
    <x v="1"/>
    <x v="5"/>
    <x v="8"/>
    <s v="Stuttgart"/>
    <x v="5"/>
    <x v="0"/>
    <m/>
  </r>
  <r>
    <x v="1"/>
    <x v="5"/>
    <x v="8"/>
    <s v="München"/>
    <x v="5"/>
    <x v="0"/>
    <m/>
  </r>
  <r>
    <x v="1"/>
    <x v="5"/>
    <x v="8"/>
    <s v="Berlin"/>
    <x v="5"/>
    <x v="0"/>
    <m/>
  </r>
  <r>
    <x v="1"/>
    <x v="5"/>
    <x v="8"/>
    <s v="Hamburg"/>
    <x v="5"/>
    <x v="0"/>
    <m/>
  </r>
  <r>
    <x v="1"/>
    <x v="5"/>
    <x v="8"/>
    <s v="Frankfurt am Main"/>
    <x v="5"/>
    <x v="0"/>
    <m/>
  </r>
  <r>
    <x v="1"/>
    <x v="5"/>
    <x v="8"/>
    <s v="Hannover"/>
    <x v="5"/>
    <x v="0"/>
    <m/>
  </r>
  <r>
    <x v="1"/>
    <x v="5"/>
    <x v="8"/>
    <s v="Weser-Ems"/>
    <x v="5"/>
    <x v="0"/>
    <m/>
  </r>
  <r>
    <x v="1"/>
    <x v="5"/>
    <x v="8"/>
    <s v="Düsseldorf"/>
    <x v="5"/>
    <x v="0"/>
    <m/>
  </r>
  <r>
    <x v="1"/>
    <x v="5"/>
    <x v="8"/>
    <s v="Dortmund"/>
    <x v="5"/>
    <x v="0"/>
    <m/>
  </r>
  <r>
    <x v="1"/>
    <x v="5"/>
    <x v="8"/>
    <s v="Dresden"/>
    <x v="5"/>
    <x v="0"/>
    <m/>
  </r>
  <r>
    <x v="1"/>
    <x v="5"/>
    <x v="9"/>
    <s v="Estonia"/>
    <x v="5"/>
    <x v="0"/>
    <m/>
  </r>
  <r>
    <x v="1"/>
    <x v="5"/>
    <x v="10"/>
    <s v="Ireland"/>
    <x v="5"/>
    <x v="0"/>
    <m/>
  </r>
  <r>
    <x v="1"/>
    <x v="5"/>
    <x v="10"/>
    <s v="Dublin"/>
    <x v="5"/>
    <x v="0"/>
    <m/>
  </r>
  <r>
    <x v="1"/>
    <x v="5"/>
    <x v="11"/>
    <s v="Spain"/>
    <x v="5"/>
    <x v="0"/>
    <m/>
  </r>
  <r>
    <x v="1"/>
    <x v="5"/>
    <x v="11"/>
    <s v="Madrid"/>
    <x v="5"/>
    <x v="0"/>
    <m/>
  </r>
  <r>
    <x v="1"/>
    <x v="5"/>
    <x v="11"/>
    <s v="Barcelona"/>
    <x v="5"/>
    <x v="0"/>
    <m/>
  </r>
  <r>
    <x v="1"/>
    <x v="5"/>
    <x v="11"/>
    <s v="Valencia / València"/>
    <x v="5"/>
    <x v="0"/>
    <m/>
  </r>
  <r>
    <x v="1"/>
    <x v="5"/>
    <x v="12"/>
    <s v="France"/>
    <x v="5"/>
    <x v="0"/>
    <m/>
  </r>
  <r>
    <x v="1"/>
    <x v="5"/>
    <x v="12"/>
    <s v="Paris"/>
    <x v="5"/>
    <x v="0"/>
    <m/>
  </r>
  <r>
    <x v="1"/>
    <x v="5"/>
    <x v="12"/>
    <s v="Lille"/>
    <x v="5"/>
    <x v="0"/>
    <m/>
  </r>
  <r>
    <x v="1"/>
    <x v="5"/>
    <x v="12"/>
    <s v="Strasbourg"/>
    <x v="5"/>
    <x v="0"/>
    <m/>
  </r>
  <r>
    <x v="1"/>
    <x v="5"/>
    <x v="12"/>
    <s v="Toulouse"/>
    <x v="5"/>
    <x v="0"/>
    <m/>
  </r>
  <r>
    <x v="1"/>
    <x v="5"/>
    <x v="12"/>
    <s v="Lyon"/>
    <x v="5"/>
    <x v="0"/>
    <m/>
  </r>
  <r>
    <x v="1"/>
    <x v="5"/>
    <x v="12"/>
    <s v="Marseille"/>
    <x v="5"/>
    <x v="0"/>
    <m/>
  </r>
  <r>
    <x v="1"/>
    <x v="5"/>
    <x v="13"/>
    <s v="Croatia"/>
    <x v="5"/>
    <x v="0"/>
    <m/>
  </r>
  <r>
    <x v="1"/>
    <x v="5"/>
    <x v="14"/>
    <s v="Italy"/>
    <x v="5"/>
    <x v="0"/>
    <m/>
  </r>
  <r>
    <x v="1"/>
    <x v="5"/>
    <x v="14"/>
    <s v="Torino"/>
    <x v="5"/>
    <x v="0"/>
    <m/>
  </r>
  <r>
    <x v="1"/>
    <x v="5"/>
    <x v="14"/>
    <s v="Genova"/>
    <x v="5"/>
    <x v="0"/>
    <m/>
  </r>
  <r>
    <x v="1"/>
    <x v="5"/>
    <x v="14"/>
    <s v="Milano"/>
    <x v="5"/>
    <x v="0"/>
    <m/>
  </r>
  <r>
    <x v="1"/>
    <x v="5"/>
    <x v="14"/>
    <s v="Roma"/>
    <x v="5"/>
    <x v="0"/>
    <m/>
  </r>
  <r>
    <x v="1"/>
    <x v="5"/>
    <x v="14"/>
    <s v="Napoli"/>
    <x v="5"/>
    <x v="0"/>
    <m/>
  </r>
  <r>
    <x v="1"/>
    <x v="5"/>
    <x v="15"/>
    <s v="Latvia"/>
    <x v="5"/>
    <x v="0"/>
    <m/>
  </r>
  <r>
    <x v="1"/>
    <x v="5"/>
    <x v="16"/>
    <s v="Lithuania"/>
    <x v="5"/>
    <x v="0"/>
    <m/>
  </r>
  <r>
    <x v="1"/>
    <x v="5"/>
    <x v="17"/>
    <s v="Luxembourg"/>
    <x v="5"/>
    <x v="0"/>
    <m/>
  </r>
  <r>
    <x v="1"/>
    <x v="5"/>
    <x v="17"/>
    <s v="Luxembourg-City"/>
    <x v="5"/>
    <x v="0"/>
    <m/>
  </r>
  <r>
    <x v="1"/>
    <x v="5"/>
    <x v="18"/>
    <s v="Hungary"/>
    <x v="5"/>
    <x v="0"/>
    <m/>
  </r>
  <r>
    <x v="1"/>
    <x v="5"/>
    <x v="19"/>
    <s v="Netherlands"/>
    <x v="5"/>
    <x v="0"/>
    <m/>
  </r>
  <r>
    <x v="1"/>
    <x v="5"/>
    <x v="19"/>
    <s v="Rotterdam"/>
    <x v="5"/>
    <x v="0"/>
    <m/>
  </r>
  <r>
    <x v="1"/>
    <x v="5"/>
    <x v="20"/>
    <s v="Austria"/>
    <x v="5"/>
    <x v="0"/>
    <m/>
  </r>
  <r>
    <x v="1"/>
    <x v="5"/>
    <x v="20"/>
    <s v="Wien"/>
    <x v="5"/>
    <x v="0"/>
    <m/>
  </r>
  <r>
    <x v="1"/>
    <x v="5"/>
    <x v="21"/>
    <s v="Poland"/>
    <x v="5"/>
    <x v="0"/>
    <m/>
  </r>
  <r>
    <x v="1"/>
    <x v="5"/>
    <x v="22"/>
    <s v="Portugal"/>
    <x v="5"/>
    <x v="0"/>
    <m/>
  </r>
  <r>
    <x v="1"/>
    <x v="5"/>
    <x v="22"/>
    <s v="Lisboa"/>
    <x v="5"/>
    <x v="0"/>
    <m/>
  </r>
  <r>
    <x v="1"/>
    <x v="5"/>
    <x v="23"/>
    <s v="Romania"/>
    <x v="5"/>
    <x v="0"/>
    <m/>
  </r>
  <r>
    <x v="1"/>
    <x v="5"/>
    <x v="24"/>
    <s v="Slovenia"/>
    <x v="5"/>
    <x v="0"/>
    <m/>
  </r>
  <r>
    <x v="1"/>
    <x v="5"/>
    <x v="25"/>
    <s v="Slovakia"/>
    <x v="5"/>
    <x v="0"/>
    <m/>
  </r>
  <r>
    <x v="1"/>
    <x v="5"/>
    <x v="26"/>
    <s v="Finland"/>
    <x v="5"/>
    <x v="0"/>
    <m/>
  </r>
  <r>
    <x v="1"/>
    <x v="5"/>
    <x v="27"/>
    <s v="Sweden"/>
    <x v="5"/>
    <x v="0"/>
    <m/>
  </r>
  <r>
    <x v="1"/>
    <x v="5"/>
    <x v="28"/>
    <s v="United Kingdom"/>
    <x v="5"/>
    <x v="0"/>
    <m/>
  </r>
  <r>
    <x v="1"/>
    <x v="5"/>
    <x v="28"/>
    <s v="Leeds"/>
    <x v="5"/>
    <x v="0"/>
    <n v="6.6064999999999996"/>
  </r>
  <r>
    <x v="1"/>
    <x v="5"/>
    <x v="28"/>
    <s v="Birmingham"/>
    <x v="5"/>
    <x v="0"/>
    <n v="6.6064999999999996"/>
  </r>
  <r>
    <x v="1"/>
    <x v="5"/>
    <x v="28"/>
    <s v="London"/>
    <x v="5"/>
    <x v="0"/>
    <n v="6.6064999999999996"/>
  </r>
  <r>
    <x v="1"/>
    <x v="5"/>
    <x v="29"/>
    <s v="Turkey"/>
    <x v="5"/>
    <x v="0"/>
    <m/>
  </r>
  <r>
    <x v="1"/>
    <x v="5"/>
    <x v="0"/>
    <s v="European Union (27 countries)"/>
    <x v="5"/>
    <x v="1"/>
    <m/>
  </r>
  <r>
    <x v="1"/>
    <x v="5"/>
    <x v="1"/>
    <s v="European Union (25 countries)"/>
    <x v="5"/>
    <x v="1"/>
    <m/>
  </r>
  <r>
    <x v="1"/>
    <x v="5"/>
    <x v="2"/>
    <s v="European Union (15 countries)"/>
    <x v="5"/>
    <x v="1"/>
    <m/>
  </r>
  <r>
    <x v="1"/>
    <x v="5"/>
    <x v="3"/>
    <s v="Euro area (EA11-2000, EA12-2006, EA13-2007, EA15-2008, EA16-2010, EA17)"/>
    <x v="5"/>
    <x v="1"/>
    <m/>
  </r>
  <r>
    <x v="1"/>
    <x v="5"/>
    <x v="4"/>
    <s v="Belgium"/>
    <x v="5"/>
    <x v="1"/>
    <m/>
  </r>
  <r>
    <x v="1"/>
    <x v="5"/>
    <x v="4"/>
    <s v="Bruxelles/Brussel"/>
    <x v="5"/>
    <x v="1"/>
    <m/>
  </r>
  <r>
    <x v="1"/>
    <x v="5"/>
    <x v="5"/>
    <s v="Bulgaria"/>
    <x v="5"/>
    <x v="1"/>
    <m/>
  </r>
  <r>
    <x v="1"/>
    <x v="5"/>
    <x v="6"/>
    <s v="Czech Republic"/>
    <x v="5"/>
    <x v="1"/>
    <m/>
  </r>
  <r>
    <x v="1"/>
    <x v="5"/>
    <x v="7"/>
    <s v="Denmark"/>
    <x v="5"/>
    <x v="1"/>
    <m/>
  </r>
  <r>
    <x v="1"/>
    <x v="5"/>
    <x v="8"/>
    <s v="Germany (until 1990 former territory of the FRG)"/>
    <x v="5"/>
    <x v="1"/>
    <m/>
  </r>
  <r>
    <x v="1"/>
    <x v="5"/>
    <x v="8"/>
    <s v="Stuttgart"/>
    <x v="5"/>
    <x v="1"/>
    <m/>
  </r>
  <r>
    <x v="1"/>
    <x v="5"/>
    <x v="8"/>
    <s v="München"/>
    <x v="5"/>
    <x v="1"/>
    <m/>
  </r>
  <r>
    <x v="1"/>
    <x v="5"/>
    <x v="8"/>
    <s v="Berlin"/>
    <x v="5"/>
    <x v="1"/>
    <m/>
  </r>
  <r>
    <x v="1"/>
    <x v="5"/>
    <x v="8"/>
    <s v="Hamburg"/>
    <x v="5"/>
    <x v="1"/>
    <m/>
  </r>
  <r>
    <x v="1"/>
    <x v="5"/>
    <x v="8"/>
    <s v="Frankfurt am Main"/>
    <x v="5"/>
    <x v="1"/>
    <m/>
  </r>
  <r>
    <x v="1"/>
    <x v="5"/>
    <x v="8"/>
    <s v="Hannover"/>
    <x v="5"/>
    <x v="1"/>
    <m/>
  </r>
  <r>
    <x v="1"/>
    <x v="5"/>
    <x v="8"/>
    <s v="Weser-Ems"/>
    <x v="5"/>
    <x v="1"/>
    <m/>
  </r>
  <r>
    <x v="1"/>
    <x v="5"/>
    <x v="8"/>
    <s v="Düsseldorf"/>
    <x v="5"/>
    <x v="1"/>
    <m/>
  </r>
  <r>
    <x v="1"/>
    <x v="5"/>
    <x v="8"/>
    <s v="Dortmund"/>
    <x v="5"/>
    <x v="1"/>
    <m/>
  </r>
  <r>
    <x v="1"/>
    <x v="5"/>
    <x v="8"/>
    <s v="Dresden"/>
    <x v="5"/>
    <x v="1"/>
    <m/>
  </r>
  <r>
    <x v="1"/>
    <x v="5"/>
    <x v="9"/>
    <s v="Estonia"/>
    <x v="5"/>
    <x v="1"/>
    <m/>
  </r>
  <r>
    <x v="1"/>
    <x v="5"/>
    <x v="10"/>
    <s v="Ireland"/>
    <x v="5"/>
    <x v="1"/>
    <m/>
  </r>
  <r>
    <x v="1"/>
    <x v="5"/>
    <x v="10"/>
    <s v="Dublin"/>
    <x v="5"/>
    <x v="1"/>
    <m/>
  </r>
  <r>
    <x v="1"/>
    <x v="5"/>
    <x v="11"/>
    <s v="Spain"/>
    <x v="5"/>
    <x v="1"/>
    <m/>
  </r>
  <r>
    <x v="1"/>
    <x v="5"/>
    <x v="11"/>
    <s v="Madrid"/>
    <x v="5"/>
    <x v="1"/>
    <m/>
  </r>
  <r>
    <x v="1"/>
    <x v="5"/>
    <x v="11"/>
    <s v="Barcelona"/>
    <x v="5"/>
    <x v="1"/>
    <m/>
  </r>
  <r>
    <x v="1"/>
    <x v="5"/>
    <x v="11"/>
    <s v="Valencia / València"/>
    <x v="5"/>
    <x v="1"/>
    <m/>
  </r>
  <r>
    <x v="1"/>
    <x v="5"/>
    <x v="12"/>
    <s v="France"/>
    <x v="5"/>
    <x v="1"/>
    <m/>
  </r>
  <r>
    <x v="1"/>
    <x v="5"/>
    <x v="12"/>
    <s v="Paris"/>
    <x v="5"/>
    <x v="1"/>
    <m/>
  </r>
  <r>
    <x v="1"/>
    <x v="5"/>
    <x v="12"/>
    <s v="Lille"/>
    <x v="5"/>
    <x v="1"/>
    <m/>
  </r>
  <r>
    <x v="1"/>
    <x v="5"/>
    <x v="12"/>
    <s v="Strasbourg"/>
    <x v="5"/>
    <x v="1"/>
    <m/>
  </r>
  <r>
    <x v="1"/>
    <x v="5"/>
    <x v="12"/>
    <s v="Toulouse"/>
    <x v="5"/>
    <x v="1"/>
    <m/>
  </r>
  <r>
    <x v="1"/>
    <x v="5"/>
    <x v="12"/>
    <s v="Lyon"/>
    <x v="5"/>
    <x v="1"/>
    <m/>
  </r>
  <r>
    <x v="1"/>
    <x v="5"/>
    <x v="12"/>
    <s v="Marseille"/>
    <x v="5"/>
    <x v="1"/>
    <m/>
  </r>
  <r>
    <x v="1"/>
    <x v="5"/>
    <x v="13"/>
    <s v="Croatia"/>
    <x v="5"/>
    <x v="1"/>
    <m/>
  </r>
  <r>
    <x v="1"/>
    <x v="5"/>
    <x v="14"/>
    <s v="Italy"/>
    <x v="5"/>
    <x v="1"/>
    <m/>
  </r>
  <r>
    <x v="1"/>
    <x v="5"/>
    <x v="14"/>
    <s v="Torino"/>
    <x v="5"/>
    <x v="1"/>
    <m/>
  </r>
  <r>
    <x v="1"/>
    <x v="5"/>
    <x v="14"/>
    <s v="Genova"/>
    <x v="5"/>
    <x v="1"/>
    <m/>
  </r>
  <r>
    <x v="1"/>
    <x v="5"/>
    <x v="14"/>
    <s v="Milano"/>
    <x v="5"/>
    <x v="1"/>
    <m/>
  </r>
  <r>
    <x v="1"/>
    <x v="5"/>
    <x v="14"/>
    <s v="Roma"/>
    <x v="5"/>
    <x v="1"/>
    <m/>
  </r>
  <r>
    <x v="1"/>
    <x v="5"/>
    <x v="14"/>
    <s v="Napoli"/>
    <x v="5"/>
    <x v="1"/>
    <m/>
  </r>
  <r>
    <x v="1"/>
    <x v="5"/>
    <x v="15"/>
    <s v="Latvia"/>
    <x v="5"/>
    <x v="1"/>
    <m/>
  </r>
  <r>
    <x v="1"/>
    <x v="5"/>
    <x v="16"/>
    <s v="Lithuania"/>
    <x v="5"/>
    <x v="1"/>
    <m/>
  </r>
  <r>
    <x v="1"/>
    <x v="5"/>
    <x v="17"/>
    <s v="Luxembourg"/>
    <x v="5"/>
    <x v="1"/>
    <m/>
  </r>
  <r>
    <x v="1"/>
    <x v="5"/>
    <x v="17"/>
    <s v="Luxembourg-City"/>
    <x v="5"/>
    <x v="1"/>
    <m/>
  </r>
  <r>
    <x v="1"/>
    <x v="5"/>
    <x v="18"/>
    <s v="Hungary"/>
    <x v="5"/>
    <x v="1"/>
    <m/>
  </r>
  <r>
    <x v="1"/>
    <x v="5"/>
    <x v="19"/>
    <s v="Netherlands"/>
    <x v="5"/>
    <x v="1"/>
    <m/>
  </r>
  <r>
    <x v="1"/>
    <x v="5"/>
    <x v="19"/>
    <s v="Rotterdam"/>
    <x v="5"/>
    <x v="1"/>
    <m/>
  </r>
  <r>
    <x v="1"/>
    <x v="5"/>
    <x v="20"/>
    <s v="Austria"/>
    <x v="5"/>
    <x v="1"/>
    <m/>
  </r>
  <r>
    <x v="1"/>
    <x v="5"/>
    <x v="20"/>
    <s v="Wien"/>
    <x v="5"/>
    <x v="1"/>
    <m/>
  </r>
  <r>
    <x v="1"/>
    <x v="5"/>
    <x v="21"/>
    <s v="Poland"/>
    <x v="5"/>
    <x v="1"/>
    <m/>
  </r>
  <r>
    <x v="1"/>
    <x v="5"/>
    <x v="22"/>
    <s v="Portugal"/>
    <x v="5"/>
    <x v="1"/>
    <m/>
  </r>
  <r>
    <x v="1"/>
    <x v="5"/>
    <x v="22"/>
    <s v="Lisboa"/>
    <x v="5"/>
    <x v="1"/>
    <m/>
  </r>
  <r>
    <x v="1"/>
    <x v="5"/>
    <x v="23"/>
    <s v="Romania"/>
    <x v="5"/>
    <x v="1"/>
    <m/>
  </r>
  <r>
    <x v="1"/>
    <x v="5"/>
    <x v="24"/>
    <s v="Slovenia"/>
    <x v="5"/>
    <x v="1"/>
    <m/>
  </r>
  <r>
    <x v="1"/>
    <x v="5"/>
    <x v="25"/>
    <s v="Slovakia"/>
    <x v="5"/>
    <x v="1"/>
    <m/>
  </r>
  <r>
    <x v="1"/>
    <x v="5"/>
    <x v="26"/>
    <s v="Finland"/>
    <x v="5"/>
    <x v="1"/>
    <m/>
  </r>
  <r>
    <x v="1"/>
    <x v="5"/>
    <x v="27"/>
    <s v="Sweden"/>
    <x v="5"/>
    <x v="1"/>
    <m/>
  </r>
  <r>
    <x v="1"/>
    <x v="5"/>
    <x v="28"/>
    <s v="United Kingdom"/>
    <x v="5"/>
    <x v="1"/>
    <m/>
  </r>
  <r>
    <x v="1"/>
    <x v="5"/>
    <x v="28"/>
    <s v="Leeds"/>
    <x v="5"/>
    <x v="1"/>
    <m/>
  </r>
  <r>
    <x v="1"/>
    <x v="5"/>
    <x v="28"/>
    <s v="Birmingham"/>
    <x v="5"/>
    <x v="1"/>
    <m/>
  </r>
  <r>
    <x v="1"/>
    <x v="5"/>
    <x v="28"/>
    <s v="London"/>
    <x v="5"/>
    <x v="1"/>
    <m/>
  </r>
  <r>
    <x v="1"/>
    <x v="5"/>
    <x v="29"/>
    <s v="Turkey"/>
    <x v="5"/>
    <x v="1"/>
    <m/>
  </r>
  <r>
    <x v="1"/>
    <x v="5"/>
    <x v="0"/>
    <s v="European Union (27 countries)"/>
    <x v="6"/>
    <x v="0"/>
    <m/>
  </r>
  <r>
    <x v="1"/>
    <x v="5"/>
    <x v="1"/>
    <s v="European Union (25 countries)"/>
    <x v="6"/>
    <x v="0"/>
    <m/>
  </r>
  <r>
    <x v="1"/>
    <x v="5"/>
    <x v="2"/>
    <s v="European Union (15 countries)"/>
    <x v="6"/>
    <x v="0"/>
    <m/>
  </r>
  <r>
    <x v="1"/>
    <x v="5"/>
    <x v="3"/>
    <s v="Euro area (EA11-2000, EA12-2006, EA13-2007, EA15-2008, EA16-2010, EA17)"/>
    <x v="6"/>
    <x v="0"/>
    <m/>
  </r>
  <r>
    <x v="1"/>
    <x v="5"/>
    <x v="4"/>
    <s v="Belgium"/>
    <x v="6"/>
    <x v="0"/>
    <m/>
  </r>
  <r>
    <x v="1"/>
    <x v="5"/>
    <x v="4"/>
    <s v="Bruxelles/Brussel"/>
    <x v="6"/>
    <x v="0"/>
    <m/>
  </r>
  <r>
    <x v="1"/>
    <x v="5"/>
    <x v="5"/>
    <s v="Bulgaria"/>
    <x v="6"/>
    <x v="0"/>
    <m/>
  </r>
  <r>
    <x v="1"/>
    <x v="5"/>
    <x v="6"/>
    <s v="Czech Republic"/>
    <x v="6"/>
    <x v="0"/>
    <m/>
  </r>
  <r>
    <x v="1"/>
    <x v="5"/>
    <x v="7"/>
    <s v="Denmark"/>
    <x v="6"/>
    <x v="0"/>
    <m/>
  </r>
  <r>
    <x v="1"/>
    <x v="5"/>
    <x v="8"/>
    <s v="Germany (until 1990 former territory of the FRG)"/>
    <x v="6"/>
    <x v="0"/>
    <m/>
  </r>
  <r>
    <x v="1"/>
    <x v="5"/>
    <x v="8"/>
    <s v="Stuttgart"/>
    <x v="6"/>
    <x v="0"/>
    <m/>
  </r>
  <r>
    <x v="1"/>
    <x v="5"/>
    <x v="8"/>
    <s v="München"/>
    <x v="6"/>
    <x v="0"/>
    <m/>
  </r>
  <r>
    <x v="1"/>
    <x v="5"/>
    <x v="8"/>
    <s v="Berlin"/>
    <x v="6"/>
    <x v="0"/>
    <m/>
  </r>
  <r>
    <x v="1"/>
    <x v="5"/>
    <x v="8"/>
    <s v="Hamburg"/>
    <x v="6"/>
    <x v="0"/>
    <m/>
  </r>
  <r>
    <x v="1"/>
    <x v="5"/>
    <x v="8"/>
    <s v="Frankfurt am Main"/>
    <x v="6"/>
    <x v="0"/>
    <m/>
  </r>
  <r>
    <x v="1"/>
    <x v="5"/>
    <x v="8"/>
    <s v="Hannover"/>
    <x v="6"/>
    <x v="0"/>
    <m/>
  </r>
  <r>
    <x v="1"/>
    <x v="5"/>
    <x v="8"/>
    <s v="Weser-Ems"/>
    <x v="6"/>
    <x v="0"/>
    <m/>
  </r>
  <r>
    <x v="1"/>
    <x v="5"/>
    <x v="8"/>
    <s v="Düsseldorf"/>
    <x v="6"/>
    <x v="0"/>
    <m/>
  </r>
  <r>
    <x v="1"/>
    <x v="5"/>
    <x v="8"/>
    <s v="Dortmund"/>
    <x v="6"/>
    <x v="0"/>
    <m/>
  </r>
  <r>
    <x v="1"/>
    <x v="5"/>
    <x v="8"/>
    <s v="Dresden"/>
    <x v="6"/>
    <x v="0"/>
    <m/>
  </r>
  <r>
    <x v="1"/>
    <x v="5"/>
    <x v="9"/>
    <s v="Estonia"/>
    <x v="6"/>
    <x v="0"/>
    <m/>
  </r>
  <r>
    <x v="1"/>
    <x v="5"/>
    <x v="10"/>
    <s v="Ireland"/>
    <x v="6"/>
    <x v="0"/>
    <m/>
  </r>
  <r>
    <x v="1"/>
    <x v="5"/>
    <x v="10"/>
    <s v="Dublin"/>
    <x v="6"/>
    <x v="0"/>
    <m/>
  </r>
  <r>
    <x v="1"/>
    <x v="5"/>
    <x v="11"/>
    <s v="Spain"/>
    <x v="6"/>
    <x v="0"/>
    <m/>
  </r>
  <r>
    <x v="1"/>
    <x v="5"/>
    <x v="11"/>
    <s v="Madrid"/>
    <x v="6"/>
    <x v="0"/>
    <m/>
  </r>
  <r>
    <x v="1"/>
    <x v="5"/>
    <x v="11"/>
    <s v="Barcelona"/>
    <x v="6"/>
    <x v="0"/>
    <m/>
  </r>
  <r>
    <x v="1"/>
    <x v="5"/>
    <x v="11"/>
    <s v="Valencia / València"/>
    <x v="6"/>
    <x v="0"/>
    <m/>
  </r>
  <r>
    <x v="1"/>
    <x v="5"/>
    <x v="12"/>
    <s v="France"/>
    <x v="6"/>
    <x v="0"/>
    <m/>
  </r>
  <r>
    <x v="1"/>
    <x v="5"/>
    <x v="12"/>
    <s v="Paris"/>
    <x v="6"/>
    <x v="0"/>
    <m/>
  </r>
  <r>
    <x v="1"/>
    <x v="5"/>
    <x v="12"/>
    <s v="Lille"/>
    <x v="6"/>
    <x v="0"/>
    <m/>
  </r>
  <r>
    <x v="1"/>
    <x v="5"/>
    <x v="12"/>
    <s v="Strasbourg"/>
    <x v="6"/>
    <x v="0"/>
    <m/>
  </r>
  <r>
    <x v="1"/>
    <x v="5"/>
    <x v="12"/>
    <s v="Toulouse"/>
    <x v="6"/>
    <x v="0"/>
    <m/>
  </r>
  <r>
    <x v="1"/>
    <x v="5"/>
    <x v="12"/>
    <s v="Lyon"/>
    <x v="6"/>
    <x v="0"/>
    <m/>
  </r>
  <r>
    <x v="1"/>
    <x v="5"/>
    <x v="12"/>
    <s v="Marseille"/>
    <x v="6"/>
    <x v="0"/>
    <m/>
  </r>
  <r>
    <x v="1"/>
    <x v="5"/>
    <x v="13"/>
    <s v="Croatia"/>
    <x v="6"/>
    <x v="0"/>
    <m/>
  </r>
  <r>
    <x v="1"/>
    <x v="5"/>
    <x v="14"/>
    <s v="Italy"/>
    <x v="6"/>
    <x v="0"/>
    <m/>
  </r>
  <r>
    <x v="1"/>
    <x v="5"/>
    <x v="14"/>
    <s v="Torino"/>
    <x v="6"/>
    <x v="0"/>
    <m/>
  </r>
  <r>
    <x v="1"/>
    <x v="5"/>
    <x v="14"/>
    <s v="Genova"/>
    <x v="6"/>
    <x v="0"/>
    <m/>
  </r>
  <r>
    <x v="1"/>
    <x v="5"/>
    <x v="14"/>
    <s v="Milano"/>
    <x v="6"/>
    <x v="0"/>
    <m/>
  </r>
  <r>
    <x v="1"/>
    <x v="5"/>
    <x v="14"/>
    <s v="Roma"/>
    <x v="6"/>
    <x v="0"/>
    <m/>
  </r>
  <r>
    <x v="1"/>
    <x v="5"/>
    <x v="14"/>
    <s v="Napoli"/>
    <x v="6"/>
    <x v="0"/>
    <m/>
  </r>
  <r>
    <x v="1"/>
    <x v="5"/>
    <x v="15"/>
    <s v="Latvia"/>
    <x v="6"/>
    <x v="0"/>
    <m/>
  </r>
  <r>
    <x v="1"/>
    <x v="5"/>
    <x v="16"/>
    <s v="Lithuania"/>
    <x v="6"/>
    <x v="0"/>
    <m/>
  </r>
  <r>
    <x v="1"/>
    <x v="5"/>
    <x v="17"/>
    <s v="Luxembourg"/>
    <x v="6"/>
    <x v="0"/>
    <m/>
  </r>
  <r>
    <x v="1"/>
    <x v="5"/>
    <x v="17"/>
    <s v="Luxembourg-City"/>
    <x v="6"/>
    <x v="0"/>
    <m/>
  </r>
  <r>
    <x v="1"/>
    <x v="5"/>
    <x v="18"/>
    <s v="Hungary"/>
    <x v="6"/>
    <x v="0"/>
    <m/>
  </r>
  <r>
    <x v="1"/>
    <x v="5"/>
    <x v="19"/>
    <s v="Netherlands"/>
    <x v="6"/>
    <x v="0"/>
    <m/>
  </r>
  <r>
    <x v="1"/>
    <x v="5"/>
    <x v="19"/>
    <s v="Rotterdam"/>
    <x v="6"/>
    <x v="0"/>
    <m/>
  </r>
  <r>
    <x v="1"/>
    <x v="5"/>
    <x v="20"/>
    <s v="Austria"/>
    <x v="6"/>
    <x v="0"/>
    <m/>
  </r>
  <r>
    <x v="1"/>
    <x v="5"/>
    <x v="20"/>
    <s v="Wien"/>
    <x v="6"/>
    <x v="0"/>
    <m/>
  </r>
  <r>
    <x v="1"/>
    <x v="5"/>
    <x v="21"/>
    <s v="Poland"/>
    <x v="6"/>
    <x v="0"/>
    <m/>
  </r>
  <r>
    <x v="1"/>
    <x v="5"/>
    <x v="22"/>
    <s v="Portugal"/>
    <x v="6"/>
    <x v="0"/>
    <m/>
  </r>
  <r>
    <x v="1"/>
    <x v="5"/>
    <x v="22"/>
    <s v="Lisboa"/>
    <x v="6"/>
    <x v="0"/>
    <m/>
  </r>
  <r>
    <x v="1"/>
    <x v="5"/>
    <x v="23"/>
    <s v="Romania"/>
    <x v="6"/>
    <x v="0"/>
    <m/>
  </r>
  <r>
    <x v="1"/>
    <x v="5"/>
    <x v="24"/>
    <s v="Slovenia"/>
    <x v="6"/>
    <x v="0"/>
    <m/>
  </r>
  <r>
    <x v="1"/>
    <x v="5"/>
    <x v="25"/>
    <s v="Slovakia"/>
    <x v="6"/>
    <x v="0"/>
    <m/>
  </r>
  <r>
    <x v="1"/>
    <x v="5"/>
    <x v="26"/>
    <s v="Finland"/>
    <x v="6"/>
    <x v="0"/>
    <m/>
  </r>
  <r>
    <x v="1"/>
    <x v="5"/>
    <x v="27"/>
    <s v="Sweden"/>
    <x v="6"/>
    <x v="0"/>
    <m/>
  </r>
  <r>
    <x v="1"/>
    <x v="5"/>
    <x v="28"/>
    <s v="United Kingdom"/>
    <x v="6"/>
    <x v="0"/>
    <n v="7.5941000000000001"/>
  </r>
  <r>
    <x v="1"/>
    <x v="5"/>
    <x v="28"/>
    <s v="Leeds"/>
    <x v="6"/>
    <x v="0"/>
    <n v="7.5797999999999996"/>
  </r>
  <r>
    <x v="1"/>
    <x v="5"/>
    <x v="28"/>
    <s v="Birmingham"/>
    <x v="6"/>
    <x v="0"/>
    <n v="7.5797999999999996"/>
  </r>
  <r>
    <x v="1"/>
    <x v="5"/>
    <x v="28"/>
    <s v="London"/>
    <x v="6"/>
    <x v="0"/>
    <n v="7.5797999999999996"/>
  </r>
  <r>
    <x v="1"/>
    <x v="5"/>
    <x v="29"/>
    <s v="Turkey"/>
    <x v="6"/>
    <x v="0"/>
    <m/>
  </r>
  <r>
    <x v="1"/>
    <x v="5"/>
    <x v="0"/>
    <s v="European Union (27 countries)"/>
    <x v="6"/>
    <x v="1"/>
    <m/>
  </r>
  <r>
    <x v="1"/>
    <x v="5"/>
    <x v="1"/>
    <s v="European Union (25 countries)"/>
    <x v="6"/>
    <x v="1"/>
    <m/>
  </r>
  <r>
    <x v="1"/>
    <x v="5"/>
    <x v="2"/>
    <s v="European Union (15 countries)"/>
    <x v="6"/>
    <x v="1"/>
    <m/>
  </r>
  <r>
    <x v="1"/>
    <x v="5"/>
    <x v="3"/>
    <s v="Euro area (EA11-2000, EA12-2006, EA13-2007, EA15-2008, EA16-2010, EA17)"/>
    <x v="6"/>
    <x v="1"/>
    <m/>
  </r>
  <r>
    <x v="1"/>
    <x v="5"/>
    <x v="4"/>
    <s v="Belgium"/>
    <x v="6"/>
    <x v="1"/>
    <m/>
  </r>
  <r>
    <x v="1"/>
    <x v="5"/>
    <x v="4"/>
    <s v="Bruxelles/Brussel"/>
    <x v="6"/>
    <x v="1"/>
    <m/>
  </r>
  <r>
    <x v="1"/>
    <x v="5"/>
    <x v="5"/>
    <s v="Bulgaria"/>
    <x v="6"/>
    <x v="1"/>
    <m/>
  </r>
  <r>
    <x v="1"/>
    <x v="5"/>
    <x v="6"/>
    <s v="Czech Republic"/>
    <x v="6"/>
    <x v="1"/>
    <m/>
  </r>
  <r>
    <x v="1"/>
    <x v="5"/>
    <x v="7"/>
    <s v="Denmark"/>
    <x v="6"/>
    <x v="1"/>
    <m/>
  </r>
  <r>
    <x v="1"/>
    <x v="5"/>
    <x v="8"/>
    <s v="Germany (until 1990 former territory of the FRG)"/>
    <x v="6"/>
    <x v="1"/>
    <m/>
  </r>
  <r>
    <x v="1"/>
    <x v="5"/>
    <x v="8"/>
    <s v="Stuttgart"/>
    <x v="6"/>
    <x v="1"/>
    <m/>
  </r>
  <r>
    <x v="1"/>
    <x v="5"/>
    <x v="8"/>
    <s v="München"/>
    <x v="6"/>
    <x v="1"/>
    <m/>
  </r>
  <r>
    <x v="1"/>
    <x v="5"/>
    <x v="8"/>
    <s v="Berlin"/>
    <x v="6"/>
    <x v="1"/>
    <m/>
  </r>
  <r>
    <x v="1"/>
    <x v="5"/>
    <x v="8"/>
    <s v="Hamburg"/>
    <x v="6"/>
    <x v="1"/>
    <m/>
  </r>
  <r>
    <x v="1"/>
    <x v="5"/>
    <x v="8"/>
    <s v="Frankfurt am Main"/>
    <x v="6"/>
    <x v="1"/>
    <m/>
  </r>
  <r>
    <x v="1"/>
    <x v="5"/>
    <x v="8"/>
    <s v="Hannover"/>
    <x v="6"/>
    <x v="1"/>
    <m/>
  </r>
  <r>
    <x v="1"/>
    <x v="5"/>
    <x v="8"/>
    <s v="Weser-Ems"/>
    <x v="6"/>
    <x v="1"/>
    <m/>
  </r>
  <r>
    <x v="1"/>
    <x v="5"/>
    <x v="8"/>
    <s v="Düsseldorf"/>
    <x v="6"/>
    <x v="1"/>
    <m/>
  </r>
  <r>
    <x v="1"/>
    <x v="5"/>
    <x v="8"/>
    <s v="Dortmund"/>
    <x v="6"/>
    <x v="1"/>
    <m/>
  </r>
  <r>
    <x v="1"/>
    <x v="5"/>
    <x v="8"/>
    <s v="Dresden"/>
    <x v="6"/>
    <x v="1"/>
    <m/>
  </r>
  <r>
    <x v="1"/>
    <x v="5"/>
    <x v="9"/>
    <s v="Estonia"/>
    <x v="6"/>
    <x v="1"/>
    <m/>
  </r>
  <r>
    <x v="1"/>
    <x v="5"/>
    <x v="10"/>
    <s v="Ireland"/>
    <x v="6"/>
    <x v="1"/>
    <m/>
  </r>
  <r>
    <x v="1"/>
    <x v="5"/>
    <x v="10"/>
    <s v="Dublin"/>
    <x v="6"/>
    <x v="1"/>
    <m/>
  </r>
  <r>
    <x v="1"/>
    <x v="5"/>
    <x v="11"/>
    <s v="Spain"/>
    <x v="6"/>
    <x v="1"/>
    <m/>
  </r>
  <r>
    <x v="1"/>
    <x v="5"/>
    <x v="11"/>
    <s v="Madrid"/>
    <x v="6"/>
    <x v="1"/>
    <m/>
  </r>
  <r>
    <x v="1"/>
    <x v="5"/>
    <x v="11"/>
    <s v="Barcelona"/>
    <x v="6"/>
    <x v="1"/>
    <m/>
  </r>
  <r>
    <x v="1"/>
    <x v="5"/>
    <x v="11"/>
    <s v="Valencia / València"/>
    <x v="6"/>
    <x v="1"/>
    <m/>
  </r>
  <r>
    <x v="1"/>
    <x v="5"/>
    <x v="12"/>
    <s v="France"/>
    <x v="6"/>
    <x v="1"/>
    <m/>
  </r>
  <r>
    <x v="1"/>
    <x v="5"/>
    <x v="12"/>
    <s v="Paris"/>
    <x v="6"/>
    <x v="1"/>
    <m/>
  </r>
  <r>
    <x v="1"/>
    <x v="5"/>
    <x v="12"/>
    <s v="Lille"/>
    <x v="6"/>
    <x v="1"/>
    <m/>
  </r>
  <r>
    <x v="1"/>
    <x v="5"/>
    <x v="12"/>
    <s v="Strasbourg"/>
    <x v="6"/>
    <x v="1"/>
    <m/>
  </r>
  <r>
    <x v="1"/>
    <x v="5"/>
    <x v="12"/>
    <s v="Toulouse"/>
    <x v="6"/>
    <x v="1"/>
    <m/>
  </r>
  <r>
    <x v="1"/>
    <x v="5"/>
    <x v="12"/>
    <s v="Lyon"/>
    <x v="6"/>
    <x v="1"/>
    <m/>
  </r>
  <r>
    <x v="1"/>
    <x v="5"/>
    <x v="12"/>
    <s v="Marseille"/>
    <x v="6"/>
    <x v="1"/>
    <m/>
  </r>
  <r>
    <x v="1"/>
    <x v="5"/>
    <x v="13"/>
    <s v="Croatia"/>
    <x v="6"/>
    <x v="1"/>
    <m/>
  </r>
  <r>
    <x v="1"/>
    <x v="5"/>
    <x v="14"/>
    <s v="Italy"/>
    <x v="6"/>
    <x v="1"/>
    <m/>
  </r>
  <r>
    <x v="1"/>
    <x v="5"/>
    <x v="14"/>
    <s v="Torino"/>
    <x v="6"/>
    <x v="1"/>
    <m/>
  </r>
  <r>
    <x v="1"/>
    <x v="5"/>
    <x v="14"/>
    <s v="Genova"/>
    <x v="6"/>
    <x v="1"/>
    <m/>
  </r>
  <r>
    <x v="1"/>
    <x v="5"/>
    <x v="14"/>
    <s v="Milano"/>
    <x v="6"/>
    <x v="1"/>
    <m/>
  </r>
  <r>
    <x v="1"/>
    <x v="5"/>
    <x v="14"/>
    <s v="Roma"/>
    <x v="6"/>
    <x v="1"/>
    <m/>
  </r>
  <r>
    <x v="1"/>
    <x v="5"/>
    <x v="14"/>
    <s v="Napoli"/>
    <x v="6"/>
    <x v="1"/>
    <m/>
  </r>
  <r>
    <x v="1"/>
    <x v="5"/>
    <x v="15"/>
    <s v="Latvia"/>
    <x v="6"/>
    <x v="1"/>
    <m/>
  </r>
  <r>
    <x v="1"/>
    <x v="5"/>
    <x v="16"/>
    <s v="Lithuania"/>
    <x v="6"/>
    <x v="1"/>
    <m/>
  </r>
  <r>
    <x v="1"/>
    <x v="5"/>
    <x v="17"/>
    <s v="Luxembourg"/>
    <x v="6"/>
    <x v="1"/>
    <m/>
  </r>
  <r>
    <x v="1"/>
    <x v="5"/>
    <x v="17"/>
    <s v="Luxembourg-City"/>
    <x v="6"/>
    <x v="1"/>
    <m/>
  </r>
  <r>
    <x v="1"/>
    <x v="5"/>
    <x v="18"/>
    <s v="Hungary"/>
    <x v="6"/>
    <x v="1"/>
    <m/>
  </r>
  <r>
    <x v="1"/>
    <x v="5"/>
    <x v="19"/>
    <s v="Netherlands"/>
    <x v="6"/>
    <x v="1"/>
    <m/>
  </r>
  <r>
    <x v="1"/>
    <x v="5"/>
    <x v="19"/>
    <s v="Rotterdam"/>
    <x v="6"/>
    <x v="1"/>
    <m/>
  </r>
  <r>
    <x v="1"/>
    <x v="5"/>
    <x v="20"/>
    <s v="Austria"/>
    <x v="6"/>
    <x v="1"/>
    <m/>
  </r>
  <r>
    <x v="1"/>
    <x v="5"/>
    <x v="20"/>
    <s v="Wien"/>
    <x v="6"/>
    <x v="1"/>
    <m/>
  </r>
  <r>
    <x v="1"/>
    <x v="5"/>
    <x v="21"/>
    <s v="Poland"/>
    <x v="6"/>
    <x v="1"/>
    <m/>
  </r>
  <r>
    <x v="1"/>
    <x v="5"/>
    <x v="22"/>
    <s v="Portugal"/>
    <x v="6"/>
    <x v="1"/>
    <m/>
  </r>
  <r>
    <x v="1"/>
    <x v="5"/>
    <x v="22"/>
    <s v="Lisboa"/>
    <x v="6"/>
    <x v="1"/>
    <m/>
  </r>
  <r>
    <x v="1"/>
    <x v="5"/>
    <x v="23"/>
    <s v="Romania"/>
    <x v="6"/>
    <x v="1"/>
    <m/>
  </r>
  <r>
    <x v="1"/>
    <x v="5"/>
    <x v="24"/>
    <s v="Slovenia"/>
    <x v="6"/>
    <x v="1"/>
    <m/>
  </r>
  <r>
    <x v="1"/>
    <x v="5"/>
    <x v="25"/>
    <s v="Slovakia"/>
    <x v="6"/>
    <x v="1"/>
    <m/>
  </r>
  <r>
    <x v="1"/>
    <x v="5"/>
    <x v="26"/>
    <s v="Finland"/>
    <x v="6"/>
    <x v="1"/>
    <m/>
  </r>
  <r>
    <x v="1"/>
    <x v="5"/>
    <x v="27"/>
    <s v="Sweden"/>
    <x v="6"/>
    <x v="1"/>
    <m/>
  </r>
  <r>
    <x v="1"/>
    <x v="5"/>
    <x v="28"/>
    <s v="United Kingdom"/>
    <x v="6"/>
    <x v="1"/>
    <n v="7.8750999999999998"/>
  </r>
  <r>
    <x v="1"/>
    <x v="5"/>
    <x v="28"/>
    <s v="Leeds"/>
    <x v="6"/>
    <x v="1"/>
    <n v="7.8464"/>
  </r>
  <r>
    <x v="1"/>
    <x v="5"/>
    <x v="28"/>
    <s v="Birmingham"/>
    <x v="6"/>
    <x v="1"/>
    <n v="7.8464"/>
  </r>
  <r>
    <x v="1"/>
    <x v="5"/>
    <x v="28"/>
    <s v="London"/>
    <x v="6"/>
    <x v="1"/>
    <n v="7.8464"/>
  </r>
  <r>
    <x v="1"/>
    <x v="5"/>
    <x v="29"/>
    <s v="Turkey"/>
    <x v="6"/>
    <x v="1"/>
    <m/>
  </r>
  <r>
    <x v="1"/>
    <x v="5"/>
    <x v="0"/>
    <s v="European Union (27 countries)"/>
    <x v="7"/>
    <x v="0"/>
    <m/>
  </r>
  <r>
    <x v="1"/>
    <x v="5"/>
    <x v="1"/>
    <s v="European Union (25 countries)"/>
    <x v="7"/>
    <x v="0"/>
    <m/>
  </r>
  <r>
    <x v="1"/>
    <x v="5"/>
    <x v="2"/>
    <s v="European Union (15 countries)"/>
    <x v="7"/>
    <x v="0"/>
    <m/>
  </r>
  <r>
    <x v="1"/>
    <x v="5"/>
    <x v="3"/>
    <s v="Euro area (EA11-2000, EA12-2006, EA13-2007, EA15-2008, EA16-2010, EA17)"/>
    <x v="7"/>
    <x v="0"/>
    <m/>
  </r>
  <r>
    <x v="1"/>
    <x v="5"/>
    <x v="4"/>
    <s v="Belgium"/>
    <x v="7"/>
    <x v="0"/>
    <m/>
  </r>
  <r>
    <x v="1"/>
    <x v="5"/>
    <x v="4"/>
    <s v="Bruxelles/Brussel"/>
    <x v="7"/>
    <x v="0"/>
    <m/>
  </r>
  <r>
    <x v="1"/>
    <x v="5"/>
    <x v="5"/>
    <s v="Bulgaria"/>
    <x v="7"/>
    <x v="0"/>
    <m/>
  </r>
  <r>
    <x v="1"/>
    <x v="5"/>
    <x v="6"/>
    <s v="Czech Republic"/>
    <x v="7"/>
    <x v="0"/>
    <m/>
  </r>
  <r>
    <x v="1"/>
    <x v="5"/>
    <x v="7"/>
    <s v="Denmark"/>
    <x v="7"/>
    <x v="0"/>
    <m/>
  </r>
  <r>
    <x v="1"/>
    <x v="5"/>
    <x v="8"/>
    <s v="Germany (until 1990 former territory of the FRG)"/>
    <x v="7"/>
    <x v="0"/>
    <m/>
  </r>
  <r>
    <x v="1"/>
    <x v="5"/>
    <x v="8"/>
    <s v="Stuttgart"/>
    <x v="7"/>
    <x v="0"/>
    <m/>
  </r>
  <r>
    <x v="1"/>
    <x v="5"/>
    <x v="8"/>
    <s v="München"/>
    <x v="7"/>
    <x v="0"/>
    <m/>
  </r>
  <r>
    <x v="1"/>
    <x v="5"/>
    <x v="8"/>
    <s v="Berlin"/>
    <x v="7"/>
    <x v="0"/>
    <m/>
  </r>
  <r>
    <x v="1"/>
    <x v="5"/>
    <x v="8"/>
    <s v="Hamburg"/>
    <x v="7"/>
    <x v="0"/>
    <m/>
  </r>
  <r>
    <x v="1"/>
    <x v="5"/>
    <x v="8"/>
    <s v="Frankfurt am Main"/>
    <x v="7"/>
    <x v="0"/>
    <m/>
  </r>
  <r>
    <x v="1"/>
    <x v="5"/>
    <x v="8"/>
    <s v="Hannover"/>
    <x v="7"/>
    <x v="0"/>
    <m/>
  </r>
  <r>
    <x v="1"/>
    <x v="5"/>
    <x v="8"/>
    <s v="Weser-Ems"/>
    <x v="7"/>
    <x v="0"/>
    <m/>
  </r>
  <r>
    <x v="1"/>
    <x v="5"/>
    <x v="8"/>
    <s v="Düsseldorf"/>
    <x v="7"/>
    <x v="0"/>
    <m/>
  </r>
  <r>
    <x v="1"/>
    <x v="5"/>
    <x v="8"/>
    <s v="Dortmund"/>
    <x v="7"/>
    <x v="0"/>
    <m/>
  </r>
  <r>
    <x v="1"/>
    <x v="5"/>
    <x v="8"/>
    <s v="Dresden"/>
    <x v="7"/>
    <x v="0"/>
    <m/>
  </r>
  <r>
    <x v="1"/>
    <x v="5"/>
    <x v="9"/>
    <s v="Estonia"/>
    <x v="7"/>
    <x v="0"/>
    <m/>
  </r>
  <r>
    <x v="1"/>
    <x v="5"/>
    <x v="10"/>
    <s v="Ireland"/>
    <x v="7"/>
    <x v="0"/>
    <m/>
  </r>
  <r>
    <x v="1"/>
    <x v="5"/>
    <x v="10"/>
    <s v="Dublin"/>
    <x v="7"/>
    <x v="0"/>
    <m/>
  </r>
  <r>
    <x v="1"/>
    <x v="5"/>
    <x v="11"/>
    <s v="Spain"/>
    <x v="7"/>
    <x v="0"/>
    <m/>
  </r>
  <r>
    <x v="1"/>
    <x v="5"/>
    <x v="11"/>
    <s v="Madrid"/>
    <x v="7"/>
    <x v="0"/>
    <m/>
  </r>
  <r>
    <x v="1"/>
    <x v="5"/>
    <x v="11"/>
    <s v="Barcelona"/>
    <x v="7"/>
    <x v="0"/>
    <m/>
  </r>
  <r>
    <x v="1"/>
    <x v="5"/>
    <x v="11"/>
    <s v="Valencia / València"/>
    <x v="7"/>
    <x v="0"/>
    <m/>
  </r>
  <r>
    <x v="1"/>
    <x v="5"/>
    <x v="12"/>
    <s v="France"/>
    <x v="7"/>
    <x v="0"/>
    <m/>
  </r>
  <r>
    <x v="1"/>
    <x v="5"/>
    <x v="12"/>
    <s v="Paris"/>
    <x v="7"/>
    <x v="0"/>
    <m/>
  </r>
  <r>
    <x v="1"/>
    <x v="5"/>
    <x v="12"/>
    <s v="Lille"/>
    <x v="7"/>
    <x v="0"/>
    <m/>
  </r>
  <r>
    <x v="1"/>
    <x v="5"/>
    <x v="12"/>
    <s v="Strasbourg"/>
    <x v="7"/>
    <x v="0"/>
    <m/>
  </r>
  <r>
    <x v="1"/>
    <x v="5"/>
    <x v="12"/>
    <s v="Toulouse"/>
    <x v="7"/>
    <x v="0"/>
    <m/>
  </r>
  <r>
    <x v="1"/>
    <x v="5"/>
    <x v="12"/>
    <s v="Lyon"/>
    <x v="7"/>
    <x v="0"/>
    <m/>
  </r>
  <r>
    <x v="1"/>
    <x v="5"/>
    <x v="12"/>
    <s v="Marseille"/>
    <x v="7"/>
    <x v="0"/>
    <m/>
  </r>
  <r>
    <x v="1"/>
    <x v="5"/>
    <x v="13"/>
    <s v="Croatia"/>
    <x v="7"/>
    <x v="0"/>
    <m/>
  </r>
  <r>
    <x v="1"/>
    <x v="5"/>
    <x v="14"/>
    <s v="Italy"/>
    <x v="7"/>
    <x v="0"/>
    <m/>
  </r>
  <r>
    <x v="1"/>
    <x v="5"/>
    <x v="14"/>
    <s v="Torino"/>
    <x v="7"/>
    <x v="0"/>
    <m/>
  </r>
  <r>
    <x v="1"/>
    <x v="5"/>
    <x v="14"/>
    <s v="Genova"/>
    <x v="7"/>
    <x v="0"/>
    <m/>
  </r>
  <r>
    <x v="1"/>
    <x v="5"/>
    <x v="14"/>
    <s v="Milano"/>
    <x v="7"/>
    <x v="0"/>
    <m/>
  </r>
  <r>
    <x v="1"/>
    <x v="5"/>
    <x v="14"/>
    <s v="Roma"/>
    <x v="7"/>
    <x v="0"/>
    <m/>
  </r>
  <r>
    <x v="1"/>
    <x v="5"/>
    <x v="14"/>
    <s v="Napoli"/>
    <x v="7"/>
    <x v="0"/>
    <m/>
  </r>
  <r>
    <x v="1"/>
    <x v="5"/>
    <x v="15"/>
    <s v="Latvia"/>
    <x v="7"/>
    <x v="0"/>
    <m/>
  </r>
  <r>
    <x v="1"/>
    <x v="5"/>
    <x v="16"/>
    <s v="Lithuania"/>
    <x v="7"/>
    <x v="0"/>
    <m/>
  </r>
  <r>
    <x v="1"/>
    <x v="5"/>
    <x v="17"/>
    <s v="Luxembourg"/>
    <x v="7"/>
    <x v="0"/>
    <m/>
  </r>
  <r>
    <x v="1"/>
    <x v="5"/>
    <x v="17"/>
    <s v="Luxembourg-City"/>
    <x v="7"/>
    <x v="0"/>
    <m/>
  </r>
  <r>
    <x v="1"/>
    <x v="5"/>
    <x v="18"/>
    <s v="Hungary"/>
    <x v="7"/>
    <x v="0"/>
    <m/>
  </r>
  <r>
    <x v="1"/>
    <x v="5"/>
    <x v="19"/>
    <s v="Netherlands"/>
    <x v="7"/>
    <x v="0"/>
    <m/>
  </r>
  <r>
    <x v="1"/>
    <x v="5"/>
    <x v="19"/>
    <s v="Rotterdam"/>
    <x v="7"/>
    <x v="0"/>
    <m/>
  </r>
  <r>
    <x v="1"/>
    <x v="5"/>
    <x v="20"/>
    <s v="Austria"/>
    <x v="7"/>
    <x v="0"/>
    <m/>
  </r>
  <r>
    <x v="1"/>
    <x v="5"/>
    <x v="20"/>
    <s v="Wien"/>
    <x v="7"/>
    <x v="0"/>
    <m/>
  </r>
  <r>
    <x v="1"/>
    <x v="5"/>
    <x v="21"/>
    <s v="Poland"/>
    <x v="7"/>
    <x v="0"/>
    <m/>
  </r>
  <r>
    <x v="1"/>
    <x v="5"/>
    <x v="22"/>
    <s v="Portugal"/>
    <x v="7"/>
    <x v="0"/>
    <m/>
  </r>
  <r>
    <x v="1"/>
    <x v="5"/>
    <x v="22"/>
    <s v="Lisboa"/>
    <x v="7"/>
    <x v="0"/>
    <m/>
  </r>
  <r>
    <x v="1"/>
    <x v="5"/>
    <x v="23"/>
    <s v="Romania"/>
    <x v="7"/>
    <x v="0"/>
    <m/>
  </r>
  <r>
    <x v="1"/>
    <x v="5"/>
    <x v="24"/>
    <s v="Slovenia"/>
    <x v="7"/>
    <x v="0"/>
    <m/>
  </r>
  <r>
    <x v="1"/>
    <x v="5"/>
    <x v="25"/>
    <s v="Slovakia"/>
    <x v="7"/>
    <x v="0"/>
    <m/>
  </r>
  <r>
    <x v="1"/>
    <x v="5"/>
    <x v="26"/>
    <s v="Finland"/>
    <x v="7"/>
    <x v="0"/>
    <m/>
  </r>
  <r>
    <x v="1"/>
    <x v="5"/>
    <x v="27"/>
    <s v="Sweden"/>
    <x v="7"/>
    <x v="0"/>
    <m/>
  </r>
  <r>
    <x v="1"/>
    <x v="5"/>
    <x v="28"/>
    <s v="United Kingdom"/>
    <x v="7"/>
    <x v="0"/>
    <n v="7.6870000000000003"/>
  </r>
  <r>
    <x v="1"/>
    <x v="5"/>
    <x v="28"/>
    <s v="Leeds"/>
    <x v="7"/>
    <x v="0"/>
    <n v="7.6589999999999998"/>
  </r>
  <r>
    <x v="1"/>
    <x v="5"/>
    <x v="28"/>
    <s v="Birmingham"/>
    <x v="7"/>
    <x v="0"/>
    <n v="7.6589999999999998"/>
  </r>
  <r>
    <x v="1"/>
    <x v="5"/>
    <x v="28"/>
    <s v="London"/>
    <x v="7"/>
    <x v="0"/>
    <n v="7.6589999999999998"/>
  </r>
  <r>
    <x v="1"/>
    <x v="5"/>
    <x v="29"/>
    <s v="Turkey"/>
    <x v="7"/>
    <x v="0"/>
    <m/>
  </r>
  <r>
    <x v="1"/>
    <x v="5"/>
    <x v="0"/>
    <s v="European Union (27 countries)"/>
    <x v="7"/>
    <x v="1"/>
    <m/>
  </r>
  <r>
    <x v="1"/>
    <x v="5"/>
    <x v="1"/>
    <s v="European Union (25 countries)"/>
    <x v="7"/>
    <x v="1"/>
    <m/>
  </r>
  <r>
    <x v="1"/>
    <x v="5"/>
    <x v="2"/>
    <s v="European Union (15 countries)"/>
    <x v="7"/>
    <x v="1"/>
    <m/>
  </r>
  <r>
    <x v="1"/>
    <x v="5"/>
    <x v="3"/>
    <s v="Euro area (EA11-2000, EA12-2006, EA13-2007, EA15-2008, EA16-2010, EA17)"/>
    <x v="7"/>
    <x v="1"/>
    <m/>
  </r>
  <r>
    <x v="1"/>
    <x v="5"/>
    <x v="4"/>
    <s v="Belgium"/>
    <x v="7"/>
    <x v="1"/>
    <m/>
  </r>
  <r>
    <x v="1"/>
    <x v="5"/>
    <x v="4"/>
    <s v="Bruxelles/Brussel"/>
    <x v="7"/>
    <x v="1"/>
    <m/>
  </r>
  <r>
    <x v="1"/>
    <x v="5"/>
    <x v="5"/>
    <s v="Bulgaria"/>
    <x v="7"/>
    <x v="1"/>
    <m/>
  </r>
  <r>
    <x v="1"/>
    <x v="5"/>
    <x v="6"/>
    <s v="Czech Republic"/>
    <x v="7"/>
    <x v="1"/>
    <m/>
  </r>
  <r>
    <x v="1"/>
    <x v="5"/>
    <x v="7"/>
    <s v="Denmark"/>
    <x v="7"/>
    <x v="1"/>
    <m/>
  </r>
  <r>
    <x v="1"/>
    <x v="5"/>
    <x v="8"/>
    <s v="Germany (until 1990 former territory of the FRG)"/>
    <x v="7"/>
    <x v="1"/>
    <m/>
  </r>
  <r>
    <x v="1"/>
    <x v="5"/>
    <x v="8"/>
    <s v="Stuttgart"/>
    <x v="7"/>
    <x v="1"/>
    <m/>
  </r>
  <r>
    <x v="1"/>
    <x v="5"/>
    <x v="8"/>
    <s v="München"/>
    <x v="7"/>
    <x v="1"/>
    <m/>
  </r>
  <r>
    <x v="1"/>
    <x v="5"/>
    <x v="8"/>
    <s v="Berlin"/>
    <x v="7"/>
    <x v="1"/>
    <m/>
  </r>
  <r>
    <x v="1"/>
    <x v="5"/>
    <x v="8"/>
    <s v="Hamburg"/>
    <x v="7"/>
    <x v="1"/>
    <m/>
  </r>
  <r>
    <x v="1"/>
    <x v="5"/>
    <x v="8"/>
    <s v="Frankfurt am Main"/>
    <x v="7"/>
    <x v="1"/>
    <m/>
  </r>
  <r>
    <x v="1"/>
    <x v="5"/>
    <x v="8"/>
    <s v="Hannover"/>
    <x v="7"/>
    <x v="1"/>
    <m/>
  </r>
  <r>
    <x v="1"/>
    <x v="5"/>
    <x v="8"/>
    <s v="Weser-Ems"/>
    <x v="7"/>
    <x v="1"/>
    <m/>
  </r>
  <r>
    <x v="1"/>
    <x v="5"/>
    <x v="8"/>
    <s v="Düsseldorf"/>
    <x v="7"/>
    <x v="1"/>
    <m/>
  </r>
  <r>
    <x v="1"/>
    <x v="5"/>
    <x v="8"/>
    <s v="Dortmund"/>
    <x v="7"/>
    <x v="1"/>
    <m/>
  </r>
  <r>
    <x v="1"/>
    <x v="5"/>
    <x v="8"/>
    <s v="Dresden"/>
    <x v="7"/>
    <x v="1"/>
    <m/>
  </r>
  <r>
    <x v="1"/>
    <x v="5"/>
    <x v="9"/>
    <s v="Estonia"/>
    <x v="7"/>
    <x v="1"/>
    <m/>
  </r>
  <r>
    <x v="1"/>
    <x v="5"/>
    <x v="10"/>
    <s v="Ireland"/>
    <x v="7"/>
    <x v="1"/>
    <m/>
  </r>
  <r>
    <x v="1"/>
    <x v="5"/>
    <x v="10"/>
    <s v="Dublin"/>
    <x v="7"/>
    <x v="1"/>
    <m/>
  </r>
  <r>
    <x v="1"/>
    <x v="5"/>
    <x v="11"/>
    <s v="Spain"/>
    <x v="7"/>
    <x v="1"/>
    <m/>
  </r>
  <r>
    <x v="1"/>
    <x v="5"/>
    <x v="11"/>
    <s v="Madrid"/>
    <x v="7"/>
    <x v="1"/>
    <m/>
  </r>
  <r>
    <x v="1"/>
    <x v="5"/>
    <x v="11"/>
    <s v="Barcelona"/>
    <x v="7"/>
    <x v="1"/>
    <m/>
  </r>
  <r>
    <x v="1"/>
    <x v="5"/>
    <x v="11"/>
    <s v="Valencia / València"/>
    <x v="7"/>
    <x v="1"/>
    <m/>
  </r>
  <r>
    <x v="1"/>
    <x v="5"/>
    <x v="12"/>
    <s v="France"/>
    <x v="7"/>
    <x v="1"/>
    <m/>
  </r>
  <r>
    <x v="1"/>
    <x v="5"/>
    <x v="12"/>
    <s v="Paris"/>
    <x v="7"/>
    <x v="1"/>
    <m/>
  </r>
  <r>
    <x v="1"/>
    <x v="5"/>
    <x v="12"/>
    <s v="Lille"/>
    <x v="7"/>
    <x v="1"/>
    <m/>
  </r>
  <r>
    <x v="1"/>
    <x v="5"/>
    <x v="12"/>
    <s v="Strasbourg"/>
    <x v="7"/>
    <x v="1"/>
    <m/>
  </r>
  <r>
    <x v="1"/>
    <x v="5"/>
    <x v="12"/>
    <s v="Toulouse"/>
    <x v="7"/>
    <x v="1"/>
    <m/>
  </r>
  <r>
    <x v="1"/>
    <x v="5"/>
    <x v="12"/>
    <s v="Lyon"/>
    <x v="7"/>
    <x v="1"/>
    <m/>
  </r>
  <r>
    <x v="1"/>
    <x v="5"/>
    <x v="12"/>
    <s v="Marseille"/>
    <x v="7"/>
    <x v="1"/>
    <m/>
  </r>
  <r>
    <x v="1"/>
    <x v="5"/>
    <x v="13"/>
    <s v="Croatia"/>
    <x v="7"/>
    <x v="1"/>
    <m/>
  </r>
  <r>
    <x v="1"/>
    <x v="5"/>
    <x v="14"/>
    <s v="Italy"/>
    <x v="7"/>
    <x v="1"/>
    <m/>
  </r>
  <r>
    <x v="1"/>
    <x v="5"/>
    <x v="14"/>
    <s v="Torino"/>
    <x v="7"/>
    <x v="1"/>
    <m/>
  </r>
  <r>
    <x v="1"/>
    <x v="5"/>
    <x v="14"/>
    <s v="Genova"/>
    <x v="7"/>
    <x v="1"/>
    <m/>
  </r>
  <r>
    <x v="1"/>
    <x v="5"/>
    <x v="14"/>
    <s v="Milano"/>
    <x v="7"/>
    <x v="1"/>
    <m/>
  </r>
  <r>
    <x v="1"/>
    <x v="5"/>
    <x v="14"/>
    <s v="Roma"/>
    <x v="7"/>
    <x v="1"/>
    <m/>
  </r>
  <r>
    <x v="1"/>
    <x v="5"/>
    <x v="14"/>
    <s v="Napoli"/>
    <x v="7"/>
    <x v="1"/>
    <m/>
  </r>
  <r>
    <x v="1"/>
    <x v="5"/>
    <x v="15"/>
    <s v="Latvia"/>
    <x v="7"/>
    <x v="1"/>
    <m/>
  </r>
  <r>
    <x v="1"/>
    <x v="5"/>
    <x v="16"/>
    <s v="Lithuania"/>
    <x v="7"/>
    <x v="1"/>
    <m/>
  </r>
  <r>
    <x v="1"/>
    <x v="5"/>
    <x v="17"/>
    <s v="Luxembourg"/>
    <x v="7"/>
    <x v="1"/>
    <m/>
  </r>
  <r>
    <x v="1"/>
    <x v="5"/>
    <x v="17"/>
    <s v="Luxembourg-City"/>
    <x v="7"/>
    <x v="1"/>
    <m/>
  </r>
  <r>
    <x v="1"/>
    <x v="5"/>
    <x v="18"/>
    <s v="Hungary"/>
    <x v="7"/>
    <x v="1"/>
    <m/>
  </r>
  <r>
    <x v="1"/>
    <x v="5"/>
    <x v="19"/>
    <s v="Netherlands"/>
    <x v="7"/>
    <x v="1"/>
    <m/>
  </r>
  <r>
    <x v="1"/>
    <x v="5"/>
    <x v="19"/>
    <s v="Rotterdam"/>
    <x v="7"/>
    <x v="1"/>
    <m/>
  </r>
  <r>
    <x v="1"/>
    <x v="5"/>
    <x v="20"/>
    <s v="Austria"/>
    <x v="7"/>
    <x v="1"/>
    <m/>
  </r>
  <r>
    <x v="1"/>
    <x v="5"/>
    <x v="20"/>
    <s v="Wien"/>
    <x v="7"/>
    <x v="1"/>
    <m/>
  </r>
  <r>
    <x v="1"/>
    <x v="5"/>
    <x v="21"/>
    <s v="Poland"/>
    <x v="7"/>
    <x v="1"/>
    <m/>
  </r>
  <r>
    <x v="1"/>
    <x v="5"/>
    <x v="22"/>
    <s v="Portugal"/>
    <x v="7"/>
    <x v="1"/>
    <m/>
  </r>
  <r>
    <x v="1"/>
    <x v="5"/>
    <x v="22"/>
    <s v="Lisboa"/>
    <x v="7"/>
    <x v="1"/>
    <m/>
  </r>
  <r>
    <x v="1"/>
    <x v="5"/>
    <x v="23"/>
    <s v="Romania"/>
    <x v="7"/>
    <x v="1"/>
    <m/>
  </r>
  <r>
    <x v="1"/>
    <x v="5"/>
    <x v="24"/>
    <s v="Slovenia"/>
    <x v="7"/>
    <x v="1"/>
    <m/>
  </r>
  <r>
    <x v="1"/>
    <x v="5"/>
    <x v="25"/>
    <s v="Slovakia"/>
    <x v="7"/>
    <x v="1"/>
    <m/>
  </r>
  <r>
    <x v="1"/>
    <x v="5"/>
    <x v="26"/>
    <s v="Finland"/>
    <x v="7"/>
    <x v="1"/>
    <m/>
  </r>
  <r>
    <x v="1"/>
    <x v="5"/>
    <x v="27"/>
    <s v="Sweden"/>
    <x v="7"/>
    <x v="1"/>
    <m/>
  </r>
  <r>
    <x v="1"/>
    <x v="5"/>
    <x v="28"/>
    <s v="United Kingdom"/>
    <x v="7"/>
    <x v="1"/>
    <n v="7.4490999999999996"/>
  </r>
  <r>
    <x v="1"/>
    <x v="5"/>
    <x v="28"/>
    <s v="Leeds"/>
    <x v="7"/>
    <x v="1"/>
    <n v="7.4349999999999996"/>
  </r>
  <r>
    <x v="1"/>
    <x v="5"/>
    <x v="28"/>
    <s v="Birmingham"/>
    <x v="7"/>
    <x v="1"/>
    <n v="7.4349999999999996"/>
  </r>
  <r>
    <x v="1"/>
    <x v="5"/>
    <x v="28"/>
    <s v="London"/>
    <x v="7"/>
    <x v="1"/>
    <n v="7.4349999999999996"/>
  </r>
  <r>
    <x v="1"/>
    <x v="5"/>
    <x v="29"/>
    <s v="Turkey"/>
    <x v="7"/>
    <x v="1"/>
    <m/>
  </r>
  <r>
    <x v="1"/>
    <x v="5"/>
    <x v="0"/>
    <s v="European Union (27 countries)"/>
    <x v="8"/>
    <x v="0"/>
    <m/>
  </r>
  <r>
    <x v="1"/>
    <x v="5"/>
    <x v="1"/>
    <s v="European Union (25 countries)"/>
    <x v="8"/>
    <x v="0"/>
    <m/>
  </r>
  <r>
    <x v="1"/>
    <x v="5"/>
    <x v="2"/>
    <s v="European Union (15 countries)"/>
    <x v="8"/>
    <x v="0"/>
    <m/>
  </r>
  <r>
    <x v="1"/>
    <x v="5"/>
    <x v="3"/>
    <s v="Euro area (EA11-2000, EA12-2006, EA13-2007, EA15-2008, EA16-2010, EA17)"/>
    <x v="8"/>
    <x v="0"/>
    <m/>
  </r>
  <r>
    <x v="1"/>
    <x v="5"/>
    <x v="4"/>
    <s v="Belgium"/>
    <x v="8"/>
    <x v="0"/>
    <m/>
  </r>
  <r>
    <x v="1"/>
    <x v="5"/>
    <x v="4"/>
    <s v="Bruxelles/Brussel"/>
    <x v="8"/>
    <x v="0"/>
    <m/>
  </r>
  <r>
    <x v="1"/>
    <x v="5"/>
    <x v="5"/>
    <s v="Bulgaria"/>
    <x v="8"/>
    <x v="0"/>
    <m/>
  </r>
  <r>
    <x v="1"/>
    <x v="5"/>
    <x v="6"/>
    <s v="Czech Republic"/>
    <x v="8"/>
    <x v="0"/>
    <m/>
  </r>
  <r>
    <x v="1"/>
    <x v="5"/>
    <x v="7"/>
    <s v="Denmark"/>
    <x v="8"/>
    <x v="0"/>
    <m/>
  </r>
  <r>
    <x v="1"/>
    <x v="5"/>
    <x v="8"/>
    <s v="Germany (until 1990 former territory of the FRG)"/>
    <x v="8"/>
    <x v="0"/>
    <m/>
  </r>
  <r>
    <x v="1"/>
    <x v="5"/>
    <x v="8"/>
    <s v="Stuttgart"/>
    <x v="8"/>
    <x v="0"/>
    <m/>
  </r>
  <r>
    <x v="1"/>
    <x v="5"/>
    <x v="8"/>
    <s v="München"/>
    <x v="8"/>
    <x v="0"/>
    <m/>
  </r>
  <r>
    <x v="1"/>
    <x v="5"/>
    <x v="8"/>
    <s v="Berlin"/>
    <x v="8"/>
    <x v="0"/>
    <m/>
  </r>
  <r>
    <x v="1"/>
    <x v="5"/>
    <x v="8"/>
    <s v="Hamburg"/>
    <x v="8"/>
    <x v="0"/>
    <m/>
  </r>
  <r>
    <x v="1"/>
    <x v="5"/>
    <x v="8"/>
    <s v="Frankfurt am Main"/>
    <x v="8"/>
    <x v="0"/>
    <m/>
  </r>
  <r>
    <x v="1"/>
    <x v="5"/>
    <x v="8"/>
    <s v="Hannover"/>
    <x v="8"/>
    <x v="0"/>
    <m/>
  </r>
  <r>
    <x v="1"/>
    <x v="5"/>
    <x v="8"/>
    <s v="Weser-Ems"/>
    <x v="8"/>
    <x v="0"/>
    <m/>
  </r>
  <r>
    <x v="1"/>
    <x v="5"/>
    <x v="8"/>
    <s v="Düsseldorf"/>
    <x v="8"/>
    <x v="0"/>
    <m/>
  </r>
  <r>
    <x v="1"/>
    <x v="5"/>
    <x v="8"/>
    <s v="Dortmund"/>
    <x v="8"/>
    <x v="0"/>
    <m/>
  </r>
  <r>
    <x v="1"/>
    <x v="5"/>
    <x v="8"/>
    <s v="Dresden"/>
    <x v="8"/>
    <x v="0"/>
    <m/>
  </r>
  <r>
    <x v="1"/>
    <x v="5"/>
    <x v="9"/>
    <s v="Estonia"/>
    <x v="8"/>
    <x v="0"/>
    <m/>
  </r>
  <r>
    <x v="1"/>
    <x v="5"/>
    <x v="10"/>
    <s v="Ireland"/>
    <x v="8"/>
    <x v="0"/>
    <m/>
  </r>
  <r>
    <x v="1"/>
    <x v="5"/>
    <x v="10"/>
    <s v="Dublin"/>
    <x v="8"/>
    <x v="0"/>
    <m/>
  </r>
  <r>
    <x v="1"/>
    <x v="5"/>
    <x v="11"/>
    <s v="Spain"/>
    <x v="8"/>
    <x v="0"/>
    <m/>
  </r>
  <r>
    <x v="1"/>
    <x v="5"/>
    <x v="11"/>
    <s v="Madrid"/>
    <x v="8"/>
    <x v="0"/>
    <m/>
  </r>
  <r>
    <x v="1"/>
    <x v="5"/>
    <x v="11"/>
    <s v="Barcelona"/>
    <x v="8"/>
    <x v="0"/>
    <m/>
  </r>
  <r>
    <x v="1"/>
    <x v="5"/>
    <x v="11"/>
    <s v="Valencia / València"/>
    <x v="8"/>
    <x v="0"/>
    <m/>
  </r>
  <r>
    <x v="1"/>
    <x v="5"/>
    <x v="12"/>
    <s v="France"/>
    <x v="8"/>
    <x v="0"/>
    <m/>
  </r>
  <r>
    <x v="1"/>
    <x v="5"/>
    <x v="12"/>
    <s v="Paris"/>
    <x v="8"/>
    <x v="0"/>
    <m/>
  </r>
  <r>
    <x v="1"/>
    <x v="5"/>
    <x v="12"/>
    <s v="Lille"/>
    <x v="8"/>
    <x v="0"/>
    <m/>
  </r>
  <r>
    <x v="1"/>
    <x v="5"/>
    <x v="12"/>
    <s v="Strasbourg"/>
    <x v="8"/>
    <x v="0"/>
    <m/>
  </r>
  <r>
    <x v="1"/>
    <x v="5"/>
    <x v="12"/>
    <s v="Toulouse"/>
    <x v="8"/>
    <x v="0"/>
    <m/>
  </r>
  <r>
    <x v="1"/>
    <x v="5"/>
    <x v="12"/>
    <s v="Lyon"/>
    <x v="8"/>
    <x v="0"/>
    <m/>
  </r>
  <r>
    <x v="1"/>
    <x v="5"/>
    <x v="12"/>
    <s v="Marseille"/>
    <x v="8"/>
    <x v="0"/>
    <m/>
  </r>
  <r>
    <x v="1"/>
    <x v="5"/>
    <x v="13"/>
    <s v="Croatia"/>
    <x v="8"/>
    <x v="0"/>
    <m/>
  </r>
  <r>
    <x v="1"/>
    <x v="5"/>
    <x v="14"/>
    <s v="Italy"/>
    <x v="8"/>
    <x v="0"/>
    <m/>
  </r>
  <r>
    <x v="1"/>
    <x v="5"/>
    <x v="14"/>
    <s v="Torino"/>
    <x v="8"/>
    <x v="0"/>
    <m/>
  </r>
  <r>
    <x v="1"/>
    <x v="5"/>
    <x v="14"/>
    <s v="Genova"/>
    <x v="8"/>
    <x v="0"/>
    <m/>
  </r>
  <r>
    <x v="1"/>
    <x v="5"/>
    <x v="14"/>
    <s v="Milano"/>
    <x v="8"/>
    <x v="0"/>
    <m/>
  </r>
  <r>
    <x v="1"/>
    <x v="5"/>
    <x v="14"/>
    <s v="Roma"/>
    <x v="8"/>
    <x v="0"/>
    <m/>
  </r>
  <r>
    <x v="1"/>
    <x v="5"/>
    <x v="14"/>
    <s v="Napoli"/>
    <x v="8"/>
    <x v="0"/>
    <m/>
  </r>
  <r>
    <x v="1"/>
    <x v="5"/>
    <x v="15"/>
    <s v="Latvia"/>
    <x v="8"/>
    <x v="0"/>
    <m/>
  </r>
  <r>
    <x v="1"/>
    <x v="5"/>
    <x v="16"/>
    <s v="Lithuania"/>
    <x v="8"/>
    <x v="0"/>
    <m/>
  </r>
  <r>
    <x v="1"/>
    <x v="5"/>
    <x v="17"/>
    <s v="Luxembourg"/>
    <x v="8"/>
    <x v="0"/>
    <m/>
  </r>
  <r>
    <x v="1"/>
    <x v="5"/>
    <x v="17"/>
    <s v="Luxembourg-City"/>
    <x v="8"/>
    <x v="0"/>
    <m/>
  </r>
  <r>
    <x v="1"/>
    <x v="5"/>
    <x v="18"/>
    <s v="Hungary"/>
    <x v="8"/>
    <x v="0"/>
    <m/>
  </r>
  <r>
    <x v="1"/>
    <x v="5"/>
    <x v="19"/>
    <s v="Netherlands"/>
    <x v="8"/>
    <x v="0"/>
    <m/>
  </r>
  <r>
    <x v="1"/>
    <x v="5"/>
    <x v="19"/>
    <s v="Rotterdam"/>
    <x v="8"/>
    <x v="0"/>
    <m/>
  </r>
  <r>
    <x v="1"/>
    <x v="5"/>
    <x v="20"/>
    <s v="Austria"/>
    <x v="8"/>
    <x v="0"/>
    <m/>
  </r>
  <r>
    <x v="1"/>
    <x v="5"/>
    <x v="20"/>
    <s v="Wien"/>
    <x v="8"/>
    <x v="0"/>
    <m/>
  </r>
  <r>
    <x v="1"/>
    <x v="5"/>
    <x v="21"/>
    <s v="Poland"/>
    <x v="8"/>
    <x v="0"/>
    <m/>
  </r>
  <r>
    <x v="1"/>
    <x v="5"/>
    <x v="22"/>
    <s v="Portugal"/>
    <x v="8"/>
    <x v="0"/>
    <m/>
  </r>
  <r>
    <x v="1"/>
    <x v="5"/>
    <x v="22"/>
    <s v="Lisboa"/>
    <x v="8"/>
    <x v="0"/>
    <m/>
  </r>
  <r>
    <x v="1"/>
    <x v="5"/>
    <x v="23"/>
    <s v="Romania"/>
    <x v="8"/>
    <x v="0"/>
    <m/>
  </r>
  <r>
    <x v="1"/>
    <x v="5"/>
    <x v="24"/>
    <s v="Slovenia"/>
    <x v="8"/>
    <x v="0"/>
    <m/>
  </r>
  <r>
    <x v="1"/>
    <x v="5"/>
    <x v="25"/>
    <s v="Slovakia"/>
    <x v="8"/>
    <x v="0"/>
    <m/>
  </r>
  <r>
    <x v="1"/>
    <x v="5"/>
    <x v="26"/>
    <s v="Finland"/>
    <x v="8"/>
    <x v="0"/>
    <m/>
  </r>
  <r>
    <x v="1"/>
    <x v="5"/>
    <x v="27"/>
    <s v="Sweden"/>
    <x v="8"/>
    <x v="0"/>
    <m/>
  </r>
  <r>
    <x v="1"/>
    <x v="5"/>
    <x v="28"/>
    <s v="United Kingdom"/>
    <x v="8"/>
    <x v="0"/>
    <n v="6.6003999999999996"/>
  </r>
  <r>
    <x v="1"/>
    <x v="5"/>
    <x v="28"/>
    <s v="Leeds"/>
    <x v="8"/>
    <x v="0"/>
    <n v="6.5750999999999999"/>
  </r>
  <r>
    <x v="1"/>
    <x v="5"/>
    <x v="28"/>
    <s v="Birmingham"/>
    <x v="8"/>
    <x v="0"/>
    <n v="6.5750999999999999"/>
  </r>
  <r>
    <x v="1"/>
    <x v="5"/>
    <x v="28"/>
    <s v="London"/>
    <x v="8"/>
    <x v="0"/>
    <n v="6.5750999999999999"/>
  </r>
  <r>
    <x v="1"/>
    <x v="5"/>
    <x v="29"/>
    <s v="Turkey"/>
    <x v="8"/>
    <x v="0"/>
    <m/>
  </r>
  <r>
    <x v="1"/>
    <x v="5"/>
    <x v="0"/>
    <s v="European Union (27 countries)"/>
    <x v="8"/>
    <x v="1"/>
    <m/>
  </r>
  <r>
    <x v="1"/>
    <x v="5"/>
    <x v="1"/>
    <s v="European Union (25 countries)"/>
    <x v="8"/>
    <x v="1"/>
    <m/>
  </r>
  <r>
    <x v="1"/>
    <x v="5"/>
    <x v="2"/>
    <s v="European Union (15 countries)"/>
    <x v="8"/>
    <x v="1"/>
    <m/>
  </r>
  <r>
    <x v="1"/>
    <x v="5"/>
    <x v="3"/>
    <s v="Euro area (EA11-2000, EA12-2006, EA13-2007, EA15-2008, EA16-2010, EA17)"/>
    <x v="8"/>
    <x v="1"/>
    <m/>
  </r>
  <r>
    <x v="1"/>
    <x v="5"/>
    <x v="4"/>
    <s v="Belgium"/>
    <x v="8"/>
    <x v="1"/>
    <m/>
  </r>
  <r>
    <x v="1"/>
    <x v="5"/>
    <x v="4"/>
    <s v="Bruxelles/Brussel"/>
    <x v="8"/>
    <x v="1"/>
    <m/>
  </r>
  <r>
    <x v="1"/>
    <x v="5"/>
    <x v="5"/>
    <s v="Bulgaria"/>
    <x v="8"/>
    <x v="1"/>
    <m/>
  </r>
  <r>
    <x v="1"/>
    <x v="5"/>
    <x v="6"/>
    <s v="Czech Republic"/>
    <x v="8"/>
    <x v="1"/>
    <m/>
  </r>
  <r>
    <x v="1"/>
    <x v="5"/>
    <x v="7"/>
    <s v="Denmark"/>
    <x v="8"/>
    <x v="1"/>
    <m/>
  </r>
  <r>
    <x v="1"/>
    <x v="5"/>
    <x v="8"/>
    <s v="Germany (until 1990 former territory of the FRG)"/>
    <x v="8"/>
    <x v="1"/>
    <m/>
  </r>
  <r>
    <x v="1"/>
    <x v="5"/>
    <x v="8"/>
    <s v="Stuttgart"/>
    <x v="8"/>
    <x v="1"/>
    <m/>
  </r>
  <r>
    <x v="1"/>
    <x v="5"/>
    <x v="8"/>
    <s v="München"/>
    <x v="8"/>
    <x v="1"/>
    <m/>
  </r>
  <r>
    <x v="1"/>
    <x v="5"/>
    <x v="8"/>
    <s v="Berlin"/>
    <x v="8"/>
    <x v="1"/>
    <m/>
  </r>
  <r>
    <x v="1"/>
    <x v="5"/>
    <x v="8"/>
    <s v="Hamburg"/>
    <x v="8"/>
    <x v="1"/>
    <m/>
  </r>
  <r>
    <x v="1"/>
    <x v="5"/>
    <x v="8"/>
    <s v="Frankfurt am Main"/>
    <x v="8"/>
    <x v="1"/>
    <m/>
  </r>
  <r>
    <x v="1"/>
    <x v="5"/>
    <x v="8"/>
    <s v="Hannover"/>
    <x v="8"/>
    <x v="1"/>
    <m/>
  </r>
  <r>
    <x v="1"/>
    <x v="5"/>
    <x v="8"/>
    <s v="Weser-Ems"/>
    <x v="8"/>
    <x v="1"/>
    <m/>
  </r>
  <r>
    <x v="1"/>
    <x v="5"/>
    <x v="8"/>
    <s v="Düsseldorf"/>
    <x v="8"/>
    <x v="1"/>
    <m/>
  </r>
  <r>
    <x v="1"/>
    <x v="5"/>
    <x v="8"/>
    <s v="Dortmund"/>
    <x v="8"/>
    <x v="1"/>
    <m/>
  </r>
  <r>
    <x v="1"/>
    <x v="5"/>
    <x v="8"/>
    <s v="Dresden"/>
    <x v="8"/>
    <x v="1"/>
    <m/>
  </r>
  <r>
    <x v="1"/>
    <x v="5"/>
    <x v="9"/>
    <s v="Estonia"/>
    <x v="8"/>
    <x v="1"/>
    <m/>
  </r>
  <r>
    <x v="1"/>
    <x v="5"/>
    <x v="10"/>
    <s v="Ireland"/>
    <x v="8"/>
    <x v="1"/>
    <m/>
  </r>
  <r>
    <x v="1"/>
    <x v="5"/>
    <x v="10"/>
    <s v="Dublin"/>
    <x v="8"/>
    <x v="1"/>
    <m/>
  </r>
  <r>
    <x v="1"/>
    <x v="5"/>
    <x v="11"/>
    <s v="Spain"/>
    <x v="8"/>
    <x v="1"/>
    <m/>
  </r>
  <r>
    <x v="1"/>
    <x v="5"/>
    <x v="11"/>
    <s v="Madrid"/>
    <x v="8"/>
    <x v="1"/>
    <m/>
  </r>
  <r>
    <x v="1"/>
    <x v="5"/>
    <x v="11"/>
    <s v="Barcelona"/>
    <x v="8"/>
    <x v="1"/>
    <m/>
  </r>
  <r>
    <x v="1"/>
    <x v="5"/>
    <x v="11"/>
    <s v="Valencia / València"/>
    <x v="8"/>
    <x v="1"/>
    <m/>
  </r>
  <r>
    <x v="1"/>
    <x v="5"/>
    <x v="12"/>
    <s v="France"/>
    <x v="8"/>
    <x v="1"/>
    <m/>
  </r>
  <r>
    <x v="1"/>
    <x v="5"/>
    <x v="12"/>
    <s v="Paris"/>
    <x v="8"/>
    <x v="1"/>
    <m/>
  </r>
  <r>
    <x v="1"/>
    <x v="5"/>
    <x v="12"/>
    <s v="Lille"/>
    <x v="8"/>
    <x v="1"/>
    <m/>
  </r>
  <r>
    <x v="1"/>
    <x v="5"/>
    <x v="12"/>
    <s v="Strasbourg"/>
    <x v="8"/>
    <x v="1"/>
    <m/>
  </r>
  <r>
    <x v="1"/>
    <x v="5"/>
    <x v="12"/>
    <s v="Toulouse"/>
    <x v="8"/>
    <x v="1"/>
    <m/>
  </r>
  <r>
    <x v="1"/>
    <x v="5"/>
    <x v="12"/>
    <s v="Lyon"/>
    <x v="8"/>
    <x v="1"/>
    <m/>
  </r>
  <r>
    <x v="1"/>
    <x v="5"/>
    <x v="12"/>
    <s v="Marseille"/>
    <x v="8"/>
    <x v="1"/>
    <m/>
  </r>
  <r>
    <x v="1"/>
    <x v="5"/>
    <x v="13"/>
    <s v="Croatia"/>
    <x v="8"/>
    <x v="1"/>
    <m/>
  </r>
  <r>
    <x v="1"/>
    <x v="5"/>
    <x v="14"/>
    <s v="Italy"/>
    <x v="8"/>
    <x v="1"/>
    <m/>
  </r>
  <r>
    <x v="1"/>
    <x v="5"/>
    <x v="14"/>
    <s v="Torino"/>
    <x v="8"/>
    <x v="1"/>
    <m/>
  </r>
  <r>
    <x v="1"/>
    <x v="5"/>
    <x v="14"/>
    <s v="Genova"/>
    <x v="8"/>
    <x v="1"/>
    <m/>
  </r>
  <r>
    <x v="1"/>
    <x v="5"/>
    <x v="14"/>
    <s v="Milano"/>
    <x v="8"/>
    <x v="1"/>
    <m/>
  </r>
  <r>
    <x v="1"/>
    <x v="5"/>
    <x v="14"/>
    <s v="Roma"/>
    <x v="8"/>
    <x v="1"/>
    <m/>
  </r>
  <r>
    <x v="1"/>
    <x v="5"/>
    <x v="14"/>
    <s v="Napoli"/>
    <x v="8"/>
    <x v="1"/>
    <m/>
  </r>
  <r>
    <x v="1"/>
    <x v="5"/>
    <x v="15"/>
    <s v="Latvia"/>
    <x v="8"/>
    <x v="1"/>
    <m/>
  </r>
  <r>
    <x v="1"/>
    <x v="5"/>
    <x v="16"/>
    <s v="Lithuania"/>
    <x v="8"/>
    <x v="1"/>
    <m/>
  </r>
  <r>
    <x v="1"/>
    <x v="5"/>
    <x v="17"/>
    <s v="Luxembourg"/>
    <x v="8"/>
    <x v="1"/>
    <m/>
  </r>
  <r>
    <x v="1"/>
    <x v="5"/>
    <x v="17"/>
    <s v="Luxembourg-City"/>
    <x v="8"/>
    <x v="1"/>
    <m/>
  </r>
  <r>
    <x v="1"/>
    <x v="5"/>
    <x v="18"/>
    <s v="Hungary"/>
    <x v="8"/>
    <x v="1"/>
    <m/>
  </r>
  <r>
    <x v="1"/>
    <x v="5"/>
    <x v="19"/>
    <s v="Netherlands"/>
    <x v="8"/>
    <x v="1"/>
    <m/>
  </r>
  <r>
    <x v="1"/>
    <x v="5"/>
    <x v="19"/>
    <s v="Rotterdam"/>
    <x v="8"/>
    <x v="1"/>
    <m/>
  </r>
  <r>
    <x v="1"/>
    <x v="5"/>
    <x v="20"/>
    <s v="Austria"/>
    <x v="8"/>
    <x v="1"/>
    <m/>
  </r>
  <r>
    <x v="1"/>
    <x v="5"/>
    <x v="20"/>
    <s v="Wien"/>
    <x v="8"/>
    <x v="1"/>
    <m/>
  </r>
  <r>
    <x v="1"/>
    <x v="5"/>
    <x v="21"/>
    <s v="Poland"/>
    <x v="8"/>
    <x v="1"/>
    <m/>
  </r>
  <r>
    <x v="1"/>
    <x v="5"/>
    <x v="22"/>
    <s v="Portugal"/>
    <x v="8"/>
    <x v="1"/>
    <m/>
  </r>
  <r>
    <x v="1"/>
    <x v="5"/>
    <x v="22"/>
    <s v="Lisboa"/>
    <x v="8"/>
    <x v="1"/>
    <m/>
  </r>
  <r>
    <x v="1"/>
    <x v="5"/>
    <x v="23"/>
    <s v="Romania"/>
    <x v="8"/>
    <x v="1"/>
    <m/>
  </r>
  <r>
    <x v="1"/>
    <x v="5"/>
    <x v="24"/>
    <s v="Slovenia"/>
    <x v="8"/>
    <x v="1"/>
    <m/>
  </r>
  <r>
    <x v="1"/>
    <x v="5"/>
    <x v="25"/>
    <s v="Slovakia"/>
    <x v="8"/>
    <x v="1"/>
    <m/>
  </r>
  <r>
    <x v="1"/>
    <x v="5"/>
    <x v="26"/>
    <s v="Finland"/>
    <x v="8"/>
    <x v="1"/>
    <m/>
  </r>
  <r>
    <x v="1"/>
    <x v="5"/>
    <x v="27"/>
    <s v="Sweden"/>
    <x v="8"/>
    <x v="1"/>
    <m/>
  </r>
  <r>
    <x v="1"/>
    <x v="5"/>
    <x v="28"/>
    <s v="United Kingdom"/>
    <x v="8"/>
    <x v="1"/>
    <n v="6.8648999999999996"/>
  </r>
  <r>
    <x v="1"/>
    <x v="5"/>
    <x v="28"/>
    <s v="Leeds"/>
    <x v="8"/>
    <x v="1"/>
    <n v="6.8385999999999996"/>
  </r>
  <r>
    <x v="1"/>
    <x v="5"/>
    <x v="28"/>
    <s v="Birmingham"/>
    <x v="8"/>
    <x v="1"/>
    <n v="6.8385999999999996"/>
  </r>
  <r>
    <x v="1"/>
    <x v="5"/>
    <x v="28"/>
    <s v="London"/>
    <x v="8"/>
    <x v="1"/>
    <n v="6.8385999999999996"/>
  </r>
  <r>
    <x v="1"/>
    <x v="5"/>
    <x v="29"/>
    <s v="Turkey"/>
    <x v="8"/>
    <x v="1"/>
    <m/>
  </r>
  <r>
    <x v="1"/>
    <x v="5"/>
    <x v="0"/>
    <s v="European Union (27 countries)"/>
    <x v="9"/>
    <x v="0"/>
    <m/>
  </r>
  <r>
    <x v="1"/>
    <x v="5"/>
    <x v="1"/>
    <s v="European Union (25 countries)"/>
    <x v="9"/>
    <x v="0"/>
    <m/>
  </r>
  <r>
    <x v="1"/>
    <x v="5"/>
    <x v="2"/>
    <s v="European Union (15 countries)"/>
    <x v="9"/>
    <x v="0"/>
    <m/>
  </r>
  <r>
    <x v="1"/>
    <x v="5"/>
    <x v="3"/>
    <s v="Euro area (EA11-2000, EA12-2006, EA13-2007, EA15-2008, EA16-2010, EA17)"/>
    <x v="9"/>
    <x v="0"/>
    <m/>
  </r>
  <r>
    <x v="1"/>
    <x v="5"/>
    <x v="4"/>
    <s v="Belgium"/>
    <x v="9"/>
    <x v="0"/>
    <m/>
  </r>
  <r>
    <x v="1"/>
    <x v="5"/>
    <x v="4"/>
    <s v="Bruxelles/Brussel"/>
    <x v="9"/>
    <x v="0"/>
    <m/>
  </r>
  <r>
    <x v="1"/>
    <x v="5"/>
    <x v="5"/>
    <s v="Bulgaria"/>
    <x v="9"/>
    <x v="0"/>
    <m/>
  </r>
  <r>
    <x v="1"/>
    <x v="5"/>
    <x v="6"/>
    <s v="Czech Republic"/>
    <x v="9"/>
    <x v="0"/>
    <m/>
  </r>
  <r>
    <x v="1"/>
    <x v="5"/>
    <x v="7"/>
    <s v="Denmark"/>
    <x v="9"/>
    <x v="0"/>
    <m/>
  </r>
  <r>
    <x v="1"/>
    <x v="5"/>
    <x v="8"/>
    <s v="Germany (until 1990 former territory of the FRG)"/>
    <x v="9"/>
    <x v="0"/>
    <m/>
  </r>
  <r>
    <x v="1"/>
    <x v="5"/>
    <x v="8"/>
    <s v="Stuttgart"/>
    <x v="9"/>
    <x v="0"/>
    <m/>
  </r>
  <r>
    <x v="1"/>
    <x v="5"/>
    <x v="8"/>
    <s v="München"/>
    <x v="9"/>
    <x v="0"/>
    <m/>
  </r>
  <r>
    <x v="1"/>
    <x v="5"/>
    <x v="8"/>
    <s v="Berlin"/>
    <x v="9"/>
    <x v="0"/>
    <m/>
  </r>
  <r>
    <x v="1"/>
    <x v="5"/>
    <x v="8"/>
    <s v="Hamburg"/>
    <x v="9"/>
    <x v="0"/>
    <m/>
  </r>
  <r>
    <x v="1"/>
    <x v="5"/>
    <x v="8"/>
    <s v="Frankfurt am Main"/>
    <x v="9"/>
    <x v="0"/>
    <m/>
  </r>
  <r>
    <x v="1"/>
    <x v="5"/>
    <x v="8"/>
    <s v="Hannover"/>
    <x v="9"/>
    <x v="0"/>
    <m/>
  </r>
  <r>
    <x v="1"/>
    <x v="5"/>
    <x v="8"/>
    <s v="Weser-Ems"/>
    <x v="9"/>
    <x v="0"/>
    <m/>
  </r>
  <r>
    <x v="1"/>
    <x v="5"/>
    <x v="8"/>
    <s v="Düsseldorf"/>
    <x v="9"/>
    <x v="0"/>
    <m/>
  </r>
  <r>
    <x v="1"/>
    <x v="5"/>
    <x v="8"/>
    <s v="Dortmund"/>
    <x v="9"/>
    <x v="0"/>
    <m/>
  </r>
  <r>
    <x v="1"/>
    <x v="5"/>
    <x v="8"/>
    <s v="Dresden"/>
    <x v="9"/>
    <x v="0"/>
    <m/>
  </r>
  <r>
    <x v="1"/>
    <x v="5"/>
    <x v="9"/>
    <s v="Estonia"/>
    <x v="9"/>
    <x v="0"/>
    <m/>
  </r>
  <r>
    <x v="1"/>
    <x v="5"/>
    <x v="10"/>
    <s v="Ireland"/>
    <x v="9"/>
    <x v="0"/>
    <m/>
  </r>
  <r>
    <x v="1"/>
    <x v="5"/>
    <x v="10"/>
    <s v="Dublin"/>
    <x v="9"/>
    <x v="0"/>
    <m/>
  </r>
  <r>
    <x v="1"/>
    <x v="5"/>
    <x v="11"/>
    <s v="Spain"/>
    <x v="9"/>
    <x v="0"/>
    <m/>
  </r>
  <r>
    <x v="1"/>
    <x v="5"/>
    <x v="11"/>
    <s v="Madrid"/>
    <x v="9"/>
    <x v="0"/>
    <m/>
  </r>
  <r>
    <x v="1"/>
    <x v="5"/>
    <x v="11"/>
    <s v="Barcelona"/>
    <x v="9"/>
    <x v="0"/>
    <m/>
  </r>
  <r>
    <x v="1"/>
    <x v="5"/>
    <x v="11"/>
    <s v="Valencia / València"/>
    <x v="9"/>
    <x v="0"/>
    <m/>
  </r>
  <r>
    <x v="1"/>
    <x v="5"/>
    <x v="12"/>
    <s v="France"/>
    <x v="9"/>
    <x v="0"/>
    <m/>
  </r>
  <r>
    <x v="1"/>
    <x v="5"/>
    <x v="12"/>
    <s v="Paris"/>
    <x v="9"/>
    <x v="0"/>
    <m/>
  </r>
  <r>
    <x v="1"/>
    <x v="5"/>
    <x v="12"/>
    <s v="Lille"/>
    <x v="9"/>
    <x v="0"/>
    <m/>
  </r>
  <r>
    <x v="1"/>
    <x v="5"/>
    <x v="12"/>
    <s v="Strasbourg"/>
    <x v="9"/>
    <x v="0"/>
    <m/>
  </r>
  <r>
    <x v="1"/>
    <x v="5"/>
    <x v="12"/>
    <s v="Toulouse"/>
    <x v="9"/>
    <x v="0"/>
    <m/>
  </r>
  <r>
    <x v="1"/>
    <x v="5"/>
    <x v="12"/>
    <s v="Lyon"/>
    <x v="9"/>
    <x v="0"/>
    <m/>
  </r>
  <r>
    <x v="1"/>
    <x v="5"/>
    <x v="12"/>
    <s v="Marseille"/>
    <x v="9"/>
    <x v="0"/>
    <m/>
  </r>
  <r>
    <x v="1"/>
    <x v="5"/>
    <x v="13"/>
    <s v="Croatia"/>
    <x v="9"/>
    <x v="0"/>
    <m/>
  </r>
  <r>
    <x v="1"/>
    <x v="5"/>
    <x v="14"/>
    <s v="Italy"/>
    <x v="9"/>
    <x v="0"/>
    <m/>
  </r>
  <r>
    <x v="1"/>
    <x v="5"/>
    <x v="14"/>
    <s v="Torino"/>
    <x v="9"/>
    <x v="0"/>
    <m/>
  </r>
  <r>
    <x v="1"/>
    <x v="5"/>
    <x v="14"/>
    <s v="Genova"/>
    <x v="9"/>
    <x v="0"/>
    <m/>
  </r>
  <r>
    <x v="1"/>
    <x v="5"/>
    <x v="14"/>
    <s v="Milano"/>
    <x v="9"/>
    <x v="0"/>
    <m/>
  </r>
  <r>
    <x v="1"/>
    <x v="5"/>
    <x v="14"/>
    <s v="Roma"/>
    <x v="9"/>
    <x v="0"/>
    <m/>
  </r>
  <r>
    <x v="1"/>
    <x v="5"/>
    <x v="14"/>
    <s v="Napoli"/>
    <x v="9"/>
    <x v="0"/>
    <m/>
  </r>
  <r>
    <x v="1"/>
    <x v="5"/>
    <x v="15"/>
    <s v="Latvia"/>
    <x v="9"/>
    <x v="0"/>
    <m/>
  </r>
  <r>
    <x v="1"/>
    <x v="5"/>
    <x v="16"/>
    <s v="Lithuania"/>
    <x v="9"/>
    <x v="0"/>
    <m/>
  </r>
  <r>
    <x v="1"/>
    <x v="5"/>
    <x v="17"/>
    <s v="Luxembourg"/>
    <x v="9"/>
    <x v="0"/>
    <m/>
  </r>
  <r>
    <x v="1"/>
    <x v="5"/>
    <x v="17"/>
    <s v="Luxembourg-City"/>
    <x v="9"/>
    <x v="0"/>
    <m/>
  </r>
  <r>
    <x v="1"/>
    <x v="5"/>
    <x v="18"/>
    <s v="Hungary"/>
    <x v="9"/>
    <x v="0"/>
    <m/>
  </r>
  <r>
    <x v="1"/>
    <x v="5"/>
    <x v="19"/>
    <s v="Netherlands"/>
    <x v="9"/>
    <x v="0"/>
    <m/>
  </r>
  <r>
    <x v="1"/>
    <x v="5"/>
    <x v="19"/>
    <s v="Rotterdam"/>
    <x v="9"/>
    <x v="0"/>
    <m/>
  </r>
  <r>
    <x v="1"/>
    <x v="5"/>
    <x v="20"/>
    <s v="Austria"/>
    <x v="9"/>
    <x v="0"/>
    <m/>
  </r>
  <r>
    <x v="1"/>
    <x v="5"/>
    <x v="20"/>
    <s v="Wien"/>
    <x v="9"/>
    <x v="0"/>
    <m/>
  </r>
  <r>
    <x v="1"/>
    <x v="5"/>
    <x v="21"/>
    <s v="Poland"/>
    <x v="9"/>
    <x v="0"/>
    <m/>
  </r>
  <r>
    <x v="1"/>
    <x v="5"/>
    <x v="22"/>
    <s v="Portugal"/>
    <x v="9"/>
    <x v="0"/>
    <m/>
  </r>
  <r>
    <x v="1"/>
    <x v="5"/>
    <x v="22"/>
    <s v="Lisboa"/>
    <x v="9"/>
    <x v="0"/>
    <m/>
  </r>
  <r>
    <x v="1"/>
    <x v="5"/>
    <x v="23"/>
    <s v="Romania"/>
    <x v="9"/>
    <x v="0"/>
    <m/>
  </r>
  <r>
    <x v="1"/>
    <x v="5"/>
    <x v="24"/>
    <s v="Slovenia"/>
    <x v="9"/>
    <x v="0"/>
    <m/>
  </r>
  <r>
    <x v="1"/>
    <x v="5"/>
    <x v="25"/>
    <s v="Slovakia"/>
    <x v="9"/>
    <x v="0"/>
    <m/>
  </r>
  <r>
    <x v="1"/>
    <x v="5"/>
    <x v="26"/>
    <s v="Finland"/>
    <x v="9"/>
    <x v="0"/>
    <m/>
  </r>
  <r>
    <x v="1"/>
    <x v="5"/>
    <x v="27"/>
    <s v="Sweden"/>
    <x v="9"/>
    <x v="0"/>
    <m/>
  </r>
  <r>
    <x v="1"/>
    <x v="5"/>
    <x v="28"/>
    <s v="United Kingdom"/>
    <x v="9"/>
    <x v="0"/>
    <n v="6.9936999999999996"/>
  </r>
  <r>
    <x v="1"/>
    <x v="5"/>
    <x v="28"/>
    <s v="Leeds"/>
    <x v="9"/>
    <x v="0"/>
    <n v="6.9668999999999999"/>
  </r>
  <r>
    <x v="1"/>
    <x v="5"/>
    <x v="28"/>
    <s v="Birmingham"/>
    <x v="9"/>
    <x v="0"/>
    <n v="6.9668999999999999"/>
  </r>
  <r>
    <x v="1"/>
    <x v="5"/>
    <x v="28"/>
    <s v="London"/>
    <x v="9"/>
    <x v="0"/>
    <n v="6.9668999999999999"/>
  </r>
  <r>
    <x v="1"/>
    <x v="5"/>
    <x v="29"/>
    <s v="Turkey"/>
    <x v="9"/>
    <x v="0"/>
    <m/>
  </r>
  <r>
    <x v="1"/>
    <x v="5"/>
    <x v="0"/>
    <s v="European Union (27 countries)"/>
    <x v="9"/>
    <x v="1"/>
    <m/>
  </r>
  <r>
    <x v="1"/>
    <x v="5"/>
    <x v="1"/>
    <s v="European Union (25 countries)"/>
    <x v="9"/>
    <x v="1"/>
    <m/>
  </r>
  <r>
    <x v="1"/>
    <x v="5"/>
    <x v="2"/>
    <s v="European Union (15 countries)"/>
    <x v="9"/>
    <x v="1"/>
    <m/>
  </r>
  <r>
    <x v="1"/>
    <x v="5"/>
    <x v="3"/>
    <s v="Euro area (EA11-2000, EA12-2006, EA13-2007, EA15-2008, EA16-2010, EA17)"/>
    <x v="9"/>
    <x v="1"/>
    <m/>
  </r>
  <r>
    <x v="1"/>
    <x v="5"/>
    <x v="4"/>
    <s v="Belgium"/>
    <x v="9"/>
    <x v="1"/>
    <m/>
  </r>
  <r>
    <x v="1"/>
    <x v="5"/>
    <x v="4"/>
    <s v="Bruxelles/Brussel"/>
    <x v="9"/>
    <x v="1"/>
    <m/>
  </r>
  <r>
    <x v="1"/>
    <x v="5"/>
    <x v="5"/>
    <s v="Bulgaria"/>
    <x v="9"/>
    <x v="1"/>
    <m/>
  </r>
  <r>
    <x v="1"/>
    <x v="5"/>
    <x v="6"/>
    <s v="Czech Republic"/>
    <x v="9"/>
    <x v="1"/>
    <m/>
  </r>
  <r>
    <x v="1"/>
    <x v="5"/>
    <x v="7"/>
    <s v="Denmark"/>
    <x v="9"/>
    <x v="1"/>
    <m/>
  </r>
  <r>
    <x v="1"/>
    <x v="5"/>
    <x v="8"/>
    <s v="Germany (until 1990 former territory of the FRG)"/>
    <x v="9"/>
    <x v="1"/>
    <m/>
  </r>
  <r>
    <x v="1"/>
    <x v="5"/>
    <x v="8"/>
    <s v="Stuttgart"/>
    <x v="9"/>
    <x v="1"/>
    <m/>
  </r>
  <r>
    <x v="1"/>
    <x v="5"/>
    <x v="8"/>
    <s v="München"/>
    <x v="9"/>
    <x v="1"/>
    <m/>
  </r>
  <r>
    <x v="1"/>
    <x v="5"/>
    <x v="8"/>
    <s v="Berlin"/>
    <x v="9"/>
    <x v="1"/>
    <m/>
  </r>
  <r>
    <x v="1"/>
    <x v="5"/>
    <x v="8"/>
    <s v="Hamburg"/>
    <x v="9"/>
    <x v="1"/>
    <m/>
  </r>
  <r>
    <x v="1"/>
    <x v="5"/>
    <x v="8"/>
    <s v="Frankfurt am Main"/>
    <x v="9"/>
    <x v="1"/>
    <m/>
  </r>
  <r>
    <x v="1"/>
    <x v="5"/>
    <x v="8"/>
    <s v="Hannover"/>
    <x v="9"/>
    <x v="1"/>
    <m/>
  </r>
  <r>
    <x v="1"/>
    <x v="5"/>
    <x v="8"/>
    <s v="Weser-Ems"/>
    <x v="9"/>
    <x v="1"/>
    <m/>
  </r>
  <r>
    <x v="1"/>
    <x v="5"/>
    <x v="8"/>
    <s v="Düsseldorf"/>
    <x v="9"/>
    <x v="1"/>
    <m/>
  </r>
  <r>
    <x v="1"/>
    <x v="5"/>
    <x v="8"/>
    <s v="Dortmund"/>
    <x v="9"/>
    <x v="1"/>
    <m/>
  </r>
  <r>
    <x v="1"/>
    <x v="5"/>
    <x v="8"/>
    <s v="Dresden"/>
    <x v="9"/>
    <x v="1"/>
    <m/>
  </r>
  <r>
    <x v="1"/>
    <x v="5"/>
    <x v="9"/>
    <s v="Estonia"/>
    <x v="9"/>
    <x v="1"/>
    <m/>
  </r>
  <r>
    <x v="1"/>
    <x v="5"/>
    <x v="10"/>
    <s v="Ireland"/>
    <x v="9"/>
    <x v="1"/>
    <m/>
  </r>
  <r>
    <x v="1"/>
    <x v="5"/>
    <x v="10"/>
    <s v="Dublin"/>
    <x v="9"/>
    <x v="1"/>
    <m/>
  </r>
  <r>
    <x v="1"/>
    <x v="5"/>
    <x v="11"/>
    <s v="Spain"/>
    <x v="9"/>
    <x v="1"/>
    <m/>
  </r>
  <r>
    <x v="1"/>
    <x v="5"/>
    <x v="11"/>
    <s v="Madrid"/>
    <x v="9"/>
    <x v="1"/>
    <m/>
  </r>
  <r>
    <x v="1"/>
    <x v="5"/>
    <x v="11"/>
    <s v="Barcelona"/>
    <x v="9"/>
    <x v="1"/>
    <m/>
  </r>
  <r>
    <x v="1"/>
    <x v="5"/>
    <x v="11"/>
    <s v="Valencia / València"/>
    <x v="9"/>
    <x v="1"/>
    <m/>
  </r>
  <r>
    <x v="1"/>
    <x v="5"/>
    <x v="12"/>
    <s v="France"/>
    <x v="9"/>
    <x v="1"/>
    <m/>
  </r>
  <r>
    <x v="1"/>
    <x v="5"/>
    <x v="12"/>
    <s v="Paris"/>
    <x v="9"/>
    <x v="1"/>
    <m/>
  </r>
  <r>
    <x v="1"/>
    <x v="5"/>
    <x v="12"/>
    <s v="Lille"/>
    <x v="9"/>
    <x v="1"/>
    <m/>
  </r>
  <r>
    <x v="1"/>
    <x v="5"/>
    <x v="12"/>
    <s v="Strasbourg"/>
    <x v="9"/>
    <x v="1"/>
    <m/>
  </r>
  <r>
    <x v="1"/>
    <x v="5"/>
    <x v="12"/>
    <s v="Toulouse"/>
    <x v="9"/>
    <x v="1"/>
    <m/>
  </r>
  <r>
    <x v="1"/>
    <x v="5"/>
    <x v="12"/>
    <s v="Lyon"/>
    <x v="9"/>
    <x v="1"/>
    <m/>
  </r>
  <r>
    <x v="1"/>
    <x v="5"/>
    <x v="12"/>
    <s v="Marseille"/>
    <x v="9"/>
    <x v="1"/>
    <m/>
  </r>
  <r>
    <x v="1"/>
    <x v="5"/>
    <x v="13"/>
    <s v="Croatia"/>
    <x v="9"/>
    <x v="1"/>
    <m/>
  </r>
  <r>
    <x v="1"/>
    <x v="5"/>
    <x v="14"/>
    <s v="Italy"/>
    <x v="9"/>
    <x v="1"/>
    <m/>
  </r>
  <r>
    <x v="1"/>
    <x v="5"/>
    <x v="14"/>
    <s v="Torino"/>
    <x v="9"/>
    <x v="1"/>
    <m/>
  </r>
  <r>
    <x v="1"/>
    <x v="5"/>
    <x v="14"/>
    <s v="Genova"/>
    <x v="9"/>
    <x v="1"/>
    <m/>
  </r>
  <r>
    <x v="1"/>
    <x v="5"/>
    <x v="14"/>
    <s v="Milano"/>
    <x v="9"/>
    <x v="1"/>
    <m/>
  </r>
  <r>
    <x v="1"/>
    <x v="5"/>
    <x v="14"/>
    <s v="Roma"/>
    <x v="9"/>
    <x v="1"/>
    <m/>
  </r>
  <r>
    <x v="1"/>
    <x v="5"/>
    <x v="14"/>
    <s v="Napoli"/>
    <x v="9"/>
    <x v="1"/>
    <m/>
  </r>
  <r>
    <x v="1"/>
    <x v="5"/>
    <x v="15"/>
    <s v="Latvia"/>
    <x v="9"/>
    <x v="1"/>
    <m/>
  </r>
  <r>
    <x v="1"/>
    <x v="5"/>
    <x v="16"/>
    <s v="Lithuania"/>
    <x v="9"/>
    <x v="1"/>
    <m/>
  </r>
  <r>
    <x v="1"/>
    <x v="5"/>
    <x v="17"/>
    <s v="Luxembourg"/>
    <x v="9"/>
    <x v="1"/>
    <m/>
  </r>
  <r>
    <x v="1"/>
    <x v="5"/>
    <x v="17"/>
    <s v="Luxembourg-City"/>
    <x v="9"/>
    <x v="1"/>
    <m/>
  </r>
  <r>
    <x v="1"/>
    <x v="5"/>
    <x v="18"/>
    <s v="Hungary"/>
    <x v="9"/>
    <x v="1"/>
    <m/>
  </r>
  <r>
    <x v="1"/>
    <x v="5"/>
    <x v="19"/>
    <s v="Netherlands"/>
    <x v="9"/>
    <x v="1"/>
    <m/>
  </r>
  <r>
    <x v="1"/>
    <x v="5"/>
    <x v="19"/>
    <s v="Rotterdam"/>
    <x v="9"/>
    <x v="1"/>
    <m/>
  </r>
  <r>
    <x v="1"/>
    <x v="5"/>
    <x v="20"/>
    <s v="Austria"/>
    <x v="9"/>
    <x v="1"/>
    <m/>
  </r>
  <r>
    <x v="1"/>
    <x v="5"/>
    <x v="20"/>
    <s v="Wien"/>
    <x v="9"/>
    <x v="1"/>
    <m/>
  </r>
  <r>
    <x v="1"/>
    <x v="5"/>
    <x v="21"/>
    <s v="Poland"/>
    <x v="9"/>
    <x v="1"/>
    <m/>
  </r>
  <r>
    <x v="1"/>
    <x v="5"/>
    <x v="22"/>
    <s v="Portugal"/>
    <x v="9"/>
    <x v="1"/>
    <m/>
  </r>
  <r>
    <x v="1"/>
    <x v="5"/>
    <x v="22"/>
    <s v="Lisboa"/>
    <x v="9"/>
    <x v="1"/>
    <m/>
  </r>
  <r>
    <x v="1"/>
    <x v="5"/>
    <x v="23"/>
    <s v="Romania"/>
    <x v="9"/>
    <x v="1"/>
    <m/>
  </r>
  <r>
    <x v="1"/>
    <x v="5"/>
    <x v="24"/>
    <s v="Slovenia"/>
    <x v="9"/>
    <x v="1"/>
    <m/>
  </r>
  <r>
    <x v="1"/>
    <x v="5"/>
    <x v="25"/>
    <s v="Slovakia"/>
    <x v="9"/>
    <x v="1"/>
    <m/>
  </r>
  <r>
    <x v="1"/>
    <x v="5"/>
    <x v="26"/>
    <s v="Finland"/>
    <x v="9"/>
    <x v="1"/>
    <m/>
  </r>
  <r>
    <x v="1"/>
    <x v="5"/>
    <x v="27"/>
    <s v="Sweden"/>
    <x v="9"/>
    <x v="1"/>
    <m/>
  </r>
  <r>
    <x v="1"/>
    <x v="5"/>
    <x v="28"/>
    <s v="United Kingdom"/>
    <x v="9"/>
    <x v="1"/>
    <n v="6.6032000000000002"/>
  </r>
  <r>
    <x v="1"/>
    <x v="5"/>
    <x v="28"/>
    <s v="Leeds"/>
    <x v="9"/>
    <x v="1"/>
    <n v="6.5778999999999996"/>
  </r>
  <r>
    <x v="1"/>
    <x v="5"/>
    <x v="28"/>
    <s v="Birmingham"/>
    <x v="9"/>
    <x v="1"/>
    <n v="6.5778999999999996"/>
  </r>
  <r>
    <x v="1"/>
    <x v="5"/>
    <x v="28"/>
    <s v="London"/>
    <x v="9"/>
    <x v="1"/>
    <n v="6.5778999999999996"/>
  </r>
  <r>
    <x v="1"/>
    <x v="5"/>
    <x v="29"/>
    <s v="Turkey"/>
    <x v="9"/>
    <x v="1"/>
    <m/>
  </r>
  <r>
    <x v="1"/>
    <x v="5"/>
    <x v="0"/>
    <s v="European Union (27 countries)"/>
    <x v="10"/>
    <x v="0"/>
    <m/>
  </r>
  <r>
    <x v="1"/>
    <x v="5"/>
    <x v="1"/>
    <s v="European Union (25 countries)"/>
    <x v="10"/>
    <x v="0"/>
    <m/>
  </r>
  <r>
    <x v="1"/>
    <x v="5"/>
    <x v="2"/>
    <s v="European Union (15 countries)"/>
    <x v="10"/>
    <x v="0"/>
    <m/>
  </r>
  <r>
    <x v="1"/>
    <x v="5"/>
    <x v="3"/>
    <s v="Euro area (EA11-2000, EA12-2006, EA13-2007, EA15-2008, EA16-2010, EA17)"/>
    <x v="10"/>
    <x v="0"/>
    <m/>
  </r>
  <r>
    <x v="1"/>
    <x v="5"/>
    <x v="4"/>
    <s v="Belgium"/>
    <x v="10"/>
    <x v="0"/>
    <m/>
  </r>
  <r>
    <x v="1"/>
    <x v="5"/>
    <x v="4"/>
    <s v="Bruxelles/Brussel"/>
    <x v="10"/>
    <x v="0"/>
    <m/>
  </r>
  <r>
    <x v="1"/>
    <x v="5"/>
    <x v="5"/>
    <s v="Bulgaria"/>
    <x v="10"/>
    <x v="0"/>
    <m/>
  </r>
  <r>
    <x v="1"/>
    <x v="5"/>
    <x v="6"/>
    <s v="Czech Republic"/>
    <x v="10"/>
    <x v="0"/>
    <m/>
  </r>
  <r>
    <x v="1"/>
    <x v="5"/>
    <x v="7"/>
    <s v="Denmark"/>
    <x v="10"/>
    <x v="0"/>
    <m/>
  </r>
  <r>
    <x v="1"/>
    <x v="5"/>
    <x v="8"/>
    <s v="Germany (until 1990 former territory of the FRG)"/>
    <x v="10"/>
    <x v="0"/>
    <m/>
  </r>
  <r>
    <x v="1"/>
    <x v="5"/>
    <x v="8"/>
    <s v="Stuttgart"/>
    <x v="10"/>
    <x v="0"/>
    <m/>
  </r>
  <r>
    <x v="1"/>
    <x v="5"/>
    <x v="8"/>
    <s v="München"/>
    <x v="10"/>
    <x v="0"/>
    <m/>
  </r>
  <r>
    <x v="1"/>
    <x v="5"/>
    <x v="8"/>
    <s v="Berlin"/>
    <x v="10"/>
    <x v="0"/>
    <m/>
  </r>
  <r>
    <x v="1"/>
    <x v="5"/>
    <x v="8"/>
    <s v="Hamburg"/>
    <x v="10"/>
    <x v="0"/>
    <m/>
  </r>
  <r>
    <x v="1"/>
    <x v="5"/>
    <x v="8"/>
    <s v="Frankfurt am Main"/>
    <x v="10"/>
    <x v="0"/>
    <m/>
  </r>
  <r>
    <x v="1"/>
    <x v="5"/>
    <x v="8"/>
    <s v="Hannover"/>
    <x v="10"/>
    <x v="0"/>
    <m/>
  </r>
  <r>
    <x v="1"/>
    <x v="5"/>
    <x v="8"/>
    <s v="Weser-Ems"/>
    <x v="10"/>
    <x v="0"/>
    <m/>
  </r>
  <r>
    <x v="1"/>
    <x v="5"/>
    <x v="8"/>
    <s v="Düsseldorf"/>
    <x v="10"/>
    <x v="0"/>
    <m/>
  </r>
  <r>
    <x v="1"/>
    <x v="5"/>
    <x v="8"/>
    <s v="Dortmund"/>
    <x v="10"/>
    <x v="0"/>
    <m/>
  </r>
  <r>
    <x v="1"/>
    <x v="5"/>
    <x v="8"/>
    <s v="Dresden"/>
    <x v="10"/>
    <x v="0"/>
    <m/>
  </r>
  <r>
    <x v="1"/>
    <x v="5"/>
    <x v="9"/>
    <s v="Estonia"/>
    <x v="10"/>
    <x v="0"/>
    <m/>
  </r>
  <r>
    <x v="1"/>
    <x v="5"/>
    <x v="10"/>
    <s v="Ireland"/>
    <x v="10"/>
    <x v="0"/>
    <m/>
  </r>
  <r>
    <x v="1"/>
    <x v="5"/>
    <x v="10"/>
    <s v="Dublin"/>
    <x v="10"/>
    <x v="0"/>
    <m/>
  </r>
  <r>
    <x v="1"/>
    <x v="5"/>
    <x v="11"/>
    <s v="Spain"/>
    <x v="10"/>
    <x v="0"/>
    <m/>
  </r>
  <r>
    <x v="1"/>
    <x v="5"/>
    <x v="11"/>
    <s v="Madrid"/>
    <x v="10"/>
    <x v="0"/>
    <m/>
  </r>
  <r>
    <x v="1"/>
    <x v="5"/>
    <x v="11"/>
    <s v="Barcelona"/>
    <x v="10"/>
    <x v="0"/>
    <m/>
  </r>
  <r>
    <x v="1"/>
    <x v="5"/>
    <x v="11"/>
    <s v="Valencia / València"/>
    <x v="10"/>
    <x v="0"/>
    <m/>
  </r>
  <r>
    <x v="1"/>
    <x v="5"/>
    <x v="12"/>
    <s v="France"/>
    <x v="10"/>
    <x v="0"/>
    <m/>
  </r>
  <r>
    <x v="1"/>
    <x v="5"/>
    <x v="12"/>
    <s v="Paris"/>
    <x v="10"/>
    <x v="0"/>
    <m/>
  </r>
  <r>
    <x v="1"/>
    <x v="5"/>
    <x v="12"/>
    <s v="Lille"/>
    <x v="10"/>
    <x v="0"/>
    <m/>
  </r>
  <r>
    <x v="1"/>
    <x v="5"/>
    <x v="12"/>
    <s v="Strasbourg"/>
    <x v="10"/>
    <x v="0"/>
    <m/>
  </r>
  <r>
    <x v="1"/>
    <x v="5"/>
    <x v="12"/>
    <s v="Toulouse"/>
    <x v="10"/>
    <x v="0"/>
    <m/>
  </r>
  <r>
    <x v="1"/>
    <x v="5"/>
    <x v="12"/>
    <s v="Lyon"/>
    <x v="10"/>
    <x v="0"/>
    <m/>
  </r>
  <r>
    <x v="1"/>
    <x v="5"/>
    <x v="12"/>
    <s v="Marseille"/>
    <x v="10"/>
    <x v="0"/>
    <m/>
  </r>
  <r>
    <x v="1"/>
    <x v="5"/>
    <x v="13"/>
    <s v="Croatia"/>
    <x v="10"/>
    <x v="0"/>
    <m/>
  </r>
  <r>
    <x v="1"/>
    <x v="5"/>
    <x v="14"/>
    <s v="Italy"/>
    <x v="10"/>
    <x v="0"/>
    <m/>
  </r>
  <r>
    <x v="1"/>
    <x v="5"/>
    <x v="14"/>
    <s v="Torino"/>
    <x v="10"/>
    <x v="0"/>
    <m/>
  </r>
  <r>
    <x v="1"/>
    <x v="5"/>
    <x v="14"/>
    <s v="Genova"/>
    <x v="10"/>
    <x v="0"/>
    <m/>
  </r>
  <r>
    <x v="1"/>
    <x v="5"/>
    <x v="14"/>
    <s v="Milano"/>
    <x v="10"/>
    <x v="0"/>
    <m/>
  </r>
  <r>
    <x v="1"/>
    <x v="5"/>
    <x v="14"/>
    <s v="Roma"/>
    <x v="10"/>
    <x v="0"/>
    <m/>
  </r>
  <r>
    <x v="1"/>
    <x v="5"/>
    <x v="14"/>
    <s v="Napoli"/>
    <x v="10"/>
    <x v="0"/>
    <m/>
  </r>
  <r>
    <x v="1"/>
    <x v="5"/>
    <x v="15"/>
    <s v="Latvia"/>
    <x v="10"/>
    <x v="0"/>
    <m/>
  </r>
  <r>
    <x v="1"/>
    <x v="5"/>
    <x v="16"/>
    <s v="Lithuania"/>
    <x v="10"/>
    <x v="0"/>
    <m/>
  </r>
  <r>
    <x v="1"/>
    <x v="5"/>
    <x v="17"/>
    <s v="Luxembourg"/>
    <x v="10"/>
    <x v="0"/>
    <m/>
  </r>
  <r>
    <x v="1"/>
    <x v="5"/>
    <x v="17"/>
    <s v="Luxembourg-City"/>
    <x v="10"/>
    <x v="0"/>
    <m/>
  </r>
  <r>
    <x v="1"/>
    <x v="5"/>
    <x v="18"/>
    <s v="Hungary"/>
    <x v="10"/>
    <x v="0"/>
    <m/>
  </r>
  <r>
    <x v="1"/>
    <x v="5"/>
    <x v="19"/>
    <s v="Netherlands"/>
    <x v="10"/>
    <x v="0"/>
    <m/>
  </r>
  <r>
    <x v="1"/>
    <x v="5"/>
    <x v="19"/>
    <s v="Rotterdam"/>
    <x v="10"/>
    <x v="0"/>
    <m/>
  </r>
  <r>
    <x v="1"/>
    <x v="5"/>
    <x v="20"/>
    <s v="Austria"/>
    <x v="10"/>
    <x v="0"/>
    <m/>
  </r>
  <r>
    <x v="1"/>
    <x v="5"/>
    <x v="20"/>
    <s v="Wien"/>
    <x v="10"/>
    <x v="0"/>
    <m/>
  </r>
  <r>
    <x v="1"/>
    <x v="5"/>
    <x v="21"/>
    <s v="Poland"/>
    <x v="10"/>
    <x v="0"/>
    <m/>
  </r>
  <r>
    <x v="1"/>
    <x v="5"/>
    <x v="22"/>
    <s v="Portugal"/>
    <x v="10"/>
    <x v="0"/>
    <m/>
  </r>
  <r>
    <x v="1"/>
    <x v="5"/>
    <x v="22"/>
    <s v="Lisboa"/>
    <x v="10"/>
    <x v="0"/>
    <m/>
  </r>
  <r>
    <x v="1"/>
    <x v="5"/>
    <x v="23"/>
    <s v="Romania"/>
    <x v="10"/>
    <x v="0"/>
    <m/>
  </r>
  <r>
    <x v="1"/>
    <x v="5"/>
    <x v="24"/>
    <s v="Slovenia"/>
    <x v="10"/>
    <x v="0"/>
    <m/>
  </r>
  <r>
    <x v="1"/>
    <x v="5"/>
    <x v="25"/>
    <s v="Slovakia"/>
    <x v="10"/>
    <x v="0"/>
    <m/>
  </r>
  <r>
    <x v="1"/>
    <x v="5"/>
    <x v="26"/>
    <s v="Finland"/>
    <x v="10"/>
    <x v="0"/>
    <m/>
  </r>
  <r>
    <x v="1"/>
    <x v="5"/>
    <x v="27"/>
    <s v="Sweden"/>
    <x v="10"/>
    <x v="0"/>
    <m/>
  </r>
  <r>
    <x v="1"/>
    <x v="5"/>
    <x v="28"/>
    <s v="United Kingdom"/>
    <x v="10"/>
    <x v="0"/>
    <n v="6.8121999999999998"/>
  </r>
  <r>
    <x v="1"/>
    <x v="5"/>
    <x v="28"/>
    <s v="Leeds"/>
    <x v="10"/>
    <x v="0"/>
    <n v="6.4443000000000001"/>
  </r>
  <r>
    <x v="1"/>
    <x v="5"/>
    <x v="28"/>
    <s v="Birmingham"/>
    <x v="10"/>
    <x v="0"/>
    <n v="6.4443000000000001"/>
  </r>
  <r>
    <x v="1"/>
    <x v="5"/>
    <x v="28"/>
    <s v="London"/>
    <x v="10"/>
    <x v="0"/>
    <n v="6.4443000000000001"/>
  </r>
  <r>
    <x v="1"/>
    <x v="5"/>
    <x v="29"/>
    <s v="Turkey"/>
    <x v="10"/>
    <x v="0"/>
    <m/>
  </r>
  <r>
    <x v="1"/>
    <x v="5"/>
    <x v="0"/>
    <s v="European Union (27 countries)"/>
    <x v="10"/>
    <x v="1"/>
    <m/>
  </r>
  <r>
    <x v="1"/>
    <x v="5"/>
    <x v="1"/>
    <s v="European Union (25 countries)"/>
    <x v="10"/>
    <x v="1"/>
    <m/>
  </r>
  <r>
    <x v="1"/>
    <x v="5"/>
    <x v="2"/>
    <s v="European Union (15 countries)"/>
    <x v="10"/>
    <x v="1"/>
    <m/>
  </r>
  <r>
    <x v="1"/>
    <x v="5"/>
    <x v="3"/>
    <s v="Euro area (EA11-2000, EA12-2006, EA13-2007, EA15-2008, EA16-2010, EA17)"/>
    <x v="10"/>
    <x v="1"/>
    <m/>
  </r>
  <r>
    <x v="1"/>
    <x v="5"/>
    <x v="4"/>
    <s v="Belgium"/>
    <x v="10"/>
    <x v="1"/>
    <m/>
  </r>
  <r>
    <x v="1"/>
    <x v="5"/>
    <x v="4"/>
    <s v="Bruxelles/Brussel"/>
    <x v="10"/>
    <x v="1"/>
    <m/>
  </r>
  <r>
    <x v="1"/>
    <x v="5"/>
    <x v="5"/>
    <s v="Bulgaria"/>
    <x v="10"/>
    <x v="1"/>
    <m/>
  </r>
  <r>
    <x v="1"/>
    <x v="5"/>
    <x v="6"/>
    <s v="Czech Republic"/>
    <x v="10"/>
    <x v="1"/>
    <m/>
  </r>
  <r>
    <x v="1"/>
    <x v="5"/>
    <x v="7"/>
    <s v="Denmark"/>
    <x v="10"/>
    <x v="1"/>
    <m/>
  </r>
  <r>
    <x v="1"/>
    <x v="5"/>
    <x v="8"/>
    <s v="Germany (until 1990 former territory of the FRG)"/>
    <x v="10"/>
    <x v="1"/>
    <m/>
  </r>
  <r>
    <x v="1"/>
    <x v="5"/>
    <x v="8"/>
    <s v="Stuttgart"/>
    <x v="10"/>
    <x v="1"/>
    <m/>
  </r>
  <r>
    <x v="1"/>
    <x v="5"/>
    <x v="8"/>
    <s v="München"/>
    <x v="10"/>
    <x v="1"/>
    <m/>
  </r>
  <r>
    <x v="1"/>
    <x v="5"/>
    <x v="8"/>
    <s v="Berlin"/>
    <x v="10"/>
    <x v="1"/>
    <m/>
  </r>
  <r>
    <x v="1"/>
    <x v="5"/>
    <x v="8"/>
    <s v="Hamburg"/>
    <x v="10"/>
    <x v="1"/>
    <m/>
  </r>
  <r>
    <x v="1"/>
    <x v="5"/>
    <x v="8"/>
    <s v="Frankfurt am Main"/>
    <x v="10"/>
    <x v="1"/>
    <m/>
  </r>
  <r>
    <x v="1"/>
    <x v="5"/>
    <x v="8"/>
    <s v="Hannover"/>
    <x v="10"/>
    <x v="1"/>
    <m/>
  </r>
  <r>
    <x v="1"/>
    <x v="5"/>
    <x v="8"/>
    <s v="Weser-Ems"/>
    <x v="10"/>
    <x v="1"/>
    <m/>
  </r>
  <r>
    <x v="1"/>
    <x v="5"/>
    <x v="8"/>
    <s v="Düsseldorf"/>
    <x v="10"/>
    <x v="1"/>
    <m/>
  </r>
  <r>
    <x v="1"/>
    <x v="5"/>
    <x v="8"/>
    <s v="Dortmund"/>
    <x v="10"/>
    <x v="1"/>
    <m/>
  </r>
  <r>
    <x v="1"/>
    <x v="5"/>
    <x v="8"/>
    <s v="Dresden"/>
    <x v="10"/>
    <x v="1"/>
    <m/>
  </r>
  <r>
    <x v="1"/>
    <x v="5"/>
    <x v="9"/>
    <s v="Estonia"/>
    <x v="10"/>
    <x v="1"/>
    <m/>
  </r>
  <r>
    <x v="1"/>
    <x v="5"/>
    <x v="10"/>
    <s v="Ireland"/>
    <x v="10"/>
    <x v="1"/>
    <m/>
  </r>
  <r>
    <x v="1"/>
    <x v="5"/>
    <x v="10"/>
    <s v="Dublin"/>
    <x v="10"/>
    <x v="1"/>
    <m/>
  </r>
  <r>
    <x v="1"/>
    <x v="5"/>
    <x v="11"/>
    <s v="Spain"/>
    <x v="10"/>
    <x v="1"/>
    <m/>
  </r>
  <r>
    <x v="1"/>
    <x v="5"/>
    <x v="11"/>
    <s v="Madrid"/>
    <x v="10"/>
    <x v="1"/>
    <m/>
  </r>
  <r>
    <x v="1"/>
    <x v="5"/>
    <x v="11"/>
    <s v="Barcelona"/>
    <x v="10"/>
    <x v="1"/>
    <m/>
  </r>
  <r>
    <x v="1"/>
    <x v="5"/>
    <x v="11"/>
    <s v="Valencia / València"/>
    <x v="10"/>
    <x v="1"/>
    <m/>
  </r>
  <r>
    <x v="1"/>
    <x v="5"/>
    <x v="12"/>
    <s v="France"/>
    <x v="10"/>
    <x v="1"/>
    <m/>
  </r>
  <r>
    <x v="1"/>
    <x v="5"/>
    <x v="12"/>
    <s v="Paris"/>
    <x v="10"/>
    <x v="1"/>
    <m/>
  </r>
  <r>
    <x v="1"/>
    <x v="5"/>
    <x v="12"/>
    <s v="Lille"/>
    <x v="10"/>
    <x v="1"/>
    <m/>
  </r>
  <r>
    <x v="1"/>
    <x v="5"/>
    <x v="12"/>
    <s v="Strasbourg"/>
    <x v="10"/>
    <x v="1"/>
    <m/>
  </r>
  <r>
    <x v="1"/>
    <x v="5"/>
    <x v="12"/>
    <s v="Toulouse"/>
    <x v="10"/>
    <x v="1"/>
    <m/>
  </r>
  <r>
    <x v="1"/>
    <x v="5"/>
    <x v="12"/>
    <s v="Lyon"/>
    <x v="10"/>
    <x v="1"/>
    <m/>
  </r>
  <r>
    <x v="1"/>
    <x v="5"/>
    <x v="12"/>
    <s v="Marseille"/>
    <x v="10"/>
    <x v="1"/>
    <m/>
  </r>
  <r>
    <x v="1"/>
    <x v="5"/>
    <x v="13"/>
    <s v="Croatia"/>
    <x v="10"/>
    <x v="1"/>
    <m/>
  </r>
  <r>
    <x v="1"/>
    <x v="5"/>
    <x v="14"/>
    <s v="Italy"/>
    <x v="10"/>
    <x v="1"/>
    <m/>
  </r>
  <r>
    <x v="1"/>
    <x v="5"/>
    <x v="14"/>
    <s v="Torino"/>
    <x v="10"/>
    <x v="1"/>
    <m/>
  </r>
  <r>
    <x v="1"/>
    <x v="5"/>
    <x v="14"/>
    <s v="Genova"/>
    <x v="10"/>
    <x v="1"/>
    <m/>
  </r>
  <r>
    <x v="1"/>
    <x v="5"/>
    <x v="14"/>
    <s v="Milano"/>
    <x v="10"/>
    <x v="1"/>
    <m/>
  </r>
  <r>
    <x v="1"/>
    <x v="5"/>
    <x v="14"/>
    <s v="Roma"/>
    <x v="10"/>
    <x v="1"/>
    <m/>
  </r>
  <r>
    <x v="1"/>
    <x v="5"/>
    <x v="14"/>
    <s v="Napoli"/>
    <x v="10"/>
    <x v="1"/>
    <m/>
  </r>
  <r>
    <x v="1"/>
    <x v="5"/>
    <x v="15"/>
    <s v="Latvia"/>
    <x v="10"/>
    <x v="1"/>
    <m/>
  </r>
  <r>
    <x v="1"/>
    <x v="5"/>
    <x v="16"/>
    <s v="Lithuania"/>
    <x v="10"/>
    <x v="1"/>
    <m/>
  </r>
  <r>
    <x v="1"/>
    <x v="5"/>
    <x v="17"/>
    <s v="Luxembourg"/>
    <x v="10"/>
    <x v="1"/>
    <m/>
  </r>
  <r>
    <x v="1"/>
    <x v="5"/>
    <x v="17"/>
    <s v="Luxembourg-City"/>
    <x v="10"/>
    <x v="1"/>
    <m/>
  </r>
  <r>
    <x v="1"/>
    <x v="5"/>
    <x v="18"/>
    <s v="Hungary"/>
    <x v="10"/>
    <x v="1"/>
    <m/>
  </r>
  <r>
    <x v="1"/>
    <x v="5"/>
    <x v="19"/>
    <s v="Netherlands"/>
    <x v="10"/>
    <x v="1"/>
    <m/>
  </r>
  <r>
    <x v="1"/>
    <x v="5"/>
    <x v="19"/>
    <s v="Rotterdam"/>
    <x v="10"/>
    <x v="1"/>
    <m/>
  </r>
  <r>
    <x v="1"/>
    <x v="5"/>
    <x v="20"/>
    <s v="Austria"/>
    <x v="10"/>
    <x v="1"/>
    <m/>
  </r>
  <r>
    <x v="1"/>
    <x v="5"/>
    <x v="20"/>
    <s v="Wien"/>
    <x v="10"/>
    <x v="1"/>
    <m/>
  </r>
  <r>
    <x v="1"/>
    <x v="5"/>
    <x v="21"/>
    <s v="Poland"/>
    <x v="10"/>
    <x v="1"/>
    <m/>
  </r>
  <r>
    <x v="1"/>
    <x v="5"/>
    <x v="22"/>
    <s v="Portugal"/>
    <x v="10"/>
    <x v="1"/>
    <m/>
  </r>
  <r>
    <x v="1"/>
    <x v="5"/>
    <x v="22"/>
    <s v="Lisboa"/>
    <x v="10"/>
    <x v="1"/>
    <m/>
  </r>
  <r>
    <x v="1"/>
    <x v="5"/>
    <x v="23"/>
    <s v="Romania"/>
    <x v="10"/>
    <x v="1"/>
    <m/>
  </r>
  <r>
    <x v="1"/>
    <x v="5"/>
    <x v="24"/>
    <s v="Slovenia"/>
    <x v="10"/>
    <x v="1"/>
    <m/>
  </r>
  <r>
    <x v="1"/>
    <x v="5"/>
    <x v="25"/>
    <s v="Slovakia"/>
    <x v="10"/>
    <x v="1"/>
    <m/>
  </r>
  <r>
    <x v="1"/>
    <x v="5"/>
    <x v="26"/>
    <s v="Finland"/>
    <x v="10"/>
    <x v="1"/>
    <m/>
  </r>
  <r>
    <x v="1"/>
    <x v="5"/>
    <x v="27"/>
    <s v="Sweden"/>
    <x v="10"/>
    <x v="1"/>
    <m/>
  </r>
  <r>
    <x v="1"/>
    <x v="5"/>
    <x v="28"/>
    <s v="United Kingdom"/>
    <x v="10"/>
    <x v="1"/>
    <n v="6.3449999999999998"/>
  </r>
  <r>
    <x v="1"/>
    <x v="5"/>
    <x v="28"/>
    <s v="Leeds"/>
    <x v="10"/>
    <x v="1"/>
    <n v="6.0247999999999999"/>
  </r>
  <r>
    <x v="1"/>
    <x v="5"/>
    <x v="28"/>
    <s v="Birmingham"/>
    <x v="10"/>
    <x v="1"/>
    <n v="6.0247999999999999"/>
  </r>
  <r>
    <x v="1"/>
    <x v="5"/>
    <x v="28"/>
    <s v="London"/>
    <x v="10"/>
    <x v="1"/>
    <n v="6.0247999999999999"/>
  </r>
  <r>
    <x v="1"/>
    <x v="5"/>
    <x v="29"/>
    <s v="Turkey"/>
    <x v="10"/>
    <x v="1"/>
    <m/>
  </r>
  <r>
    <x v="1"/>
    <x v="5"/>
    <x v="0"/>
    <s v="European Union (27 countries)"/>
    <x v="11"/>
    <x v="0"/>
    <m/>
  </r>
  <r>
    <x v="1"/>
    <x v="5"/>
    <x v="1"/>
    <s v="European Union (25 countries)"/>
    <x v="11"/>
    <x v="0"/>
    <m/>
  </r>
  <r>
    <x v="1"/>
    <x v="5"/>
    <x v="2"/>
    <s v="European Union (15 countries)"/>
    <x v="11"/>
    <x v="0"/>
    <m/>
  </r>
  <r>
    <x v="1"/>
    <x v="5"/>
    <x v="3"/>
    <s v="Euro area (EA11-2000, EA12-2006, EA13-2007, EA15-2008, EA16-2010, EA17)"/>
    <x v="11"/>
    <x v="0"/>
    <m/>
  </r>
  <r>
    <x v="1"/>
    <x v="5"/>
    <x v="4"/>
    <s v="Belgium"/>
    <x v="11"/>
    <x v="0"/>
    <m/>
  </r>
  <r>
    <x v="1"/>
    <x v="5"/>
    <x v="4"/>
    <s v="Bruxelles/Brussel"/>
    <x v="11"/>
    <x v="0"/>
    <m/>
  </r>
  <r>
    <x v="1"/>
    <x v="5"/>
    <x v="5"/>
    <s v="Bulgaria"/>
    <x v="11"/>
    <x v="0"/>
    <m/>
  </r>
  <r>
    <x v="1"/>
    <x v="5"/>
    <x v="6"/>
    <s v="Czech Republic"/>
    <x v="11"/>
    <x v="0"/>
    <m/>
  </r>
  <r>
    <x v="1"/>
    <x v="5"/>
    <x v="7"/>
    <s v="Denmark"/>
    <x v="11"/>
    <x v="0"/>
    <m/>
  </r>
  <r>
    <x v="1"/>
    <x v="5"/>
    <x v="8"/>
    <s v="Germany (until 1990 former territory of the FRG)"/>
    <x v="11"/>
    <x v="0"/>
    <m/>
  </r>
  <r>
    <x v="1"/>
    <x v="5"/>
    <x v="8"/>
    <s v="Stuttgart"/>
    <x v="11"/>
    <x v="0"/>
    <m/>
  </r>
  <r>
    <x v="1"/>
    <x v="5"/>
    <x v="8"/>
    <s v="München"/>
    <x v="11"/>
    <x v="0"/>
    <m/>
  </r>
  <r>
    <x v="1"/>
    <x v="5"/>
    <x v="8"/>
    <s v="Berlin"/>
    <x v="11"/>
    <x v="0"/>
    <m/>
  </r>
  <r>
    <x v="1"/>
    <x v="5"/>
    <x v="8"/>
    <s v="Hamburg"/>
    <x v="11"/>
    <x v="0"/>
    <m/>
  </r>
  <r>
    <x v="1"/>
    <x v="5"/>
    <x v="8"/>
    <s v="Frankfurt am Main"/>
    <x v="11"/>
    <x v="0"/>
    <m/>
  </r>
  <r>
    <x v="1"/>
    <x v="5"/>
    <x v="8"/>
    <s v="Hannover"/>
    <x v="11"/>
    <x v="0"/>
    <m/>
  </r>
  <r>
    <x v="1"/>
    <x v="5"/>
    <x v="8"/>
    <s v="Weser-Ems"/>
    <x v="11"/>
    <x v="0"/>
    <m/>
  </r>
  <r>
    <x v="1"/>
    <x v="5"/>
    <x v="8"/>
    <s v="Düsseldorf"/>
    <x v="11"/>
    <x v="0"/>
    <m/>
  </r>
  <r>
    <x v="1"/>
    <x v="5"/>
    <x v="8"/>
    <s v="Dortmund"/>
    <x v="11"/>
    <x v="0"/>
    <m/>
  </r>
  <r>
    <x v="1"/>
    <x v="5"/>
    <x v="8"/>
    <s v="Dresden"/>
    <x v="11"/>
    <x v="0"/>
    <m/>
  </r>
  <r>
    <x v="1"/>
    <x v="5"/>
    <x v="9"/>
    <s v="Estonia"/>
    <x v="11"/>
    <x v="0"/>
    <m/>
  </r>
  <r>
    <x v="1"/>
    <x v="5"/>
    <x v="10"/>
    <s v="Ireland"/>
    <x v="11"/>
    <x v="0"/>
    <m/>
  </r>
  <r>
    <x v="1"/>
    <x v="5"/>
    <x v="10"/>
    <s v="Dublin"/>
    <x v="11"/>
    <x v="0"/>
    <m/>
  </r>
  <r>
    <x v="1"/>
    <x v="5"/>
    <x v="11"/>
    <s v="Spain"/>
    <x v="11"/>
    <x v="0"/>
    <m/>
  </r>
  <r>
    <x v="1"/>
    <x v="5"/>
    <x v="11"/>
    <s v="Madrid"/>
    <x v="11"/>
    <x v="0"/>
    <m/>
  </r>
  <r>
    <x v="1"/>
    <x v="5"/>
    <x v="11"/>
    <s v="Barcelona"/>
    <x v="11"/>
    <x v="0"/>
    <m/>
  </r>
  <r>
    <x v="1"/>
    <x v="5"/>
    <x v="11"/>
    <s v="Valencia / València"/>
    <x v="11"/>
    <x v="0"/>
    <m/>
  </r>
  <r>
    <x v="1"/>
    <x v="5"/>
    <x v="12"/>
    <s v="France"/>
    <x v="11"/>
    <x v="0"/>
    <m/>
  </r>
  <r>
    <x v="1"/>
    <x v="5"/>
    <x v="12"/>
    <s v="Paris"/>
    <x v="11"/>
    <x v="0"/>
    <m/>
  </r>
  <r>
    <x v="1"/>
    <x v="5"/>
    <x v="12"/>
    <s v="Lille"/>
    <x v="11"/>
    <x v="0"/>
    <m/>
  </r>
  <r>
    <x v="1"/>
    <x v="5"/>
    <x v="12"/>
    <s v="Strasbourg"/>
    <x v="11"/>
    <x v="0"/>
    <m/>
  </r>
  <r>
    <x v="1"/>
    <x v="5"/>
    <x v="12"/>
    <s v="Toulouse"/>
    <x v="11"/>
    <x v="0"/>
    <m/>
  </r>
  <r>
    <x v="1"/>
    <x v="5"/>
    <x v="12"/>
    <s v="Lyon"/>
    <x v="11"/>
    <x v="0"/>
    <m/>
  </r>
  <r>
    <x v="1"/>
    <x v="5"/>
    <x v="12"/>
    <s v="Marseille"/>
    <x v="11"/>
    <x v="0"/>
    <m/>
  </r>
  <r>
    <x v="1"/>
    <x v="5"/>
    <x v="13"/>
    <s v="Croatia"/>
    <x v="11"/>
    <x v="0"/>
    <m/>
  </r>
  <r>
    <x v="1"/>
    <x v="5"/>
    <x v="14"/>
    <s v="Italy"/>
    <x v="11"/>
    <x v="0"/>
    <m/>
  </r>
  <r>
    <x v="1"/>
    <x v="5"/>
    <x v="14"/>
    <s v="Torino"/>
    <x v="11"/>
    <x v="0"/>
    <m/>
  </r>
  <r>
    <x v="1"/>
    <x v="5"/>
    <x v="14"/>
    <s v="Genova"/>
    <x v="11"/>
    <x v="0"/>
    <m/>
  </r>
  <r>
    <x v="1"/>
    <x v="5"/>
    <x v="14"/>
    <s v="Milano"/>
    <x v="11"/>
    <x v="0"/>
    <m/>
  </r>
  <r>
    <x v="1"/>
    <x v="5"/>
    <x v="14"/>
    <s v="Roma"/>
    <x v="11"/>
    <x v="0"/>
    <m/>
  </r>
  <r>
    <x v="1"/>
    <x v="5"/>
    <x v="14"/>
    <s v="Napoli"/>
    <x v="11"/>
    <x v="0"/>
    <m/>
  </r>
  <r>
    <x v="1"/>
    <x v="5"/>
    <x v="15"/>
    <s v="Latvia"/>
    <x v="11"/>
    <x v="0"/>
    <m/>
  </r>
  <r>
    <x v="1"/>
    <x v="5"/>
    <x v="16"/>
    <s v="Lithuania"/>
    <x v="11"/>
    <x v="0"/>
    <m/>
  </r>
  <r>
    <x v="1"/>
    <x v="5"/>
    <x v="17"/>
    <s v="Luxembourg"/>
    <x v="11"/>
    <x v="0"/>
    <m/>
  </r>
  <r>
    <x v="1"/>
    <x v="5"/>
    <x v="17"/>
    <s v="Luxembourg-City"/>
    <x v="11"/>
    <x v="0"/>
    <m/>
  </r>
  <r>
    <x v="1"/>
    <x v="5"/>
    <x v="18"/>
    <s v="Hungary"/>
    <x v="11"/>
    <x v="0"/>
    <m/>
  </r>
  <r>
    <x v="1"/>
    <x v="5"/>
    <x v="19"/>
    <s v="Netherlands"/>
    <x v="11"/>
    <x v="0"/>
    <m/>
  </r>
  <r>
    <x v="1"/>
    <x v="5"/>
    <x v="19"/>
    <s v="Rotterdam"/>
    <x v="11"/>
    <x v="0"/>
    <m/>
  </r>
  <r>
    <x v="1"/>
    <x v="5"/>
    <x v="20"/>
    <s v="Austria"/>
    <x v="11"/>
    <x v="0"/>
    <m/>
  </r>
  <r>
    <x v="1"/>
    <x v="5"/>
    <x v="20"/>
    <s v="Wien"/>
    <x v="11"/>
    <x v="0"/>
    <m/>
  </r>
  <r>
    <x v="1"/>
    <x v="5"/>
    <x v="21"/>
    <s v="Poland"/>
    <x v="11"/>
    <x v="0"/>
    <m/>
  </r>
  <r>
    <x v="1"/>
    <x v="5"/>
    <x v="22"/>
    <s v="Portugal"/>
    <x v="11"/>
    <x v="0"/>
    <m/>
  </r>
  <r>
    <x v="1"/>
    <x v="5"/>
    <x v="22"/>
    <s v="Lisboa"/>
    <x v="11"/>
    <x v="0"/>
    <m/>
  </r>
  <r>
    <x v="1"/>
    <x v="5"/>
    <x v="23"/>
    <s v="Romania"/>
    <x v="11"/>
    <x v="0"/>
    <m/>
  </r>
  <r>
    <x v="1"/>
    <x v="5"/>
    <x v="24"/>
    <s v="Slovenia"/>
    <x v="11"/>
    <x v="0"/>
    <m/>
  </r>
  <r>
    <x v="1"/>
    <x v="5"/>
    <x v="25"/>
    <s v="Slovakia"/>
    <x v="11"/>
    <x v="0"/>
    <m/>
  </r>
  <r>
    <x v="1"/>
    <x v="5"/>
    <x v="26"/>
    <s v="Finland"/>
    <x v="11"/>
    <x v="0"/>
    <m/>
  </r>
  <r>
    <x v="1"/>
    <x v="5"/>
    <x v="27"/>
    <s v="Sweden"/>
    <x v="11"/>
    <x v="0"/>
    <m/>
  </r>
  <r>
    <x v="1"/>
    <x v="5"/>
    <x v="28"/>
    <s v="United Kingdom"/>
    <x v="11"/>
    <x v="0"/>
    <n v="6.3147000000000002"/>
  </r>
  <r>
    <x v="1"/>
    <x v="5"/>
    <x v="28"/>
    <s v="Leeds"/>
    <x v="11"/>
    <x v="0"/>
    <n v="6.0185000000000004"/>
  </r>
  <r>
    <x v="1"/>
    <x v="5"/>
    <x v="28"/>
    <s v="Birmingham"/>
    <x v="11"/>
    <x v="0"/>
    <n v="6.0185000000000004"/>
  </r>
  <r>
    <x v="1"/>
    <x v="5"/>
    <x v="28"/>
    <s v="London"/>
    <x v="11"/>
    <x v="0"/>
    <n v="6.0185000000000004"/>
  </r>
  <r>
    <x v="1"/>
    <x v="5"/>
    <x v="29"/>
    <s v="Turkey"/>
    <x v="11"/>
    <x v="0"/>
    <m/>
  </r>
  <r>
    <x v="1"/>
    <x v="5"/>
    <x v="0"/>
    <s v="European Union (27 countries)"/>
    <x v="11"/>
    <x v="1"/>
    <m/>
  </r>
  <r>
    <x v="1"/>
    <x v="5"/>
    <x v="1"/>
    <s v="European Union (25 countries)"/>
    <x v="11"/>
    <x v="1"/>
    <m/>
  </r>
  <r>
    <x v="1"/>
    <x v="5"/>
    <x v="2"/>
    <s v="European Union (15 countries)"/>
    <x v="11"/>
    <x v="1"/>
    <m/>
  </r>
  <r>
    <x v="1"/>
    <x v="5"/>
    <x v="3"/>
    <s v="Euro area (EA11-2000, EA12-2006, EA13-2007, EA15-2008, EA16-2010, EA17)"/>
    <x v="11"/>
    <x v="1"/>
    <m/>
  </r>
  <r>
    <x v="1"/>
    <x v="5"/>
    <x v="4"/>
    <s v="Belgium"/>
    <x v="11"/>
    <x v="1"/>
    <m/>
  </r>
  <r>
    <x v="1"/>
    <x v="5"/>
    <x v="4"/>
    <s v="Bruxelles/Brussel"/>
    <x v="11"/>
    <x v="1"/>
    <m/>
  </r>
  <r>
    <x v="1"/>
    <x v="5"/>
    <x v="5"/>
    <s v="Bulgaria"/>
    <x v="11"/>
    <x v="1"/>
    <m/>
  </r>
  <r>
    <x v="1"/>
    <x v="5"/>
    <x v="6"/>
    <s v="Czech Republic"/>
    <x v="11"/>
    <x v="1"/>
    <m/>
  </r>
  <r>
    <x v="1"/>
    <x v="5"/>
    <x v="7"/>
    <s v="Denmark"/>
    <x v="11"/>
    <x v="1"/>
    <m/>
  </r>
  <r>
    <x v="1"/>
    <x v="5"/>
    <x v="8"/>
    <s v="Germany (until 1990 former territory of the FRG)"/>
    <x v="11"/>
    <x v="1"/>
    <m/>
  </r>
  <r>
    <x v="1"/>
    <x v="5"/>
    <x v="8"/>
    <s v="Stuttgart"/>
    <x v="11"/>
    <x v="1"/>
    <m/>
  </r>
  <r>
    <x v="1"/>
    <x v="5"/>
    <x v="8"/>
    <s v="München"/>
    <x v="11"/>
    <x v="1"/>
    <m/>
  </r>
  <r>
    <x v="1"/>
    <x v="5"/>
    <x v="8"/>
    <s v="Berlin"/>
    <x v="11"/>
    <x v="1"/>
    <m/>
  </r>
  <r>
    <x v="1"/>
    <x v="5"/>
    <x v="8"/>
    <s v="Hamburg"/>
    <x v="11"/>
    <x v="1"/>
    <m/>
  </r>
  <r>
    <x v="1"/>
    <x v="5"/>
    <x v="8"/>
    <s v="Frankfurt am Main"/>
    <x v="11"/>
    <x v="1"/>
    <m/>
  </r>
  <r>
    <x v="1"/>
    <x v="5"/>
    <x v="8"/>
    <s v="Hannover"/>
    <x v="11"/>
    <x v="1"/>
    <m/>
  </r>
  <r>
    <x v="1"/>
    <x v="5"/>
    <x v="8"/>
    <s v="Weser-Ems"/>
    <x v="11"/>
    <x v="1"/>
    <m/>
  </r>
  <r>
    <x v="1"/>
    <x v="5"/>
    <x v="8"/>
    <s v="Düsseldorf"/>
    <x v="11"/>
    <x v="1"/>
    <m/>
  </r>
  <r>
    <x v="1"/>
    <x v="5"/>
    <x v="8"/>
    <s v="Dortmund"/>
    <x v="11"/>
    <x v="1"/>
    <m/>
  </r>
  <r>
    <x v="1"/>
    <x v="5"/>
    <x v="8"/>
    <s v="Dresden"/>
    <x v="11"/>
    <x v="1"/>
    <m/>
  </r>
  <r>
    <x v="1"/>
    <x v="5"/>
    <x v="9"/>
    <s v="Estonia"/>
    <x v="11"/>
    <x v="1"/>
    <m/>
  </r>
  <r>
    <x v="1"/>
    <x v="5"/>
    <x v="10"/>
    <s v="Ireland"/>
    <x v="11"/>
    <x v="1"/>
    <m/>
  </r>
  <r>
    <x v="1"/>
    <x v="5"/>
    <x v="10"/>
    <s v="Dublin"/>
    <x v="11"/>
    <x v="1"/>
    <m/>
  </r>
  <r>
    <x v="1"/>
    <x v="5"/>
    <x v="11"/>
    <s v="Spain"/>
    <x v="11"/>
    <x v="1"/>
    <m/>
  </r>
  <r>
    <x v="1"/>
    <x v="5"/>
    <x v="11"/>
    <s v="Madrid"/>
    <x v="11"/>
    <x v="1"/>
    <m/>
  </r>
  <r>
    <x v="1"/>
    <x v="5"/>
    <x v="11"/>
    <s v="Barcelona"/>
    <x v="11"/>
    <x v="1"/>
    <m/>
  </r>
  <r>
    <x v="1"/>
    <x v="5"/>
    <x v="11"/>
    <s v="Valencia / València"/>
    <x v="11"/>
    <x v="1"/>
    <m/>
  </r>
  <r>
    <x v="1"/>
    <x v="5"/>
    <x v="12"/>
    <s v="France"/>
    <x v="11"/>
    <x v="1"/>
    <m/>
  </r>
  <r>
    <x v="1"/>
    <x v="5"/>
    <x v="12"/>
    <s v="Paris"/>
    <x v="11"/>
    <x v="1"/>
    <m/>
  </r>
  <r>
    <x v="1"/>
    <x v="5"/>
    <x v="12"/>
    <s v="Lille"/>
    <x v="11"/>
    <x v="1"/>
    <m/>
  </r>
  <r>
    <x v="1"/>
    <x v="5"/>
    <x v="12"/>
    <s v="Strasbourg"/>
    <x v="11"/>
    <x v="1"/>
    <m/>
  </r>
  <r>
    <x v="1"/>
    <x v="5"/>
    <x v="12"/>
    <s v="Toulouse"/>
    <x v="11"/>
    <x v="1"/>
    <m/>
  </r>
  <r>
    <x v="1"/>
    <x v="5"/>
    <x v="12"/>
    <s v="Lyon"/>
    <x v="11"/>
    <x v="1"/>
    <m/>
  </r>
  <r>
    <x v="1"/>
    <x v="5"/>
    <x v="12"/>
    <s v="Marseille"/>
    <x v="11"/>
    <x v="1"/>
    <m/>
  </r>
  <r>
    <x v="1"/>
    <x v="5"/>
    <x v="13"/>
    <s v="Croatia"/>
    <x v="11"/>
    <x v="1"/>
    <m/>
  </r>
  <r>
    <x v="1"/>
    <x v="5"/>
    <x v="14"/>
    <s v="Italy"/>
    <x v="11"/>
    <x v="1"/>
    <m/>
  </r>
  <r>
    <x v="1"/>
    <x v="5"/>
    <x v="14"/>
    <s v="Torino"/>
    <x v="11"/>
    <x v="1"/>
    <m/>
  </r>
  <r>
    <x v="1"/>
    <x v="5"/>
    <x v="14"/>
    <s v="Genova"/>
    <x v="11"/>
    <x v="1"/>
    <m/>
  </r>
  <r>
    <x v="1"/>
    <x v="5"/>
    <x v="14"/>
    <s v="Milano"/>
    <x v="11"/>
    <x v="1"/>
    <m/>
  </r>
  <r>
    <x v="1"/>
    <x v="5"/>
    <x v="14"/>
    <s v="Roma"/>
    <x v="11"/>
    <x v="1"/>
    <m/>
  </r>
  <r>
    <x v="1"/>
    <x v="5"/>
    <x v="14"/>
    <s v="Napoli"/>
    <x v="11"/>
    <x v="1"/>
    <m/>
  </r>
  <r>
    <x v="1"/>
    <x v="5"/>
    <x v="15"/>
    <s v="Latvia"/>
    <x v="11"/>
    <x v="1"/>
    <m/>
  </r>
  <r>
    <x v="1"/>
    <x v="5"/>
    <x v="16"/>
    <s v="Lithuania"/>
    <x v="11"/>
    <x v="1"/>
    <m/>
  </r>
  <r>
    <x v="1"/>
    <x v="5"/>
    <x v="17"/>
    <s v="Luxembourg"/>
    <x v="11"/>
    <x v="1"/>
    <m/>
  </r>
  <r>
    <x v="1"/>
    <x v="5"/>
    <x v="17"/>
    <s v="Luxembourg-City"/>
    <x v="11"/>
    <x v="1"/>
    <m/>
  </r>
  <r>
    <x v="1"/>
    <x v="5"/>
    <x v="18"/>
    <s v="Hungary"/>
    <x v="11"/>
    <x v="1"/>
    <m/>
  </r>
  <r>
    <x v="1"/>
    <x v="5"/>
    <x v="19"/>
    <s v="Netherlands"/>
    <x v="11"/>
    <x v="1"/>
    <m/>
  </r>
  <r>
    <x v="1"/>
    <x v="5"/>
    <x v="19"/>
    <s v="Rotterdam"/>
    <x v="11"/>
    <x v="1"/>
    <m/>
  </r>
  <r>
    <x v="1"/>
    <x v="5"/>
    <x v="20"/>
    <s v="Austria"/>
    <x v="11"/>
    <x v="1"/>
    <m/>
  </r>
  <r>
    <x v="1"/>
    <x v="5"/>
    <x v="20"/>
    <s v="Wien"/>
    <x v="11"/>
    <x v="1"/>
    <m/>
  </r>
  <r>
    <x v="1"/>
    <x v="5"/>
    <x v="21"/>
    <s v="Poland"/>
    <x v="11"/>
    <x v="1"/>
    <m/>
  </r>
  <r>
    <x v="1"/>
    <x v="5"/>
    <x v="22"/>
    <s v="Portugal"/>
    <x v="11"/>
    <x v="1"/>
    <m/>
  </r>
  <r>
    <x v="1"/>
    <x v="5"/>
    <x v="22"/>
    <s v="Lisboa"/>
    <x v="11"/>
    <x v="1"/>
    <m/>
  </r>
  <r>
    <x v="1"/>
    <x v="5"/>
    <x v="23"/>
    <s v="Romania"/>
    <x v="11"/>
    <x v="1"/>
    <m/>
  </r>
  <r>
    <x v="1"/>
    <x v="5"/>
    <x v="24"/>
    <s v="Slovenia"/>
    <x v="11"/>
    <x v="1"/>
    <m/>
  </r>
  <r>
    <x v="1"/>
    <x v="5"/>
    <x v="25"/>
    <s v="Slovakia"/>
    <x v="11"/>
    <x v="1"/>
    <m/>
  </r>
  <r>
    <x v="1"/>
    <x v="5"/>
    <x v="26"/>
    <s v="Finland"/>
    <x v="11"/>
    <x v="1"/>
    <m/>
  </r>
  <r>
    <x v="1"/>
    <x v="5"/>
    <x v="27"/>
    <s v="Sweden"/>
    <x v="11"/>
    <x v="1"/>
    <m/>
  </r>
  <r>
    <x v="1"/>
    <x v="5"/>
    <x v="28"/>
    <s v="United Kingdom"/>
    <x v="11"/>
    <x v="1"/>
    <n v="6.4939999999999998"/>
  </r>
  <r>
    <x v="1"/>
    <x v="5"/>
    <x v="28"/>
    <s v="Leeds"/>
    <x v="11"/>
    <x v="1"/>
    <n v="6.0659000000000001"/>
  </r>
  <r>
    <x v="1"/>
    <x v="5"/>
    <x v="28"/>
    <s v="Birmingham"/>
    <x v="11"/>
    <x v="1"/>
    <n v="6.0659000000000001"/>
  </r>
  <r>
    <x v="1"/>
    <x v="5"/>
    <x v="28"/>
    <s v="London"/>
    <x v="11"/>
    <x v="1"/>
    <n v="6.0659000000000001"/>
  </r>
  <r>
    <x v="1"/>
    <x v="5"/>
    <x v="29"/>
    <s v="Turkey"/>
    <x v="11"/>
    <x v="1"/>
    <m/>
  </r>
  <r>
    <x v="1"/>
    <x v="5"/>
    <x v="0"/>
    <s v="European Union (27 countries)"/>
    <x v="12"/>
    <x v="0"/>
    <m/>
  </r>
  <r>
    <x v="1"/>
    <x v="5"/>
    <x v="1"/>
    <s v="European Union (25 countries)"/>
    <x v="12"/>
    <x v="0"/>
    <m/>
  </r>
  <r>
    <x v="1"/>
    <x v="5"/>
    <x v="2"/>
    <s v="European Union (15 countries)"/>
    <x v="12"/>
    <x v="0"/>
    <m/>
  </r>
  <r>
    <x v="1"/>
    <x v="5"/>
    <x v="3"/>
    <s v="Euro area (EA11-2000, EA12-2006, EA13-2007, EA15-2008, EA16-2010, EA17)"/>
    <x v="12"/>
    <x v="0"/>
    <m/>
  </r>
  <r>
    <x v="1"/>
    <x v="5"/>
    <x v="4"/>
    <s v="Belgium"/>
    <x v="12"/>
    <x v="0"/>
    <m/>
  </r>
  <r>
    <x v="1"/>
    <x v="5"/>
    <x v="4"/>
    <s v="Bruxelles/Brussel"/>
    <x v="12"/>
    <x v="0"/>
    <m/>
  </r>
  <r>
    <x v="1"/>
    <x v="5"/>
    <x v="5"/>
    <s v="Bulgaria"/>
    <x v="12"/>
    <x v="0"/>
    <m/>
  </r>
  <r>
    <x v="1"/>
    <x v="5"/>
    <x v="6"/>
    <s v="Czech Republic"/>
    <x v="12"/>
    <x v="0"/>
    <m/>
  </r>
  <r>
    <x v="1"/>
    <x v="5"/>
    <x v="7"/>
    <s v="Denmark"/>
    <x v="12"/>
    <x v="0"/>
    <m/>
  </r>
  <r>
    <x v="1"/>
    <x v="5"/>
    <x v="8"/>
    <s v="Germany (until 1990 former territory of the FRG)"/>
    <x v="12"/>
    <x v="0"/>
    <m/>
  </r>
  <r>
    <x v="1"/>
    <x v="5"/>
    <x v="8"/>
    <s v="Stuttgart"/>
    <x v="12"/>
    <x v="0"/>
    <m/>
  </r>
  <r>
    <x v="1"/>
    <x v="5"/>
    <x v="8"/>
    <s v="München"/>
    <x v="12"/>
    <x v="0"/>
    <m/>
  </r>
  <r>
    <x v="1"/>
    <x v="5"/>
    <x v="8"/>
    <s v="Berlin"/>
    <x v="12"/>
    <x v="0"/>
    <m/>
  </r>
  <r>
    <x v="1"/>
    <x v="5"/>
    <x v="8"/>
    <s v="Hamburg"/>
    <x v="12"/>
    <x v="0"/>
    <m/>
  </r>
  <r>
    <x v="1"/>
    <x v="5"/>
    <x v="8"/>
    <s v="Frankfurt am Main"/>
    <x v="12"/>
    <x v="0"/>
    <m/>
  </r>
  <r>
    <x v="1"/>
    <x v="5"/>
    <x v="8"/>
    <s v="Hannover"/>
    <x v="12"/>
    <x v="0"/>
    <m/>
  </r>
  <r>
    <x v="1"/>
    <x v="5"/>
    <x v="8"/>
    <s v="Weser-Ems"/>
    <x v="12"/>
    <x v="0"/>
    <m/>
  </r>
  <r>
    <x v="1"/>
    <x v="5"/>
    <x v="8"/>
    <s v="Düsseldorf"/>
    <x v="12"/>
    <x v="0"/>
    <m/>
  </r>
  <r>
    <x v="1"/>
    <x v="5"/>
    <x v="8"/>
    <s v="Dortmund"/>
    <x v="12"/>
    <x v="0"/>
    <m/>
  </r>
  <r>
    <x v="1"/>
    <x v="5"/>
    <x v="8"/>
    <s v="Dresden"/>
    <x v="12"/>
    <x v="0"/>
    <m/>
  </r>
  <r>
    <x v="1"/>
    <x v="5"/>
    <x v="9"/>
    <s v="Estonia"/>
    <x v="12"/>
    <x v="0"/>
    <m/>
  </r>
  <r>
    <x v="1"/>
    <x v="5"/>
    <x v="10"/>
    <s v="Ireland"/>
    <x v="12"/>
    <x v="0"/>
    <m/>
  </r>
  <r>
    <x v="1"/>
    <x v="5"/>
    <x v="10"/>
    <s v="Dublin"/>
    <x v="12"/>
    <x v="0"/>
    <m/>
  </r>
  <r>
    <x v="1"/>
    <x v="5"/>
    <x v="11"/>
    <s v="Spain"/>
    <x v="12"/>
    <x v="0"/>
    <m/>
  </r>
  <r>
    <x v="1"/>
    <x v="5"/>
    <x v="11"/>
    <s v="Madrid"/>
    <x v="12"/>
    <x v="0"/>
    <m/>
  </r>
  <r>
    <x v="1"/>
    <x v="5"/>
    <x v="11"/>
    <s v="Barcelona"/>
    <x v="12"/>
    <x v="0"/>
    <m/>
  </r>
  <r>
    <x v="1"/>
    <x v="5"/>
    <x v="11"/>
    <s v="Valencia / València"/>
    <x v="12"/>
    <x v="0"/>
    <m/>
  </r>
  <r>
    <x v="1"/>
    <x v="5"/>
    <x v="12"/>
    <s v="France"/>
    <x v="12"/>
    <x v="0"/>
    <m/>
  </r>
  <r>
    <x v="1"/>
    <x v="5"/>
    <x v="12"/>
    <s v="Paris"/>
    <x v="12"/>
    <x v="0"/>
    <m/>
  </r>
  <r>
    <x v="1"/>
    <x v="5"/>
    <x v="12"/>
    <s v="Lille"/>
    <x v="12"/>
    <x v="0"/>
    <m/>
  </r>
  <r>
    <x v="1"/>
    <x v="5"/>
    <x v="12"/>
    <s v="Strasbourg"/>
    <x v="12"/>
    <x v="0"/>
    <m/>
  </r>
  <r>
    <x v="1"/>
    <x v="5"/>
    <x v="12"/>
    <s v="Toulouse"/>
    <x v="12"/>
    <x v="0"/>
    <m/>
  </r>
  <r>
    <x v="1"/>
    <x v="5"/>
    <x v="12"/>
    <s v="Lyon"/>
    <x v="12"/>
    <x v="0"/>
    <m/>
  </r>
  <r>
    <x v="1"/>
    <x v="5"/>
    <x v="12"/>
    <s v="Marseille"/>
    <x v="12"/>
    <x v="0"/>
    <m/>
  </r>
  <r>
    <x v="1"/>
    <x v="5"/>
    <x v="13"/>
    <s v="Croatia"/>
    <x v="12"/>
    <x v="0"/>
    <m/>
  </r>
  <r>
    <x v="1"/>
    <x v="5"/>
    <x v="14"/>
    <s v="Italy"/>
    <x v="12"/>
    <x v="0"/>
    <m/>
  </r>
  <r>
    <x v="1"/>
    <x v="5"/>
    <x v="14"/>
    <s v="Torino"/>
    <x v="12"/>
    <x v="0"/>
    <m/>
  </r>
  <r>
    <x v="1"/>
    <x v="5"/>
    <x v="14"/>
    <s v="Genova"/>
    <x v="12"/>
    <x v="0"/>
    <m/>
  </r>
  <r>
    <x v="1"/>
    <x v="5"/>
    <x v="14"/>
    <s v="Milano"/>
    <x v="12"/>
    <x v="0"/>
    <m/>
  </r>
  <r>
    <x v="1"/>
    <x v="5"/>
    <x v="14"/>
    <s v="Roma"/>
    <x v="12"/>
    <x v="0"/>
    <m/>
  </r>
  <r>
    <x v="1"/>
    <x v="5"/>
    <x v="14"/>
    <s v="Napoli"/>
    <x v="12"/>
    <x v="0"/>
    <m/>
  </r>
  <r>
    <x v="1"/>
    <x v="5"/>
    <x v="15"/>
    <s v="Latvia"/>
    <x v="12"/>
    <x v="0"/>
    <m/>
  </r>
  <r>
    <x v="1"/>
    <x v="5"/>
    <x v="16"/>
    <s v="Lithuania"/>
    <x v="12"/>
    <x v="0"/>
    <m/>
  </r>
  <r>
    <x v="1"/>
    <x v="5"/>
    <x v="17"/>
    <s v="Luxembourg"/>
    <x v="12"/>
    <x v="0"/>
    <m/>
  </r>
  <r>
    <x v="1"/>
    <x v="5"/>
    <x v="17"/>
    <s v="Luxembourg-City"/>
    <x v="12"/>
    <x v="0"/>
    <m/>
  </r>
  <r>
    <x v="1"/>
    <x v="5"/>
    <x v="18"/>
    <s v="Hungary"/>
    <x v="12"/>
    <x v="0"/>
    <m/>
  </r>
  <r>
    <x v="1"/>
    <x v="5"/>
    <x v="19"/>
    <s v="Netherlands"/>
    <x v="12"/>
    <x v="0"/>
    <m/>
  </r>
  <r>
    <x v="1"/>
    <x v="5"/>
    <x v="19"/>
    <s v="Rotterdam"/>
    <x v="12"/>
    <x v="0"/>
    <m/>
  </r>
  <r>
    <x v="1"/>
    <x v="5"/>
    <x v="20"/>
    <s v="Austria"/>
    <x v="12"/>
    <x v="0"/>
    <m/>
  </r>
  <r>
    <x v="1"/>
    <x v="5"/>
    <x v="20"/>
    <s v="Wien"/>
    <x v="12"/>
    <x v="0"/>
    <m/>
  </r>
  <r>
    <x v="1"/>
    <x v="5"/>
    <x v="21"/>
    <s v="Poland"/>
    <x v="12"/>
    <x v="0"/>
    <m/>
  </r>
  <r>
    <x v="1"/>
    <x v="5"/>
    <x v="22"/>
    <s v="Portugal"/>
    <x v="12"/>
    <x v="0"/>
    <m/>
  </r>
  <r>
    <x v="1"/>
    <x v="5"/>
    <x v="22"/>
    <s v="Lisboa"/>
    <x v="12"/>
    <x v="0"/>
    <m/>
  </r>
  <r>
    <x v="1"/>
    <x v="5"/>
    <x v="23"/>
    <s v="Romania"/>
    <x v="12"/>
    <x v="0"/>
    <m/>
  </r>
  <r>
    <x v="1"/>
    <x v="5"/>
    <x v="24"/>
    <s v="Slovenia"/>
    <x v="12"/>
    <x v="0"/>
    <m/>
  </r>
  <r>
    <x v="1"/>
    <x v="5"/>
    <x v="25"/>
    <s v="Slovakia"/>
    <x v="12"/>
    <x v="0"/>
    <m/>
  </r>
  <r>
    <x v="1"/>
    <x v="5"/>
    <x v="26"/>
    <s v="Finland"/>
    <x v="12"/>
    <x v="0"/>
    <m/>
  </r>
  <r>
    <x v="1"/>
    <x v="5"/>
    <x v="27"/>
    <s v="Sweden"/>
    <x v="12"/>
    <x v="0"/>
    <m/>
  </r>
  <r>
    <x v="1"/>
    <x v="5"/>
    <x v="28"/>
    <s v="United Kingdom"/>
    <x v="12"/>
    <x v="0"/>
    <n v="7.2234999999999996"/>
  </r>
  <r>
    <x v="1"/>
    <x v="5"/>
    <x v="28"/>
    <s v="Leeds"/>
    <x v="12"/>
    <x v="0"/>
    <m/>
  </r>
  <r>
    <x v="1"/>
    <x v="5"/>
    <x v="28"/>
    <s v="Birmingham"/>
    <x v="12"/>
    <x v="0"/>
    <m/>
  </r>
  <r>
    <x v="1"/>
    <x v="5"/>
    <x v="28"/>
    <s v="London"/>
    <x v="12"/>
    <x v="0"/>
    <n v="6.7728000000000002"/>
  </r>
  <r>
    <x v="1"/>
    <x v="5"/>
    <x v="29"/>
    <s v="Turkey"/>
    <x v="12"/>
    <x v="0"/>
    <m/>
  </r>
  <r>
    <x v="1"/>
    <x v="5"/>
    <x v="0"/>
    <s v="European Union (27 countries)"/>
    <x v="12"/>
    <x v="1"/>
    <m/>
  </r>
  <r>
    <x v="1"/>
    <x v="5"/>
    <x v="1"/>
    <s v="European Union (25 countries)"/>
    <x v="12"/>
    <x v="1"/>
    <m/>
  </r>
  <r>
    <x v="1"/>
    <x v="5"/>
    <x v="2"/>
    <s v="European Union (15 countries)"/>
    <x v="12"/>
    <x v="1"/>
    <m/>
  </r>
  <r>
    <x v="1"/>
    <x v="5"/>
    <x v="3"/>
    <s v="Euro area (EA11-2000, EA12-2006, EA13-2007, EA15-2008, EA16-2010, EA17)"/>
    <x v="12"/>
    <x v="1"/>
    <m/>
  </r>
  <r>
    <x v="1"/>
    <x v="5"/>
    <x v="4"/>
    <s v="Belgium"/>
    <x v="12"/>
    <x v="1"/>
    <m/>
  </r>
  <r>
    <x v="1"/>
    <x v="5"/>
    <x v="4"/>
    <s v="Bruxelles/Brussel"/>
    <x v="12"/>
    <x v="1"/>
    <m/>
  </r>
  <r>
    <x v="1"/>
    <x v="5"/>
    <x v="5"/>
    <s v="Bulgaria"/>
    <x v="12"/>
    <x v="1"/>
    <m/>
  </r>
  <r>
    <x v="1"/>
    <x v="5"/>
    <x v="6"/>
    <s v="Czech Republic"/>
    <x v="12"/>
    <x v="1"/>
    <m/>
  </r>
  <r>
    <x v="1"/>
    <x v="5"/>
    <x v="7"/>
    <s v="Denmark"/>
    <x v="12"/>
    <x v="1"/>
    <m/>
  </r>
  <r>
    <x v="1"/>
    <x v="5"/>
    <x v="8"/>
    <s v="Germany (until 1990 former territory of the FRG)"/>
    <x v="12"/>
    <x v="1"/>
    <m/>
  </r>
  <r>
    <x v="1"/>
    <x v="5"/>
    <x v="8"/>
    <s v="Stuttgart"/>
    <x v="12"/>
    <x v="1"/>
    <m/>
  </r>
  <r>
    <x v="1"/>
    <x v="5"/>
    <x v="8"/>
    <s v="München"/>
    <x v="12"/>
    <x v="1"/>
    <m/>
  </r>
  <r>
    <x v="1"/>
    <x v="5"/>
    <x v="8"/>
    <s v="Berlin"/>
    <x v="12"/>
    <x v="1"/>
    <m/>
  </r>
  <r>
    <x v="1"/>
    <x v="5"/>
    <x v="8"/>
    <s v="Hamburg"/>
    <x v="12"/>
    <x v="1"/>
    <m/>
  </r>
  <r>
    <x v="1"/>
    <x v="5"/>
    <x v="8"/>
    <s v="Frankfurt am Main"/>
    <x v="12"/>
    <x v="1"/>
    <m/>
  </r>
  <r>
    <x v="1"/>
    <x v="5"/>
    <x v="8"/>
    <s v="Hannover"/>
    <x v="12"/>
    <x v="1"/>
    <m/>
  </r>
  <r>
    <x v="1"/>
    <x v="5"/>
    <x v="8"/>
    <s v="Weser-Ems"/>
    <x v="12"/>
    <x v="1"/>
    <m/>
  </r>
  <r>
    <x v="1"/>
    <x v="5"/>
    <x v="8"/>
    <s v="Düsseldorf"/>
    <x v="12"/>
    <x v="1"/>
    <m/>
  </r>
  <r>
    <x v="1"/>
    <x v="5"/>
    <x v="8"/>
    <s v="Dortmund"/>
    <x v="12"/>
    <x v="1"/>
    <m/>
  </r>
  <r>
    <x v="1"/>
    <x v="5"/>
    <x v="8"/>
    <s v="Dresden"/>
    <x v="12"/>
    <x v="1"/>
    <m/>
  </r>
  <r>
    <x v="1"/>
    <x v="5"/>
    <x v="9"/>
    <s v="Estonia"/>
    <x v="12"/>
    <x v="1"/>
    <m/>
  </r>
  <r>
    <x v="1"/>
    <x v="5"/>
    <x v="10"/>
    <s v="Ireland"/>
    <x v="12"/>
    <x v="1"/>
    <m/>
  </r>
  <r>
    <x v="1"/>
    <x v="5"/>
    <x v="10"/>
    <s v="Dublin"/>
    <x v="12"/>
    <x v="1"/>
    <m/>
  </r>
  <r>
    <x v="1"/>
    <x v="5"/>
    <x v="11"/>
    <s v="Spain"/>
    <x v="12"/>
    <x v="1"/>
    <m/>
  </r>
  <r>
    <x v="1"/>
    <x v="5"/>
    <x v="11"/>
    <s v="Madrid"/>
    <x v="12"/>
    <x v="1"/>
    <m/>
  </r>
  <r>
    <x v="1"/>
    <x v="5"/>
    <x v="11"/>
    <s v="Barcelona"/>
    <x v="12"/>
    <x v="1"/>
    <m/>
  </r>
  <r>
    <x v="1"/>
    <x v="5"/>
    <x v="11"/>
    <s v="Valencia / València"/>
    <x v="12"/>
    <x v="1"/>
    <m/>
  </r>
  <r>
    <x v="1"/>
    <x v="5"/>
    <x v="12"/>
    <s v="France"/>
    <x v="12"/>
    <x v="1"/>
    <m/>
  </r>
  <r>
    <x v="1"/>
    <x v="5"/>
    <x v="12"/>
    <s v="Paris"/>
    <x v="12"/>
    <x v="1"/>
    <m/>
  </r>
  <r>
    <x v="1"/>
    <x v="5"/>
    <x v="12"/>
    <s v="Lille"/>
    <x v="12"/>
    <x v="1"/>
    <m/>
  </r>
  <r>
    <x v="1"/>
    <x v="5"/>
    <x v="12"/>
    <s v="Strasbourg"/>
    <x v="12"/>
    <x v="1"/>
    <m/>
  </r>
  <r>
    <x v="1"/>
    <x v="5"/>
    <x v="12"/>
    <s v="Toulouse"/>
    <x v="12"/>
    <x v="1"/>
    <m/>
  </r>
  <r>
    <x v="1"/>
    <x v="5"/>
    <x v="12"/>
    <s v="Lyon"/>
    <x v="12"/>
    <x v="1"/>
    <m/>
  </r>
  <r>
    <x v="1"/>
    <x v="5"/>
    <x v="12"/>
    <s v="Marseille"/>
    <x v="12"/>
    <x v="1"/>
    <m/>
  </r>
  <r>
    <x v="1"/>
    <x v="5"/>
    <x v="13"/>
    <s v="Croatia"/>
    <x v="12"/>
    <x v="1"/>
    <m/>
  </r>
  <r>
    <x v="1"/>
    <x v="5"/>
    <x v="14"/>
    <s v="Italy"/>
    <x v="12"/>
    <x v="1"/>
    <m/>
  </r>
  <r>
    <x v="1"/>
    <x v="5"/>
    <x v="14"/>
    <s v="Torino"/>
    <x v="12"/>
    <x v="1"/>
    <m/>
  </r>
  <r>
    <x v="1"/>
    <x v="5"/>
    <x v="14"/>
    <s v="Genova"/>
    <x v="12"/>
    <x v="1"/>
    <m/>
  </r>
  <r>
    <x v="1"/>
    <x v="5"/>
    <x v="14"/>
    <s v="Milano"/>
    <x v="12"/>
    <x v="1"/>
    <m/>
  </r>
  <r>
    <x v="1"/>
    <x v="5"/>
    <x v="14"/>
    <s v="Roma"/>
    <x v="12"/>
    <x v="1"/>
    <m/>
  </r>
  <r>
    <x v="1"/>
    <x v="5"/>
    <x v="14"/>
    <s v="Napoli"/>
    <x v="12"/>
    <x v="1"/>
    <m/>
  </r>
  <r>
    <x v="1"/>
    <x v="5"/>
    <x v="15"/>
    <s v="Latvia"/>
    <x v="12"/>
    <x v="1"/>
    <m/>
  </r>
  <r>
    <x v="1"/>
    <x v="5"/>
    <x v="16"/>
    <s v="Lithuania"/>
    <x v="12"/>
    <x v="1"/>
    <m/>
  </r>
  <r>
    <x v="1"/>
    <x v="5"/>
    <x v="17"/>
    <s v="Luxembourg"/>
    <x v="12"/>
    <x v="1"/>
    <m/>
  </r>
  <r>
    <x v="1"/>
    <x v="5"/>
    <x v="17"/>
    <s v="Luxembourg-City"/>
    <x v="12"/>
    <x v="1"/>
    <m/>
  </r>
  <r>
    <x v="1"/>
    <x v="5"/>
    <x v="18"/>
    <s v="Hungary"/>
    <x v="12"/>
    <x v="1"/>
    <m/>
  </r>
  <r>
    <x v="1"/>
    <x v="5"/>
    <x v="19"/>
    <s v="Netherlands"/>
    <x v="12"/>
    <x v="1"/>
    <m/>
  </r>
  <r>
    <x v="1"/>
    <x v="5"/>
    <x v="19"/>
    <s v="Rotterdam"/>
    <x v="12"/>
    <x v="1"/>
    <m/>
  </r>
  <r>
    <x v="1"/>
    <x v="5"/>
    <x v="20"/>
    <s v="Austria"/>
    <x v="12"/>
    <x v="1"/>
    <m/>
  </r>
  <r>
    <x v="1"/>
    <x v="5"/>
    <x v="20"/>
    <s v="Wien"/>
    <x v="12"/>
    <x v="1"/>
    <m/>
  </r>
  <r>
    <x v="1"/>
    <x v="5"/>
    <x v="21"/>
    <s v="Poland"/>
    <x v="12"/>
    <x v="1"/>
    <m/>
  </r>
  <r>
    <x v="1"/>
    <x v="5"/>
    <x v="22"/>
    <s v="Portugal"/>
    <x v="12"/>
    <x v="1"/>
    <m/>
  </r>
  <r>
    <x v="1"/>
    <x v="5"/>
    <x v="22"/>
    <s v="Lisboa"/>
    <x v="12"/>
    <x v="1"/>
    <m/>
  </r>
  <r>
    <x v="1"/>
    <x v="5"/>
    <x v="23"/>
    <s v="Romania"/>
    <x v="12"/>
    <x v="1"/>
    <m/>
  </r>
  <r>
    <x v="1"/>
    <x v="5"/>
    <x v="24"/>
    <s v="Slovenia"/>
    <x v="12"/>
    <x v="1"/>
    <m/>
  </r>
  <r>
    <x v="1"/>
    <x v="5"/>
    <x v="25"/>
    <s v="Slovakia"/>
    <x v="12"/>
    <x v="1"/>
    <m/>
  </r>
  <r>
    <x v="1"/>
    <x v="5"/>
    <x v="26"/>
    <s v="Finland"/>
    <x v="12"/>
    <x v="1"/>
    <m/>
  </r>
  <r>
    <x v="1"/>
    <x v="5"/>
    <x v="27"/>
    <s v="Sweden"/>
    <x v="12"/>
    <x v="1"/>
    <m/>
  </r>
  <r>
    <x v="1"/>
    <x v="5"/>
    <x v="28"/>
    <s v="United Kingdom"/>
    <x v="12"/>
    <x v="1"/>
    <n v="7.8369999999999997"/>
  </r>
  <r>
    <x v="1"/>
    <x v="5"/>
    <x v="28"/>
    <s v="Leeds"/>
    <x v="12"/>
    <x v="1"/>
    <n v="7.3680000000000003"/>
  </r>
  <r>
    <x v="1"/>
    <x v="5"/>
    <x v="28"/>
    <s v="Birmingham"/>
    <x v="12"/>
    <x v="1"/>
    <n v="7.3680000000000003"/>
  </r>
  <r>
    <x v="1"/>
    <x v="5"/>
    <x v="28"/>
    <s v="London"/>
    <x v="12"/>
    <x v="1"/>
    <n v="7.3680000000000003"/>
  </r>
  <r>
    <x v="1"/>
    <x v="5"/>
    <x v="29"/>
    <s v="Turkey"/>
    <x v="12"/>
    <x v="1"/>
    <m/>
  </r>
  <r>
    <x v="1"/>
    <x v="5"/>
    <x v="0"/>
    <s v="European Union (27 countries)"/>
    <x v="13"/>
    <x v="0"/>
    <m/>
  </r>
  <r>
    <x v="1"/>
    <x v="5"/>
    <x v="1"/>
    <s v="European Union (25 countries)"/>
    <x v="13"/>
    <x v="0"/>
    <m/>
  </r>
  <r>
    <x v="1"/>
    <x v="5"/>
    <x v="2"/>
    <s v="European Union (15 countries)"/>
    <x v="13"/>
    <x v="0"/>
    <m/>
  </r>
  <r>
    <x v="1"/>
    <x v="5"/>
    <x v="3"/>
    <s v="Euro area (EA11-2000, EA12-2006, EA13-2007, EA15-2008, EA16-2010, EA17)"/>
    <x v="13"/>
    <x v="0"/>
    <m/>
  </r>
  <r>
    <x v="1"/>
    <x v="5"/>
    <x v="4"/>
    <s v="Belgium"/>
    <x v="13"/>
    <x v="0"/>
    <m/>
  </r>
  <r>
    <x v="1"/>
    <x v="5"/>
    <x v="4"/>
    <s v="Bruxelles/Brussel"/>
    <x v="13"/>
    <x v="0"/>
    <m/>
  </r>
  <r>
    <x v="1"/>
    <x v="5"/>
    <x v="5"/>
    <s v="Bulgaria"/>
    <x v="13"/>
    <x v="0"/>
    <m/>
  </r>
  <r>
    <x v="1"/>
    <x v="5"/>
    <x v="6"/>
    <s v="Czech Republic"/>
    <x v="13"/>
    <x v="0"/>
    <m/>
  </r>
  <r>
    <x v="1"/>
    <x v="5"/>
    <x v="7"/>
    <s v="Denmark"/>
    <x v="13"/>
    <x v="0"/>
    <m/>
  </r>
  <r>
    <x v="1"/>
    <x v="5"/>
    <x v="8"/>
    <s v="Germany (until 1990 former territory of the FRG)"/>
    <x v="13"/>
    <x v="0"/>
    <m/>
  </r>
  <r>
    <x v="1"/>
    <x v="5"/>
    <x v="8"/>
    <s v="Stuttgart"/>
    <x v="13"/>
    <x v="0"/>
    <m/>
  </r>
  <r>
    <x v="1"/>
    <x v="5"/>
    <x v="8"/>
    <s v="München"/>
    <x v="13"/>
    <x v="0"/>
    <m/>
  </r>
  <r>
    <x v="1"/>
    <x v="5"/>
    <x v="8"/>
    <s v="Berlin"/>
    <x v="13"/>
    <x v="0"/>
    <m/>
  </r>
  <r>
    <x v="1"/>
    <x v="5"/>
    <x v="8"/>
    <s v="Hamburg"/>
    <x v="13"/>
    <x v="0"/>
    <m/>
  </r>
  <r>
    <x v="1"/>
    <x v="5"/>
    <x v="8"/>
    <s v="Frankfurt am Main"/>
    <x v="13"/>
    <x v="0"/>
    <m/>
  </r>
  <r>
    <x v="1"/>
    <x v="5"/>
    <x v="8"/>
    <s v="Hannover"/>
    <x v="13"/>
    <x v="0"/>
    <m/>
  </r>
  <r>
    <x v="1"/>
    <x v="5"/>
    <x v="8"/>
    <s v="Weser-Ems"/>
    <x v="13"/>
    <x v="0"/>
    <m/>
  </r>
  <r>
    <x v="1"/>
    <x v="5"/>
    <x v="8"/>
    <s v="Düsseldorf"/>
    <x v="13"/>
    <x v="0"/>
    <m/>
  </r>
  <r>
    <x v="1"/>
    <x v="5"/>
    <x v="8"/>
    <s v="Dortmund"/>
    <x v="13"/>
    <x v="0"/>
    <m/>
  </r>
  <r>
    <x v="1"/>
    <x v="5"/>
    <x v="8"/>
    <s v="Dresden"/>
    <x v="13"/>
    <x v="0"/>
    <m/>
  </r>
  <r>
    <x v="1"/>
    <x v="5"/>
    <x v="9"/>
    <s v="Estonia"/>
    <x v="13"/>
    <x v="0"/>
    <m/>
  </r>
  <r>
    <x v="1"/>
    <x v="5"/>
    <x v="10"/>
    <s v="Ireland"/>
    <x v="13"/>
    <x v="0"/>
    <m/>
  </r>
  <r>
    <x v="1"/>
    <x v="5"/>
    <x v="10"/>
    <s v="Dublin"/>
    <x v="13"/>
    <x v="0"/>
    <m/>
  </r>
  <r>
    <x v="1"/>
    <x v="5"/>
    <x v="11"/>
    <s v="Spain"/>
    <x v="13"/>
    <x v="0"/>
    <m/>
  </r>
  <r>
    <x v="1"/>
    <x v="5"/>
    <x v="11"/>
    <s v="Madrid"/>
    <x v="13"/>
    <x v="0"/>
    <m/>
  </r>
  <r>
    <x v="1"/>
    <x v="5"/>
    <x v="11"/>
    <s v="Barcelona"/>
    <x v="13"/>
    <x v="0"/>
    <m/>
  </r>
  <r>
    <x v="1"/>
    <x v="5"/>
    <x v="11"/>
    <s v="Valencia / València"/>
    <x v="13"/>
    <x v="0"/>
    <m/>
  </r>
  <r>
    <x v="1"/>
    <x v="5"/>
    <x v="12"/>
    <s v="France"/>
    <x v="13"/>
    <x v="0"/>
    <m/>
  </r>
  <r>
    <x v="1"/>
    <x v="5"/>
    <x v="12"/>
    <s v="Paris"/>
    <x v="13"/>
    <x v="0"/>
    <m/>
  </r>
  <r>
    <x v="1"/>
    <x v="5"/>
    <x v="12"/>
    <s v="Lille"/>
    <x v="13"/>
    <x v="0"/>
    <m/>
  </r>
  <r>
    <x v="1"/>
    <x v="5"/>
    <x v="12"/>
    <s v="Strasbourg"/>
    <x v="13"/>
    <x v="0"/>
    <m/>
  </r>
  <r>
    <x v="1"/>
    <x v="5"/>
    <x v="12"/>
    <s v="Toulouse"/>
    <x v="13"/>
    <x v="0"/>
    <m/>
  </r>
  <r>
    <x v="1"/>
    <x v="5"/>
    <x v="12"/>
    <s v="Lyon"/>
    <x v="13"/>
    <x v="0"/>
    <m/>
  </r>
  <r>
    <x v="1"/>
    <x v="5"/>
    <x v="12"/>
    <s v="Marseille"/>
    <x v="13"/>
    <x v="0"/>
    <m/>
  </r>
  <r>
    <x v="1"/>
    <x v="5"/>
    <x v="13"/>
    <s v="Croatia"/>
    <x v="13"/>
    <x v="0"/>
    <m/>
  </r>
  <r>
    <x v="1"/>
    <x v="5"/>
    <x v="14"/>
    <s v="Italy"/>
    <x v="13"/>
    <x v="0"/>
    <m/>
  </r>
  <r>
    <x v="1"/>
    <x v="5"/>
    <x v="14"/>
    <s v="Torino"/>
    <x v="13"/>
    <x v="0"/>
    <m/>
  </r>
  <r>
    <x v="1"/>
    <x v="5"/>
    <x v="14"/>
    <s v="Genova"/>
    <x v="13"/>
    <x v="0"/>
    <m/>
  </r>
  <r>
    <x v="1"/>
    <x v="5"/>
    <x v="14"/>
    <s v="Milano"/>
    <x v="13"/>
    <x v="0"/>
    <m/>
  </r>
  <r>
    <x v="1"/>
    <x v="5"/>
    <x v="14"/>
    <s v="Roma"/>
    <x v="13"/>
    <x v="0"/>
    <m/>
  </r>
  <r>
    <x v="1"/>
    <x v="5"/>
    <x v="14"/>
    <s v="Napoli"/>
    <x v="13"/>
    <x v="0"/>
    <m/>
  </r>
  <r>
    <x v="1"/>
    <x v="5"/>
    <x v="15"/>
    <s v="Latvia"/>
    <x v="13"/>
    <x v="0"/>
    <m/>
  </r>
  <r>
    <x v="1"/>
    <x v="5"/>
    <x v="16"/>
    <s v="Lithuania"/>
    <x v="13"/>
    <x v="0"/>
    <m/>
  </r>
  <r>
    <x v="1"/>
    <x v="5"/>
    <x v="17"/>
    <s v="Luxembourg"/>
    <x v="13"/>
    <x v="0"/>
    <m/>
  </r>
  <r>
    <x v="1"/>
    <x v="5"/>
    <x v="17"/>
    <s v="Luxembourg-City"/>
    <x v="13"/>
    <x v="0"/>
    <m/>
  </r>
  <r>
    <x v="1"/>
    <x v="5"/>
    <x v="18"/>
    <s v="Hungary"/>
    <x v="13"/>
    <x v="0"/>
    <m/>
  </r>
  <r>
    <x v="1"/>
    <x v="5"/>
    <x v="19"/>
    <s v="Netherlands"/>
    <x v="13"/>
    <x v="0"/>
    <m/>
  </r>
  <r>
    <x v="1"/>
    <x v="5"/>
    <x v="19"/>
    <s v="Rotterdam"/>
    <x v="13"/>
    <x v="0"/>
    <m/>
  </r>
  <r>
    <x v="1"/>
    <x v="5"/>
    <x v="20"/>
    <s v="Austria"/>
    <x v="13"/>
    <x v="0"/>
    <m/>
  </r>
  <r>
    <x v="1"/>
    <x v="5"/>
    <x v="20"/>
    <s v="Wien"/>
    <x v="13"/>
    <x v="0"/>
    <m/>
  </r>
  <r>
    <x v="1"/>
    <x v="5"/>
    <x v="21"/>
    <s v="Poland"/>
    <x v="13"/>
    <x v="0"/>
    <m/>
  </r>
  <r>
    <x v="1"/>
    <x v="5"/>
    <x v="22"/>
    <s v="Portugal"/>
    <x v="13"/>
    <x v="0"/>
    <m/>
  </r>
  <r>
    <x v="1"/>
    <x v="5"/>
    <x v="22"/>
    <s v="Lisboa"/>
    <x v="13"/>
    <x v="0"/>
    <m/>
  </r>
  <r>
    <x v="1"/>
    <x v="5"/>
    <x v="23"/>
    <s v="Romania"/>
    <x v="13"/>
    <x v="0"/>
    <m/>
  </r>
  <r>
    <x v="1"/>
    <x v="5"/>
    <x v="24"/>
    <s v="Slovenia"/>
    <x v="13"/>
    <x v="0"/>
    <m/>
  </r>
  <r>
    <x v="1"/>
    <x v="5"/>
    <x v="25"/>
    <s v="Slovakia"/>
    <x v="13"/>
    <x v="0"/>
    <m/>
  </r>
  <r>
    <x v="1"/>
    <x v="5"/>
    <x v="26"/>
    <s v="Finland"/>
    <x v="13"/>
    <x v="0"/>
    <m/>
  </r>
  <r>
    <x v="1"/>
    <x v="5"/>
    <x v="27"/>
    <s v="Sweden"/>
    <x v="13"/>
    <x v="0"/>
    <m/>
  </r>
  <r>
    <x v="1"/>
    <x v="5"/>
    <x v="28"/>
    <s v="United Kingdom"/>
    <x v="13"/>
    <x v="0"/>
    <n v="7.7286000000000001"/>
  </r>
  <r>
    <x v="1"/>
    <x v="5"/>
    <x v="28"/>
    <s v="Leeds"/>
    <x v="13"/>
    <x v="0"/>
    <n v="7.3227000000000002"/>
  </r>
  <r>
    <x v="1"/>
    <x v="5"/>
    <x v="28"/>
    <s v="Birmingham"/>
    <x v="13"/>
    <x v="0"/>
    <n v="7.3227000000000002"/>
  </r>
  <r>
    <x v="1"/>
    <x v="5"/>
    <x v="28"/>
    <s v="London"/>
    <x v="13"/>
    <x v="0"/>
    <n v="7.3227000000000002"/>
  </r>
  <r>
    <x v="1"/>
    <x v="5"/>
    <x v="29"/>
    <s v="Turkey"/>
    <x v="13"/>
    <x v="0"/>
    <m/>
  </r>
  <r>
    <x v="1"/>
    <x v="5"/>
    <x v="0"/>
    <s v="European Union (27 countries)"/>
    <x v="13"/>
    <x v="1"/>
    <m/>
  </r>
  <r>
    <x v="1"/>
    <x v="5"/>
    <x v="1"/>
    <s v="European Union (25 countries)"/>
    <x v="13"/>
    <x v="1"/>
    <m/>
  </r>
  <r>
    <x v="1"/>
    <x v="5"/>
    <x v="2"/>
    <s v="European Union (15 countries)"/>
    <x v="13"/>
    <x v="1"/>
    <m/>
  </r>
  <r>
    <x v="1"/>
    <x v="5"/>
    <x v="3"/>
    <s v="Euro area (EA11-2000, EA12-2006, EA13-2007, EA15-2008, EA16-2010, EA17)"/>
    <x v="13"/>
    <x v="1"/>
    <m/>
  </r>
  <r>
    <x v="1"/>
    <x v="5"/>
    <x v="4"/>
    <s v="Belgium"/>
    <x v="13"/>
    <x v="1"/>
    <m/>
  </r>
  <r>
    <x v="1"/>
    <x v="5"/>
    <x v="4"/>
    <s v="Bruxelles/Brussel"/>
    <x v="13"/>
    <x v="1"/>
    <m/>
  </r>
  <r>
    <x v="1"/>
    <x v="5"/>
    <x v="5"/>
    <s v="Bulgaria"/>
    <x v="13"/>
    <x v="1"/>
    <m/>
  </r>
  <r>
    <x v="1"/>
    <x v="5"/>
    <x v="6"/>
    <s v="Czech Republic"/>
    <x v="13"/>
    <x v="1"/>
    <m/>
  </r>
  <r>
    <x v="1"/>
    <x v="5"/>
    <x v="7"/>
    <s v="Denmark"/>
    <x v="13"/>
    <x v="1"/>
    <m/>
  </r>
  <r>
    <x v="1"/>
    <x v="5"/>
    <x v="8"/>
    <s v="Germany (until 1990 former territory of the FRG)"/>
    <x v="13"/>
    <x v="1"/>
    <m/>
  </r>
  <r>
    <x v="1"/>
    <x v="5"/>
    <x v="8"/>
    <s v="Stuttgart"/>
    <x v="13"/>
    <x v="1"/>
    <m/>
  </r>
  <r>
    <x v="1"/>
    <x v="5"/>
    <x v="8"/>
    <s v="München"/>
    <x v="13"/>
    <x v="1"/>
    <m/>
  </r>
  <r>
    <x v="1"/>
    <x v="5"/>
    <x v="8"/>
    <s v="Berlin"/>
    <x v="13"/>
    <x v="1"/>
    <m/>
  </r>
  <r>
    <x v="1"/>
    <x v="5"/>
    <x v="8"/>
    <s v="Hamburg"/>
    <x v="13"/>
    <x v="1"/>
    <m/>
  </r>
  <r>
    <x v="1"/>
    <x v="5"/>
    <x v="8"/>
    <s v="Frankfurt am Main"/>
    <x v="13"/>
    <x v="1"/>
    <m/>
  </r>
  <r>
    <x v="1"/>
    <x v="5"/>
    <x v="8"/>
    <s v="Hannover"/>
    <x v="13"/>
    <x v="1"/>
    <m/>
  </r>
  <r>
    <x v="1"/>
    <x v="5"/>
    <x v="8"/>
    <s v="Weser-Ems"/>
    <x v="13"/>
    <x v="1"/>
    <m/>
  </r>
  <r>
    <x v="1"/>
    <x v="5"/>
    <x v="8"/>
    <s v="Düsseldorf"/>
    <x v="13"/>
    <x v="1"/>
    <m/>
  </r>
  <r>
    <x v="1"/>
    <x v="5"/>
    <x v="8"/>
    <s v="Dortmund"/>
    <x v="13"/>
    <x v="1"/>
    <m/>
  </r>
  <r>
    <x v="1"/>
    <x v="5"/>
    <x v="8"/>
    <s v="Dresden"/>
    <x v="13"/>
    <x v="1"/>
    <m/>
  </r>
  <r>
    <x v="1"/>
    <x v="5"/>
    <x v="9"/>
    <s v="Estonia"/>
    <x v="13"/>
    <x v="1"/>
    <m/>
  </r>
  <r>
    <x v="1"/>
    <x v="5"/>
    <x v="10"/>
    <s v="Ireland"/>
    <x v="13"/>
    <x v="1"/>
    <m/>
  </r>
  <r>
    <x v="1"/>
    <x v="5"/>
    <x v="10"/>
    <s v="Dublin"/>
    <x v="13"/>
    <x v="1"/>
    <m/>
  </r>
  <r>
    <x v="1"/>
    <x v="5"/>
    <x v="11"/>
    <s v="Spain"/>
    <x v="13"/>
    <x v="1"/>
    <m/>
  </r>
  <r>
    <x v="1"/>
    <x v="5"/>
    <x v="11"/>
    <s v="Madrid"/>
    <x v="13"/>
    <x v="1"/>
    <m/>
  </r>
  <r>
    <x v="1"/>
    <x v="5"/>
    <x v="11"/>
    <s v="Barcelona"/>
    <x v="13"/>
    <x v="1"/>
    <m/>
  </r>
  <r>
    <x v="1"/>
    <x v="5"/>
    <x v="11"/>
    <s v="Valencia / València"/>
    <x v="13"/>
    <x v="1"/>
    <m/>
  </r>
  <r>
    <x v="1"/>
    <x v="5"/>
    <x v="12"/>
    <s v="France"/>
    <x v="13"/>
    <x v="1"/>
    <m/>
  </r>
  <r>
    <x v="1"/>
    <x v="5"/>
    <x v="12"/>
    <s v="Paris"/>
    <x v="13"/>
    <x v="1"/>
    <m/>
  </r>
  <r>
    <x v="1"/>
    <x v="5"/>
    <x v="12"/>
    <s v="Lille"/>
    <x v="13"/>
    <x v="1"/>
    <m/>
  </r>
  <r>
    <x v="1"/>
    <x v="5"/>
    <x v="12"/>
    <s v="Strasbourg"/>
    <x v="13"/>
    <x v="1"/>
    <m/>
  </r>
  <r>
    <x v="1"/>
    <x v="5"/>
    <x v="12"/>
    <s v="Toulouse"/>
    <x v="13"/>
    <x v="1"/>
    <m/>
  </r>
  <r>
    <x v="1"/>
    <x v="5"/>
    <x v="12"/>
    <s v="Lyon"/>
    <x v="13"/>
    <x v="1"/>
    <m/>
  </r>
  <r>
    <x v="1"/>
    <x v="5"/>
    <x v="12"/>
    <s v="Marseille"/>
    <x v="13"/>
    <x v="1"/>
    <m/>
  </r>
  <r>
    <x v="1"/>
    <x v="5"/>
    <x v="13"/>
    <s v="Croatia"/>
    <x v="13"/>
    <x v="1"/>
    <m/>
  </r>
  <r>
    <x v="1"/>
    <x v="5"/>
    <x v="14"/>
    <s v="Italy"/>
    <x v="13"/>
    <x v="1"/>
    <m/>
  </r>
  <r>
    <x v="1"/>
    <x v="5"/>
    <x v="14"/>
    <s v="Torino"/>
    <x v="13"/>
    <x v="1"/>
    <m/>
  </r>
  <r>
    <x v="1"/>
    <x v="5"/>
    <x v="14"/>
    <s v="Genova"/>
    <x v="13"/>
    <x v="1"/>
    <m/>
  </r>
  <r>
    <x v="1"/>
    <x v="5"/>
    <x v="14"/>
    <s v="Milano"/>
    <x v="13"/>
    <x v="1"/>
    <m/>
  </r>
  <r>
    <x v="1"/>
    <x v="5"/>
    <x v="14"/>
    <s v="Roma"/>
    <x v="13"/>
    <x v="1"/>
    <m/>
  </r>
  <r>
    <x v="1"/>
    <x v="5"/>
    <x v="14"/>
    <s v="Napoli"/>
    <x v="13"/>
    <x v="1"/>
    <m/>
  </r>
  <r>
    <x v="1"/>
    <x v="5"/>
    <x v="15"/>
    <s v="Latvia"/>
    <x v="13"/>
    <x v="1"/>
    <m/>
  </r>
  <r>
    <x v="1"/>
    <x v="5"/>
    <x v="16"/>
    <s v="Lithuania"/>
    <x v="13"/>
    <x v="1"/>
    <m/>
  </r>
  <r>
    <x v="1"/>
    <x v="5"/>
    <x v="17"/>
    <s v="Luxembourg"/>
    <x v="13"/>
    <x v="1"/>
    <m/>
  </r>
  <r>
    <x v="1"/>
    <x v="5"/>
    <x v="17"/>
    <s v="Luxembourg-City"/>
    <x v="13"/>
    <x v="1"/>
    <m/>
  </r>
  <r>
    <x v="1"/>
    <x v="5"/>
    <x v="18"/>
    <s v="Hungary"/>
    <x v="13"/>
    <x v="1"/>
    <m/>
  </r>
  <r>
    <x v="1"/>
    <x v="5"/>
    <x v="19"/>
    <s v="Netherlands"/>
    <x v="13"/>
    <x v="1"/>
    <m/>
  </r>
  <r>
    <x v="1"/>
    <x v="5"/>
    <x v="19"/>
    <s v="Rotterdam"/>
    <x v="13"/>
    <x v="1"/>
    <m/>
  </r>
  <r>
    <x v="1"/>
    <x v="5"/>
    <x v="20"/>
    <s v="Austria"/>
    <x v="13"/>
    <x v="1"/>
    <m/>
  </r>
  <r>
    <x v="1"/>
    <x v="5"/>
    <x v="20"/>
    <s v="Wien"/>
    <x v="13"/>
    <x v="1"/>
    <m/>
  </r>
  <r>
    <x v="1"/>
    <x v="5"/>
    <x v="21"/>
    <s v="Poland"/>
    <x v="13"/>
    <x v="1"/>
    <m/>
  </r>
  <r>
    <x v="1"/>
    <x v="5"/>
    <x v="22"/>
    <s v="Portugal"/>
    <x v="13"/>
    <x v="1"/>
    <m/>
  </r>
  <r>
    <x v="1"/>
    <x v="5"/>
    <x v="22"/>
    <s v="Lisboa"/>
    <x v="13"/>
    <x v="1"/>
    <m/>
  </r>
  <r>
    <x v="1"/>
    <x v="5"/>
    <x v="23"/>
    <s v="Romania"/>
    <x v="13"/>
    <x v="1"/>
    <m/>
  </r>
  <r>
    <x v="1"/>
    <x v="5"/>
    <x v="24"/>
    <s v="Slovenia"/>
    <x v="13"/>
    <x v="1"/>
    <m/>
  </r>
  <r>
    <x v="1"/>
    <x v="5"/>
    <x v="25"/>
    <s v="Slovakia"/>
    <x v="13"/>
    <x v="1"/>
    <m/>
  </r>
  <r>
    <x v="1"/>
    <x v="5"/>
    <x v="26"/>
    <s v="Finland"/>
    <x v="13"/>
    <x v="1"/>
    <m/>
  </r>
  <r>
    <x v="1"/>
    <x v="5"/>
    <x v="27"/>
    <s v="Sweden"/>
    <x v="13"/>
    <x v="1"/>
    <m/>
  </r>
  <r>
    <x v="1"/>
    <x v="5"/>
    <x v="28"/>
    <s v="United Kingdom"/>
    <x v="13"/>
    <x v="1"/>
    <n v="7.399"/>
  </r>
  <r>
    <x v="1"/>
    <x v="5"/>
    <x v="28"/>
    <s v="Leeds"/>
    <x v="13"/>
    <x v="1"/>
    <n v="6.5303000000000004"/>
  </r>
  <r>
    <x v="1"/>
    <x v="5"/>
    <x v="28"/>
    <s v="Birmingham"/>
    <x v="13"/>
    <x v="1"/>
    <n v="6.5303000000000004"/>
  </r>
  <r>
    <x v="1"/>
    <x v="5"/>
    <x v="28"/>
    <s v="London"/>
    <x v="13"/>
    <x v="1"/>
    <n v="6.5303000000000004"/>
  </r>
  <r>
    <x v="1"/>
    <x v="5"/>
    <x v="29"/>
    <s v="Turkey"/>
    <x v="13"/>
    <x v="1"/>
    <m/>
  </r>
  <r>
    <x v="1"/>
    <x v="5"/>
    <x v="0"/>
    <s v="European Union (27 countries)"/>
    <x v="14"/>
    <x v="0"/>
    <m/>
  </r>
  <r>
    <x v="1"/>
    <x v="5"/>
    <x v="1"/>
    <s v="European Union (25 countries)"/>
    <x v="14"/>
    <x v="0"/>
    <m/>
  </r>
  <r>
    <x v="1"/>
    <x v="5"/>
    <x v="2"/>
    <s v="European Union (15 countries)"/>
    <x v="14"/>
    <x v="0"/>
    <m/>
  </r>
  <r>
    <x v="1"/>
    <x v="5"/>
    <x v="3"/>
    <s v="Euro area (EA11-2000, EA12-2006, EA13-2007, EA15-2008, EA16-2010, EA17)"/>
    <x v="14"/>
    <x v="0"/>
    <m/>
  </r>
  <r>
    <x v="1"/>
    <x v="5"/>
    <x v="4"/>
    <s v="Belgium"/>
    <x v="14"/>
    <x v="0"/>
    <m/>
  </r>
  <r>
    <x v="1"/>
    <x v="5"/>
    <x v="4"/>
    <s v="Bruxelles/Brussel"/>
    <x v="14"/>
    <x v="0"/>
    <m/>
  </r>
  <r>
    <x v="1"/>
    <x v="5"/>
    <x v="5"/>
    <s v="Bulgaria"/>
    <x v="14"/>
    <x v="0"/>
    <m/>
  </r>
  <r>
    <x v="1"/>
    <x v="5"/>
    <x v="6"/>
    <s v="Czech Republic"/>
    <x v="14"/>
    <x v="0"/>
    <m/>
  </r>
  <r>
    <x v="1"/>
    <x v="5"/>
    <x v="7"/>
    <s v="Denmark"/>
    <x v="14"/>
    <x v="0"/>
    <m/>
  </r>
  <r>
    <x v="1"/>
    <x v="5"/>
    <x v="8"/>
    <s v="Germany (until 1990 former territory of the FRG)"/>
    <x v="14"/>
    <x v="0"/>
    <m/>
  </r>
  <r>
    <x v="1"/>
    <x v="5"/>
    <x v="8"/>
    <s v="Stuttgart"/>
    <x v="14"/>
    <x v="0"/>
    <m/>
  </r>
  <r>
    <x v="1"/>
    <x v="5"/>
    <x v="8"/>
    <s v="München"/>
    <x v="14"/>
    <x v="0"/>
    <m/>
  </r>
  <r>
    <x v="1"/>
    <x v="5"/>
    <x v="8"/>
    <s v="Berlin"/>
    <x v="14"/>
    <x v="0"/>
    <m/>
  </r>
  <r>
    <x v="1"/>
    <x v="5"/>
    <x v="8"/>
    <s v="Hamburg"/>
    <x v="14"/>
    <x v="0"/>
    <m/>
  </r>
  <r>
    <x v="1"/>
    <x v="5"/>
    <x v="8"/>
    <s v="Frankfurt am Main"/>
    <x v="14"/>
    <x v="0"/>
    <m/>
  </r>
  <r>
    <x v="1"/>
    <x v="5"/>
    <x v="8"/>
    <s v="Hannover"/>
    <x v="14"/>
    <x v="0"/>
    <m/>
  </r>
  <r>
    <x v="1"/>
    <x v="5"/>
    <x v="8"/>
    <s v="Weser-Ems"/>
    <x v="14"/>
    <x v="0"/>
    <m/>
  </r>
  <r>
    <x v="1"/>
    <x v="5"/>
    <x v="8"/>
    <s v="Düsseldorf"/>
    <x v="14"/>
    <x v="0"/>
    <m/>
  </r>
  <r>
    <x v="1"/>
    <x v="5"/>
    <x v="8"/>
    <s v="Dortmund"/>
    <x v="14"/>
    <x v="0"/>
    <m/>
  </r>
  <r>
    <x v="1"/>
    <x v="5"/>
    <x v="8"/>
    <s v="Dresden"/>
    <x v="14"/>
    <x v="0"/>
    <m/>
  </r>
  <r>
    <x v="1"/>
    <x v="5"/>
    <x v="9"/>
    <s v="Estonia"/>
    <x v="14"/>
    <x v="0"/>
    <m/>
  </r>
  <r>
    <x v="1"/>
    <x v="5"/>
    <x v="10"/>
    <s v="Ireland"/>
    <x v="14"/>
    <x v="0"/>
    <m/>
  </r>
  <r>
    <x v="1"/>
    <x v="5"/>
    <x v="10"/>
    <s v="Dublin"/>
    <x v="14"/>
    <x v="0"/>
    <m/>
  </r>
  <r>
    <x v="1"/>
    <x v="5"/>
    <x v="11"/>
    <s v="Spain"/>
    <x v="14"/>
    <x v="0"/>
    <m/>
  </r>
  <r>
    <x v="1"/>
    <x v="5"/>
    <x v="11"/>
    <s v="Madrid"/>
    <x v="14"/>
    <x v="0"/>
    <m/>
  </r>
  <r>
    <x v="1"/>
    <x v="5"/>
    <x v="11"/>
    <s v="Barcelona"/>
    <x v="14"/>
    <x v="0"/>
    <m/>
  </r>
  <r>
    <x v="1"/>
    <x v="5"/>
    <x v="11"/>
    <s v="Valencia / València"/>
    <x v="14"/>
    <x v="0"/>
    <m/>
  </r>
  <r>
    <x v="1"/>
    <x v="5"/>
    <x v="12"/>
    <s v="France"/>
    <x v="14"/>
    <x v="0"/>
    <m/>
  </r>
  <r>
    <x v="1"/>
    <x v="5"/>
    <x v="12"/>
    <s v="Paris"/>
    <x v="14"/>
    <x v="0"/>
    <m/>
  </r>
  <r>
    <x v="1"/>
    <x v="5"/>
    <x v="12"/>
    <s v="Lille"/>
    <x v="14"/>
    <x v="0"/>
    <m/>
  </r>
  <r>
    <x v="1"/>
    <x v="5"/>
    <x v="12"/>
    <s v="Strasbourg"/>
    <x v="14"/>
    <x v="0"/>
    <m/>
  </r>
  <r>
    <x v="1"/>
    <x v="5"/>
    <x v="12"/>
    <s v="Toulouse"/>
    <x v="14"/>
    <x v="0"/>
    <m/>
  </r>
  <r>
    <x v="1"/>
    <x v="5"/>
    <x v="12"/>
    <s v="Lyon"/>
    <x v="14"/>
    <x v="0"/>
    <m/>
  </r>
  <r>
    <x v="1"/>
    <x v="5"/>
    <x v="12"/>
    <s v="Marseille"/>
    <x v="14"/>
    <x v="0"/>
    <m/>
  </r>
  <r>
    <x v="1"/>
    <x v="5"/>
    <x v="13"/>
    <s v="Croatia"/>
    <x v="14"/>
    <x v="0"/>
    <m/>
  </r>
  <r>
    <x v="1"/>
    <x v="5"/>
    <x v="14"/>
    <s v="Italy"/>
    <x v="14"/>
    <x v="0"/>
    <m/>
  </r>
  <r>
    <x v="1"/>
    <x v="5"/>
    <x v="14"/>
    <s v="Torino"/>
    <x v="14"/>
    <x v="0"/>
    <m/>
  </r>
  <r>
    <x v="1"/>
    <x v="5"/>
    <x v="14"/>
    <s v="Genova"/>
    <x v="14"/>
    <x v="0"/>
    <m/>
  </r>
  <r>
    <x v="1"/>
    <x v="5"/>
    <x v="14"/>
    <s v="Milano"/>
    <x v="14"/>
    <x v="0"/>
    <m/>
  </r>
  <r>
    <x v="1"/>
    <x v="5"/>
    <x v="14"/>
    <s v="Roma"/>
    <x v="14"/>
    <x v="0"/>
    <m/>
  </r>
  <r>
    <x v="1"/>
    <x v="5"/>
    <x v="14"/>
    <s v="Napoli"/>
    <x v="14"/>
    <x v="0"/>
    <m/>
  </r>
  <r>
    <x v="1"/>
    <x v="5"/>
    <x v="15"/>
    <s v="Latvia"/>
    <x v="14"/>
    <x v="0"/>
    <m/>
  </r>
  <r>
    <x v="1"/>
    <x v="5"/>
    <x v="16"/>
    <s v="Lithuania"/>
    <x v="14"/>
    <x v="0"/>
    <m/>
  </r>
  <r>
    <x v="1"/>
    <x v="5"/>
    <x v="17"/>
    <s v="Luxembourg"/>
    <x v="14"/>
    <x v="0"/>
    <m/>
  </r>
  <r>
    <x v="1"/>
    <x v="5"/>
    <x v="17"/>
    <s v="Luxembourg-City"/>
    <x v="14"/>
    <x v="0"/>
    <m/>
  </r>
  <r>
    <x v="1"/>
    <x v="5"/>
    <x v="18"/>
    <s v="Hungary"/>
    <x v="14"/>
    <x v="0"/>
    <m/>
  </r>
  <r>
    <x v="1"/>
    <x v="5"/>
    <x v="19"/>
    <s v="Netherlands"/>
    <x v="14"/>
    <x v="0"/>
    <m/>
  </r>
  <r>
    <x v="1"/>
    <x v="5"/>
    <x v="19"/>
    <s v="Rotterdam"/>
    <x v="14"/>
    <x v="0"/>
    <m/>
  </r>
  <r>
    <x v="1"/>
    <x v="5"/>
    <x v="20"/>
    <s v="Austria"/>
    <x v="14"/>
    <x v="0"/>
    <m/>
  </r>
  <r>
    <x v="1"/>
    <x v="5"/>
    <x v="20"/>
    <s v="Wien"/>
    <x v="14"/>
    <x v="0"/>
    <m/>
  </r>
  <r>
    <x v="1"/>
    <x v="5"/>
    <x v="21"/>
    <s v="Poland"/>
    <x v="14"/>
    <x v="0"/>
    <m/>
  </r>
  <r>
    <x v="1"/>
    <x v="5"/>
    <x v="22"/>
    <s v="Portugal"/>
    <x v="14"/>
    <x v="0"/>
    <m/>
  </r>
  <r>
    <x v="1"/>
    <x v="5"/>
    <x v="22"/>
    <s v="Lisboa"/>
    <x v="14"/>
    <x v="0"/>
    <m/>
  </r>
  <r>
    <x v="1"/>
    <x v="5"/>
    <x v="23"/>
    <s v="Romania"/>
    <x v="14"/>
    <x v="0"/>
    <m/>
  </r>
  <r>
    <x v="1"/>
    <x v="5"/>
    <x v="24"/>
    <s v="Slovenia"/>
    <x v="14"/>
    <x v="0"/>
    <m/>
  </r>
  <r>
    <x v="1"/>
    <x v="5"/>
    <x v="25"/>
    <s v="Slovakia"/>
    <x v="14"/>
    <x v="0"/>
    <m/>
  </r>
  <r>
    <x v="1"/>
    <x v="5"/>
    <x v="26"/>
    <s v="Finland"/>
    <x v="14"/>
    <x v="0"/>
    <m/>
  </r>
  <r>
    <x v="1"/>
    <x v="5"/>
    <x v="27"/>
    <s v="Sweden"/>
    <x v="14"/>
    <x v="0"/>
    <m/>
  </r>
  <r>
    <x v="1"/>
    <x v="5"/>
    <x v="28"/>
    <s v="United Kingdom"/>
    <x v="14"/>
    <x v="0"/>
    <n v="6.9425999999999997"/>
  </r>
  <r>
    <x v="1"/>
    <x v="5"/>
    <x v="28"/>
    <s v="Leeds"/>
    <x v="14"/>
    <x v="0"/>
    <n v="6.2027999999999999"/>
  </r>
  <r>
    <x v="1"/>
    <x v="5"/>
    <x v="28"/>
    <s v="Birmingham"/>
    <x v="14"/>
    <x v="0"/>
    <n v="6.2027999999999999"/>
  </r>
  <r>
    <x v="1"/>
    <x v="5"/>
    <x v="28"/>
    <s v="London"/>
    <x v="14"/>
    <x v="0"/>
    <n v="6.2027999999999999"/>
  </r>
  <r>
    <x v="1"/>
    <x v="5"/>
    <x v="29"/>
    <s v="Turkey"/>
    <x v="14"/>
    <x v="0"/>
    <m/>
  </r>
  <r>
    <x v="1"/>
    <x v="5"/>
    <x v="0"/>
    <s v="European Union (27 countries)"/>
    <x v="14"/>
    <x v="1"/>
    <m/>
  </r>
  <r>
    <x v="1"/>
    <x v="5"/>
    <x v="1"/>
    <s v="European Union (25 countries)"/>
    <x v="14"/>
    <x v="1"/>
    <m/>
  </r>
  <r>
    <x v="1"/>
    <x v="5"/>
    <x v="2"/>
    <s v="European Union (15 countries)"/>
    <x v="14"/>
    <x v="1"/>
    <m/>
  </r>
  <r>
    <x v="1"/>
    <x v="5"/>
    <x v="3"/>
    <s v="Euro area (EA11-2000, EA12-2006, EA13-2007, EA15-2008, EA16-2010, EA17)"/>
    <x v="14"/>
    <x v="1"/>
    <m/>
  </r>
  <r>
    <x v="1"/>
    <x v="5"/>
    <x v="4"/>
    <s v="Belgium"/>
    <x v="14"/>
    <x v="1"/>
    <m/>
  </r>
  <r>
    <x v="1"/>
    <x v="5"/>
    <x v="4"/>
    <s v="Bruxelles/Brussel"/>
    <x v="14"/>
    <x v="1"/>
    <m/>
  </r>
  <r>
    <x v="1"/>
    <x v="5"/>
    <x v="5"/>
    <s v="Bulgaria"/>
    <x v="14"/>
    <x v="1"/>
    <m/>
  </r>
  <r>
    <x v="1"/>
    <x v="5"/>
    <x v="6"/>
    <s v="Czech Republic"/>
    <x v="14"/>
    <x v="1"/>
    <m/>
  </r>
  <r>
    <x v="1"/>
    <x v="5"/>
    <x v="7"/>
    <s v="Denmark"/>
    <x v="14"/>
    <x v="1"/>
    <m/>
  </r>
  <r>
    <x v="1"/>
    <x v="5"/>
    <x v="8"/>
    <s v="Germany (until 1990 former territory of the FRG)"/>
    <x v="14"/>
    <x v="1"/>
    <m/>
  </r>
  <r>
    <x v="1"/>
    <x v="5"/>
    <x v="8"/>
    <s v="Stuttgart"/>
    <x v="14"/>
    <x v="1"/>
    <m/>
  </r>
  <r>
    <x v="1"/>
    <x v="5"/>
    <x v="8"/>
    <s v="München"/>
    <x v="14"/>
    <x v="1"/>
    <m/>
  </r>
  <r>
    <x v="1"/>
    <x v="5"/>
    <x v="8"/>
    <s v="Berlin"/>
    <x v="14"/>
    <x v="1"/>
    <m/>
  </r>
  <r>
    <x v="1"/>
    <x v="5"/>
    <x v="8"/>
    <s v="Hamburg"/>
    <x v="14"/>
    <x v="1"/>
    <m/>
  </r>
  <r>
    <x v="1"/>
    <x v="5"/>
    <x v="8"/>
    <s v="Frankfurt am Main"/>
    <x v="14"/>
    <x v="1"/>
    <m/>
  </r>
  <r>
    <x v="1"/>
    <x v="5"/>
    <x v="8"/>
    <s v="Hannover"/>
    <x v="14"/>
    <x v="1"/>
    <m/>
  </r>
  <r>
    <x v="1"/>
    <x v="5"/>
    <x v="8"/>
    <s v="Weser-Ems"/>
    <x v="14"/>
    <x v="1"/>
    <m/>
  </r>
  <r>
    <x v="1"/>
    <x v="5"/>
    <x v="8"/>
    <s v="Düsseldorf"/>
    <x v="14"/>
    <x v="1"/>
    <m/>
  </r>
  <r>
    <x v="1"/>
    <x v="5"/>
    <x v="8"/>
    <s v="Dortmund"/>
    <x v="14"/>
    <x v="1"/>
    <m/>
  </r>
  <r>
    <x v="1"/>
    <x v="5"/>
    <x v="8"/>
    <s v="Dresden"/>
    <x v="14"/>
    <x v="1"/>
    <m/>
  </r>
  <r>
    <x v="1"/>
    <x v="5"/>
    <x v="9"/>
    <s v="Estonia"/>
    <x v="14"/>
    <x v="1"/>
    <m/>
  </r>
  <r>
    <x v="1"/>
    <x v="5"/>
    <x v="10"/>
    <s v="Ireland"/>
    <x v="14"/>
    <x v="1"/>
    <m/>
  </r>
  <r>
    <x v="1"/>
    <x v="5"/>
    <x v="10"/>
    <s v="Dublin"/>
    <x v="14"/>
    <x v="1"/>
    <m/>
  </r>
  <r>
    <x v="1"/>
    <x v="5"/>
    <x v="11"/>
    <s v="Spain"/>
    <x v="14"/>
    <x v="1"/>
    <m/>
  </r>
  <r>
    <x v="1"/>
    <x v="5"/>
    <x v="11"/>
    <s v="Madrid"/>
    <x v="14"/>
    <x v="1"/>
    <m/>
  </r>
  <r>
    <x v="1"/>
    <x v="5"/>
    <x v="11"/>
    <s v="Barcelona"/>
    <x v="14"/>
    <x v="1"/>
    <m/>
  </r>
  <r>
    <x v="1"/>
    <x v="5"/>
    <x v="11"/>
    <s v="Valencia / València"/>
    <x v="14"/>
    <x v="1"/>
    <m/>
  </r>
  <r>
    <x v="1"/>
    <x v="5"/>
    <x v="12"/>
    <s v="France"/>
    <x v="14"/>
    <x v="1"/>
    <m/>
  </r>
  <r>
    <x v="1"/>
    <x v="5"/>
    <x v="12"/>
    <s v="Paris"/>
    <x v="14"/>
    <x v="1"/>
    <m/>
  </r>
  <r>
    <x v="1"/>
    <x v="5"/>
    <x v="12"/>
    <s v="Lille"/>
    <x v="14"/>
    <x v="1"/>
    <m/>
  </r>
  <r>
    <x v="1"/>
    <x v="5"/>
    <x v="12"/>
    <s v="Strasbourg"/>
    <x v="14"/>
    <x v="1"/>
    <m/>
  </r>
  <r>
    <x v="1"/>
    <x v="5"/>
    <x v="12"/>
    <s v="Toulouse"/>
    <x v="14"/>
    <x v="1"/>
    <m/>
  </r>
  <r>
    <x v="1"/>
    <x v="5"/>
    <x v="12"/>
    <s v="Lyon"/>
    <x v="14"/>
    <x v="1"/>
    <m/>
  </r>
  <r>
    <x v="1"/>
    <x v="5"/>
    <x v="12"/>
    <s v="Marseille"/>
    <x v="14"/>
    <x v="1"/>
    <m/>
  </r>
  <r>
    <x v="1"/>
    <x v="5"/>
    <x v="13"/>
    <s v="Croatia"/>
    <x v="14"/>
    <x v="1"/>
    <m/>
  </r>
  <r>
    <x v="1"/>
    <x v="5"/>
    <x v="14"/>
    <s v="Italy"/>
    <x v="14"/>
    <x v="1"/>
    <m/>
  </r>
  <r>
    <x v="1"/>
    <x v="5"/>
    <x v="14"/>
    <s v="Torino"/>
    <x v="14"/>
    <x v="1"/>
    <m/>
  </r>
  <r>
    <x v="1"/>
    <x v="5"/>
    <x v="14"/>
    <s v="Genova"/>
    <x v="14"/>
    <x v="1"/>
    <m/>
  </r>
  <r>
    <x v="1"/>
    <x v="5"/>
    <x v="14"/>
    <s v="Milano"/>
    <x v="14"/>
    <x v="1"/>
    <m/>
  </r>
  <r>
    <x v="1"/>
    <x v="5"/>
    <x v="14"/>
    <s v="Roma"/>
    <x v="14"/>
    <x v="1"/>
    <m/>
  </r>
  <r>
    <x v="1"/>
    <x v="5"/>
    <x v="14"/>
    <s v="Napoli"/>
    <x v="14"/>
    <x v="1"/>
    <m/>
  </r>
  <r>
    <x v="1"/>
    <x v="5"/>
    <x v="15"/>
    <s v="Latvia"/>
    <x v="14"/>
    <x v="1"/>
    <m/>
  </r>
  <r>
    <x v="1"/>
    <x v="5"/>
    <x v="16"/>
    <s v="Lithuania"/>
    <x v="14"/>
    <x v="1"/>
    <m/>
  </r>
  <r>
    <x v="1"/>
    <x v="5"/>
    <x v="17"/>
    <s v="Luxembourg"/>
    <x v="14"/>
    <x v="1"/>
    <m/>
  </r>
  <r>
    <x v="1"/>
    <x v="5"/>
    <x v="17"/>
    <s v="Luxembourg-City"/>
    <x v="14"/>
    <x v="1"/>
    <m/>
  </r>
  <r>
    <x v="1"/>
    <x v="5"/>
    <x v="18"/>
    <s v="Hungary"/>
    <x v="14"/>
    <x v="1"/>
    <m/>
  </r>
  <r>
    <x v="1"/>
    <x v="5"/>
    <x v="19"/>
    <s v="Netherlands"/>
    <x v="14"/>
    <x v="1"/>
    <m/>
  </r>
  <r>
    <x v="1"/>
    <x v="5"/>
    <x v="19"/>
    <s v="Rotterdam"/>
    <x v="14"/>
    <x v="1"/>
    <m/>
  </r>
  <r>
    <x v="1"/>
    <x v="5"/>
    <x v="20"/>
    <s v="Austria"/>
    <x v="14"/>
    <x v="1"/>
    <m/>
  </r>
  <r>
    <x v="1"/>
    <x v="5"/>
    <x v="20"/>
    <s v="Wien"/>
    <x v="14"/>
    <x v="1"/>
    <m/>
  </r>
  <r>
    <x v="1"/>
    <x v="5"/>
    <x v="21"/>
    <s v="Poland"/>
    <x v="14"/>
    <x v="1"/>
    <m/>
  </r>
  <r>
    <x v="1"/>
    <x v="5"/>
    <x v="22"/>
    <s v="Portugal"/>
    <x v="14"/>
    <x v="1"/>
    <m/>
  </r>
  <r>
    <x v="1"/>
    <x v="5"/>
    <x v="22"/>
    <s v="Lisboa"/>
    <x v="14"/>
    <x v="1"/>
    <m/>
  </r>
  <r>
    <x v="1"/>
    <x v="5"/>
    <x v="23"/>
    <s v="Romania"/>
    <x v="14"/>
    <x v="1"/>
    <m/>
  </r>
  <r>
    <x v="1"/>
    <x v="5"/>
    <x v="24"/>
    <s v="Slovenia"/>
    <x v="14"/>
    <x v="1"/>
    <m/>
  </r>
  <r>
    <x v="1"/>
    <x v="5"/>
    <x v="25"/>
    <s v="Slovakia"/>
    <x v="14"/>
    <x v="1"/>
    <m/>
  </r>
  <r>
    <x v="1"/>
    <x v="5"/>
    <x v="26"/>
    <s v="Finland"/>
    <x v="14"/>
    <x v="1"/>
    <m/>
  </r>
  <r>
    <x v="1"/>
    <x v="5"/>
    <x v="27"/>
    <s v="Sweden"/>
    <x v="14"/>
    <x v="1"/>
    <m/>
  </r>
  <r>
    <x v="1"/>
    <x v="5"/>
    <x v="28"/>
    <s v="United Kingdom"/>
    <x v="14"/>
    <x v="1"/>
    <n v="7.2972000000000001"/>
  </r>
  <r>
    <x v="1"/>
    <x v="5"/>
    <x v="28"/>
    <s v="Leeds"/>
    <x v="14"/>
    <x v="1"/>
    <n v="6.6283000000000003"/>
  </r>
  <r>
    <x v="1"/>
    <x v="5"/>
    <x v="28"/>
    <s v="Birmingham"/>
    <x v="14"/>
    <x v="1"/>
    <n v="6.6283000000000003"/>
  </r>
  <r>
    <x v="1"/>
    <x v="5"/>
    <x v="28"/>
    <s v="London"/>
    <x v="14"/>
    <x v="1"/>
    <n v="6.6283000000000003"/>
  </r>
  <r>
    <x v="1"/>
    <x v="5"/>
    <x v="29"/>
    <s v="Turkey"/>
    <x v="14"/>
    <x v="1"/>
    <m/>
  </r>
  <r>
    <x v="1"/>
    <x v="5"/>
    <x v="0"/>
    <s v="European Union (27 countries)"/>
    <x v="15"/>
    <x v="0"/>
    <m/>
  </r>
  <r>
    <x v="1"/>
    <x v="5"/>
    <x v="1"/>
    <s v="European Union (25 countries)"/>
    <x v="15"/>
    <x v="0"/>
    <m/>
  </r>
  <r>
    <x v="1"/>
    <x v="5"/>
    <x v="2"/>
    <s v="European Union (15 countries)"/>
    <x v="15"/>
    <x v="0"/>
    <m/>
  </r>
  <r>
    <x v="1"/>
    <x v="5"/>
    <x v="3"/>
    <s v="Euro area (EA11-2000, EA12-2006, EA13-2007, EA15-2008, EA16-2010, EA17)"/>
    <x v="15"/>
    <x v="0"/>
    <m/>
  </r>
  <r>
    <x v="1"/>
    <x v="5"/>
    <x v="4"/>
    <s v="Belgium"/>
    <x v="15"/>
    <x v="0"/>
    <m/>
  </r>
  <r>
    <x v="1"/>
    <x v="5"/>
    <x v="4"/>
    <s v="Bruxelles/Brussel"/>
    <x v="15"/>
    <x v="0"/>
    <m/>
  </r>
  <r>
    <x v="1"/>
    <x v="5"/>
    <x v="5"/>
    <s v="Bulgaria"/>
    <x v="15"/>
    <x v="0"/>
    <m/>
  </r>
  <r>
    <x v="1"/>
    <x v="5"/>
    <x v="6"/>
    <s v="Czech Republic"/>
    <x v="15"/>
    <x v="0"/>
    <m/>
  </r>
  <r>
    <x v="1"/>
    <x v="5"/>
    <x v="7"/>
    <s v="Denmark"/>
    <x v="15"/>
    <x v="0"/>
    <m/>
  </r>
  <r>
    <x v="1"/>
    <x v="5"/>
    <x v="8"/>
    <s v="Germany (until 1990 former territory of the FRG)"/>
    <x v="15"/>
    <x v="0"/>
    <m/>
  </r>
  <r>
    <x v="1"/>
    <x v="5"/>
    <x v="8"/>
    <s v="Stuttgart"/>
    <x v="15"/>
    <x v="0"/>
    <m/>
  </r>
  <r>
    <x v="1"/>
    <x v="5"/>
    <x v="8"/>
    <s v="München"/>
    <x v="15"/>
    <x v="0"/>
    <m/>
  </r>
  <r>
    <x v="1"/>
    <x v="5"/>
    <x v="8"/>
    <s v="Berlin"/>
    <x v="15"/>
    <x v="0"/>
    <m/>
  </r>
  <r>
    <x v="1"/>
    <x v="5"/>
    <x v="8"/>
    <s v="Hamburg"/>
    <x v="15"/>
    <x v="0"/>
    <m/>
  </r>
  <r>
    <x v="1"/>
    <x v="5"/>
    <x v="8"/>
    <s v="Frankfurt am Main"/>
    <x v="15"/>
    <x v="0"/>
    <m/>
  </r>
  <r>
    <x v="1"/>
    <x v="5"/>
    <x v="8"/>
    <s v="Hannover"/>
    <x v="15"/>
    <x v="0"/>
    <m/>
  </r>
  <r>
    <x v="1"/>
    <x v="5"/>
    <x v="8"/>
    <s v="Weser-Ems"/>
    <x v="15"/>
    <x v="0"/>
    <m/>
  </r>
  <r>
    <x v="1"/>
    <x v="5"/>
    <x v="8"/>
    <s v="Düsseldorf"/>
    <x v="15"/>
    <x v="0"/>
    <m/>
  </r>
  <r>
    <x v="1"/>
    <x v="5"/>
    <x v="8"/>
    <s v="Dortmund"/>
    <x v="15"/>
    <x v="0"/>
    <m/>
  </r>
  <r>
    <x v="1"/>
    <x v="5"/>
    <x v="8"/>
    <s v="Dresden"/>
    <x v="15"/>
    <x v="0"/>
    <m/>
  </r>
  <r>
    <x v="1"/>
    <x v="5"/>
    <x v="9"/>
    <s v="Estonia"/>
    <x v="15"/>
    <x v="0"/>
    <m/>
  </r>
  <r>
    <x v="1"/>
    <x v="5"/>
    <x v="10"/>
    <s v="Ireland"/>
    <x v="15"/>
    <x v="0"/>
    <m/>
  </r>
  <r>
    <x v="1"/>
    <x v="5"/>
    <x v="10"/>
    <s v="Dublin"/>
    <x v="15"/>
    <x v="0"/>
    <m/>
  </r>
  <r>
    <x v="1"/>
    <x v="5"/>
    <x v="11"/>
    <s v="Spain"/>
    <x v="15"/>
    <x v="0"/>
    <m/>
  </r>
  <r>
    <x v="1"/>
    <x v="5"/>
    <x v="11"/>
    <s v="Madrid"/>
    <x v="15"/>
    <x v="0"/>
    <m/>
  </r>
  <r>
    <x v="1"/>
    <x v="5"/>
    <x v="11"/>
    <s v="Barcelona"/>
    <x v="15"/>
    <x v="0"/>
    <m/>
  </r>
  <r>
    <x v="1"/>
    <x v="5"/>
    <x v="11"/>
    <s v="Valencia / València"/>
    <x v="15"/>
    <x v="0"/>
    <m/>
  </r>
  <r>
    <x v="1"/>
    <x v="5"/>
    <x v="12"/>
    <s v="France"/>
    <x v="15"/>
    <x v="0"/>
    <m/>
  </r>
  <r>
    <x v="1"/>
    <x v="5"/>
    <x v="12"/>
    <s v="Paris"/>
    <x v="15"/>
    <x v="0"/>
    <m/>
  </r>
  <r>
    <x v="1"/>
    <x v="5"/>
    <x v="12"/>
    <s v="Lille"/>
    <x v="15"/>
    <x v="0"/>
    <m/>
  </r>
  <r>
    <x v="1"/>
    <x v="5"/>
    <x v="12"/>
    <s v="Strasbourg"/>
    <x v="15"/>
    <x v="0"/>
    <m/>
  </r>
  <r>
    <x v="1"/>
    <x v="5"/>
    <x v="12"/>
    <s v="Toulouse"/>
    <x v="15"/>
    <x v="0"/>
    <m/>
  </r>
  <r>
    <x v="1"/>
    <x v="5"/>
    <x v="12"/>
    <s v="Lyon"/>
    <x v="15"/>
    <x v="0"/>
    <m/>
  </r>
  <r>
    <x v="1"/>
    <x v="5"/>
    <x v="12"/>
    <s v="Marseille"/>
    <x v="15"/>
    <x v="0"/>
    <m/>
  </r>
  <r>
    <x v="1"/>
    <x v="5"/>
    <x v="13"/>
    <s v="Croatia"/>
    <x v="15"/>
    <x v="0"/>
    <m/>
  </r>
  <r>
    <x v="1"/>
    <x v="5"/>
    <x v="14"/>
    <s v="Italy"/>
    <x v="15"/>
    <x v="0"/>
    <m/>
  </r>
  <r>
    <x v="1"/>
    <x v="5"/>
    <x v="14"/>
    <s v="Torino"/>
    <x v="15"/>
    <x v="0"/>
    <m/>
  </r>
  <r>
    <x v="1"/>
    <x v="5"/>
    <x v="14"/>
    <s v="Genova"/>
    <x v="15"/>
    <x v="0"/>
    <m/>
  </r>
  <r>
    <x v="1"/>
    <x v="5"/>
    <x v="14"/>
    <s v="Milano"/>
    <x v="15"/>
    <x v="0"/>
    <m/>
  </r>
  <r>
    <x v="1"/>
    <x v="5"/>
    <x v="14"/>
    <s v="Roma"/>
    <x v="15"/>
    <x v="0"/>
    <m/>
  </r>
  <r>
    <x v="1"/>
    <x v="5"/>
    <x v="14"/>
    <s v="Napoli"/>
    <x v="15"/>
    <x v="0"/>
    <m/>
  </r>
  <r>
    <x v="1"/>
    <x v="5"/>
    <x v="15"/>
    <s v="Latvia"/>
    <x v="15"/>
    <x v="0"/>
    <m/>
  </r>
  <r>
    <x v="1"/>
    <x v="5"/>
    <x v="16"/>
    <s v="Lithuania"/>
    <x v="15"/>
    <x v="0"/>
    <m/>
  </r>
  <r>
    <x v="1"/>
    <x v="5"/>
    <x v="17"/>
    <s v="Luxembourg"/>
    <x v="15"/>
    <x v="0"/>
    <m/>
  </r>
  <r>
    <x v="1"/>
    <x v="5"/>
    <x v="17"/>
    <s v="Luxembourg-City"/>
    <x v="15"/>
    <x v="0"/>
    <m/>
  </r>
  <r>
    <x v="1"/>
    <x v="5"/>
    <x v="18"/>
    <s v="Hungary"/>
    <x v="15"/>
    <x v="0"/>
    <m/>
  </r>
  <r>
    <x v="1"/>
    <x v="5"/>
    <x v="19"/>
    <s v="Netherlands"/>
    <x v="15"/>
    <x v="0"/>
    <m/>
  </r>
  <r>
    <x v="1"/>
    <x v="5"/>
    <x v="19"/>
    <s v="Rotterdam"/>
    <x v="15"/>
    <x v="0"/>
    <m/>
  </r>
  <r>
    <x v="1"/>
    <x v="5"/>
    <x v="20"/>
    <s v="Austria"/>
    <x v="15"/>
    <x v="0"/>
    <m/>
  </r>
  <r>
    <x v="1"/>
    <x v="5"/>
    <x v="20"/>
    <s v="Wien"/>
    <x v="15"/>
    <x v="0"/>
    <m/>
  </r>
  <r>
    <x v="1"/>
    <x v="5"/>
    <x v="21"/>
    <s v="Poland"/>
    <x v="15"/>
    <x v="0"/>
    <m/>
  </r>
  <r>
    <x v="1"/>
    <x v="5"/>
    <x v="22"/>
    <s v="Portugal"/>
    <x v="15"/>
    <x v="0"/>
    <m/>
  </r>
  <r>
    <x v="1"/>
    <x v="5"/>
    <x v="22"/>
    <s v="Lisboa"/>
    <x v="15"/>
    <x v="0"/>
    <m/>
  </r>
  <r>
    <x v="1"/>
    <x v="5"/>
    <x v="23"/>
    <s v="Romania"/>
    <x v="15"/>
    <x v="0"/>
    <m/>
  </r>
  <r>
    <x v="1"/>
    <x v="5"/>
    <x v="24"/>
    <s v="Slovenia"/>
    <x v="15"/>
    <x v="0"/>
    <m/>
  </r>
  <r>
    <x v="1"/>
    <x v="5"/>
    <x v="25"/>
    <s v="Slovakia"/>
    <x v="15"/>
    <x v="0"/>
    <m/>
  </r>
  <r>
    <x v="1"/>
    <x v="5"/>
    <x v="26"/>
    <s v="Finland"/>
    <x v="15"/>
    <x v="0"/>
    <m/>
  </r>
  <r>
    <x v="1"/>
    <x v="5"/>
    <x v="27"/>
    <s v="Sweden"/>
    <x v="15"/>
    <x v="0"/>
    <m/>
  </r>
  <r>
    <x v="1"/>
    <x v="5"/>
    <x v="28"/>
    <s v="United Kingdom"/>
    <x v="15"/>
    <x v="0"/>
    <n v="7.7304000000000004"/>
  </r>
  <r>
    <x v="1"/>
    <x v="5"/>
    <x v="28"/>
    <s v="Leeds"/>
    <x v="15"/>
    <x v="0"/>
    <n v="7.0510999999999999"/>
  </r>
  <r>
    <x v="1"/>
    <x v="5"/>
    <x v="28"/>
    <s v="Birmingham"/>
    <x v="15"/>
    <x v="0"/>
    <n v="7.0510999999999999"/>
  </r>
  <r>
    <x v="1"/>
    <x v="5"/>
    <x v="28"/>
    <s v="London"/>
    <x v="15"/>
    <x v="0"/>
    <n v="7.0510999999999999"/>
  </r>
  <r>
    <x v="1"/>
    <x v="5"/>
    <x v="29"/>
    <s v="Turkey"/>
    <x v="15"/>
    <x v="0"/>
    <m/>
  </r>
  <r>
    <x v="1"/>
    <x v="5"/>
    <x v="0"/>
    <s v="European Union (27 countries)"/>
    <x v="15"/>
    <x v="1"/>
    <m/>
  </r>
  <r>
    <x v="1"/>
    <x v="5"/>
    <x v="1"/>
    <s v="European Union (25 countries)"/>
    <x v="15"/>
    <x v="1"/>
    <m/>
  </r>
  <r>
    <x v="1"/>
    <x v="5"/>
    <x v="2"/>
    <s v="European Union (15 countries)"/>
    <x v="15"/>
    <x v="1"/>
    <m/>
  </r>
  <r>
    <x v="1"/>
    <x v="5"/>
    <x v="3"/>
    <s v="Euro area (EA11-2000, EA12-2006, EA13-2007, EA15-2008, EA16-2010, EA17)"/>
    <x v="15"/>
    <x v="1"/>
    <m/>
  </r>
  <r>
    <x v="1"/>
    <x v="5"/>
    <x v="4"/>
    <s v="Belgium"/>
    <x v="15"/>
    <x v="1"/>
    <m/>
  </r>
  <r>
    <x v="1"/>
    <x v="5"/>
    <x v="4"/>
    <s v="Bruxelles/Brussel"/>
    <x v="15"/>
    <x v="1"/>
    <m/>
  </r>
  <r>
    <x v="1"/>
    <x v="5"/>
    <x v="5"/>
    <s v="Bulgaria"/>
    <x v="15"/>
    <x v="1"/>
    <m/>
  </r>
  <r>
    <x v="1"/>
    <x v="5"/>
    <x v="6"/>
    <s v="Czech Republic"/>
    <x v="15"/>
    <x v="1"/>
    <m/>
  </r>
  <r>
    <x v="1"/>
    <x v="5"/>
    <x v="7"/>
    <s v="Denmark"/>
    <x v="15"/>
    <x v="1"/>
    <m/>
  </r>
  <r>
    <x v="1"/>
    <x v="5"/>
    <x v="8"/>
    <s v="Germany (until 1990 former territory of the FRG)"/>
    <x v="15"/>
    <x v="1"/>
    <m/>
  </r>
  <r>
    <x v="1"/>
    <x v="5"/>
    <x v="8"/>
    <s v="Stuttgart"/>
    <x v="15"/>
    <x v="1"/>
    <m/>
  </r>
  <r>
    <x v="1"/>
    <x v="5"/>
    <x v="8"/>
    <s v="München"/>
    <x v="15"/>
    <x v="1"/>
    <m/>
  </r>
  <r>
    <x v="1"/>
    <x v="5"/>
    <x v="8"/>
    <s v="Berlin"/>
    <x v="15"/>
    <x v="1"/>
    <m/>
  </r>
  <r>
    <x v="1"/>
    <x v="5"/>
    <x v="8"/>
    <s v="Hamburg"/>
    <x v="15"/>
    <x v="1"/>
    <m/>
  </r>
  <r>
    <x v="1"/>
    <x v="5"/>
    <x v="8"/>
    <s v="Frankfurt am Main"/>
    <x v="15"/>
    <x v="1"/>
    <m/>
  </r>
  <r>
    <x v="1"/>
    <x v="5"/>
    <x v="8"/>
    <s v="Hannover"/>
    <x v="15"/>
    <x v="1"/>
    <m/>
  </r>
  <r>
    <x v="1"/>
    <x v="5"/>
    <x v="8"/>
    <s v="Weser-Ems"/>
    <x v="15"/>
    <x v="1"/>
    <m/>
  </r>
  <r>
    <x v="1"/>
    <x v="5"/>
    <x v="8"/>
    <s v="Düsseldorf"/>
    <x v="15"/>
    <x v="1"/>
    <m/>
  </r>
  <r>
    <x v="1"/>
    <x v="5"/>
    <x v="8"/>
    <s v="Dortmund"/>
    <x v="15"/>
    <x v="1"/>
    <m/>
  </r>
  <r>
    <x v="1"/>
    <x v="5"/>
    <x v="8"/>
    <s v="Dresden"/>
    <x v="15"/>
    <x v="1"/>
    <m/>
  </r>
  <r>
    <x v="1"/>
    <x v="5"/>
    <x v="9"/>
    <s v="Estonia"/>
    <x v="15"/>
    <x v="1"/>
    <m/>
  </r>
  <r>
    <x v="1"/>
    <x v="5"/>
    <x v="10"/>
    <s v="Ireland"/>
    <x v="15"/>
    <x v="1"/>
    <m/>
  </r>
  <r>
    <x v="1"/>
    <x v="5"/>
    <x v="10"/>
    <s v="Dublin"/>
    <x v="15"/>
    <x v="1"/>
    <m/>
  </r>
  <r>
    <x v="1"/>
    <x v="5"/>
    <x v="11"/>
    <s v="Spain"/>
    <x v="15"/>
    <x v="1"/>
    <m/>
  </r>
  <r>
    <x v="1"/>
    <x v="5"/>
    <x v="11"/>
    <s v="Madrid"/>
    <x v="15"/>
    <x v="1"/>
    <m/>
  </r>
  <r>
    <x v="1"/>
    <x v="5"/>
    <x v="11"/>
    <s v="Barcelona"/>
    <x v="15"/>
    <x v="1"/>
    <m/>
  </r>
  <r>
    <x v="1"/>
    <x v="5"/>
    <x v="11"/>
    <s v="Valencia / València"/>
    <x v="15"/>
    <x v="1"/>
    <m/>
  </r>
  <r>
    <x v="1"/>
    <x v="5"/>
    <x v="12"/>
    <s v="France"/>
    <x v="15"/>
    <x v="1"/>
    <m/>
  </r>
  <r>
    <x v="1"/>
    <x v="5"/>
    <x v="12"/>
    <s v="Paris"/>
    <x v="15"/>
    <x v="1"/>
    <m/>
  </r>
  <r>
    <x v="1"/>
    <x v="5"/>
    <x v="12"/>
    <s v="Lille"/>
    <x v="15"/>
    <x v="1"/>
    <m/>
  </r>
  <r>
    <x v="1"/>
    <x v="5"/>
    <x v="12"/>
    <s v="Strasbourg"/>
    <x v="15"/>
    <x v="1"/>
    <m/>
  </r>
  <r>
    <x v="1"/>
    <x v="5"/>
    <x v="12"/>
    <s v="Toulouse"/>
    <x v="15"/>
    <x v="1"/>
    <m/>
  </r>
  <r>
    <x v="1"/>
    <x v="5"/>
    <x v="12"/>
    <s v="Lyon"/>
    <x v="15"/>
    <x v="1"/>
    <m/>
  </r>
  <r>
    <x v="1"/>
    <x v="5"/>
    <x v="12"/>
    <s v="Marseille"/>
    <x v="15"/>
    <x v="1"/>
    <m/>
  </r>
  <r>
    <x v="1"/>
    <x v="5"/>
    <x v="13"/>
    <s v="Croatia"/>
    <x v="15"/>
    <x v="1"/>
    <m/>
  </r>
  <r>
    <x v="1"/>
    <x v="5"/>
    <x v="14"/>
    <s v="Italy"/>
    <x v="15"/>
    <x v="1"/>
    <m/>
  </r>
  <r>
    <x v="1"/>
    <x v="5"/>
    <x v="14"/>
    <s v="Torino"/>
    <x v="15"/>
    <x v="1"/>
    <m/>
  </r>
  <r>
    <x v="1"/>
    <x v="5"/>
    <x v="14"/>
    <s v="Genova"/>
    <x v="15"/>
    <x v="1"/>
    <m/>
  </r>
  <r>
    <x v="1"/>
    <x v="5"/>
    <x v="14"/>
    <s v="Milano"/>
    <x v="15"/>
    <x v="1"/>
    <m/>
  </r>
  <r>
    <x v="1"/>
    <x v="5"/>
    <x v="14"/>
    <s v="Roma"/>
    <x v="15"/>
    <x v="1"/>
    <m/>
  </r>
  <r>
    <x v="1"/>
    <x v="5"/>
    <x v="14"/>
    <s v="Napoli"/>
    <x v="15"/>
    <x v="1"/>
    <m/>
  </r>
  <r>
    <x v="1"/>
    <x v="5"/>
    <x v="15"/>
    <s v="Latvia"/>
    <x v="15"/>
    <x v="1"/>
    <m/>
  </r>
  <r>
    <x v="1"/>
    <x v="5"/>
    <x v="16"/>
    <s v="Lithuania"/>
    <x v="15"/>
    <x v="1"/>
    <m/>
  </r>
  <r>
    <x v="1"/>
    <x v="5"/>
    <x v="17"/>
    <s v="Luxembourg"/>
    <x v="15"/>
    <x v="1"/>
    <m/>
  </r>
  <r>
    <x v="1"/>
    <x v="5"/>
    <x v="17"/>
    <s v="Luxembourg-City"/>
    <x v="15"/>
    <x v="1"/>
    <m/>
  </r>
  <r>
    <x v="1"/>
    <x v="5"/>
    <x v="18"/>
    <s v="Hungary"/>
    <x v="15"/>
    <x v="1"/>
    <m/>
  </r>
  <r>
    <x v="1"/>
    <x v="5"/>
    <x v="19"/>
    <s v="Netherlands"/>
    <x v="15"/>
    <x v="1"/>
    <m/>
  </r>
  <r>
    <x v="1"/>
    <x v="5"/>
    <x v="19"/>
    <s v="Rotterdam"/>
    <x v="15"/>
    <x v="1"/>
    <m/>
  </r>
  <r>
    <x v="1"/>
    <x v="5"/>
    <x v="20"/>
    <s v="Austria"/>
    <x v="15"/>
    <x v="1"/>
    <m/>
  </r>
  <r>
    <x v="1"/>
    <x v="5"/>
    <x v="20"/>
    <s v="Wien"/>
    <x v="15"/>
    <x v="1"/>
    <m/>
  </r>
  <r>
    <x v="1"/>
    <x v="5"/>
    <x v="21"/>
    <s v="Poland"/>
    <x v="15"/>
    <x v="1"/>
    <m/>
  </r>
  <r>
    <x v="1"/>
    <x v="5"/>
    <x v="22"/>
    <s v="Portugal"/>
    <x v="15"/>
    <x v="1"/>
    <m/>
  </r>
  <r>
    <x v="1"/>
    <x v="5"/>
    <x v="22"/>
    <s v="Lisboa"/>
    <x v="15"/>
    <x v="1"/>
    <m/>
  </r>
  <r>
    <x v="1"/>
    <x v="5"/>
    <x v="23"/>
    <s v="Romania"/>
    <x v="15"/>
    <x v="1"/>
    <m/>
  </r>
  <r>
    <x v="1"/>
    <x v="5"/>
    <x v="24"/>
    <s v="Slovenia"/>
    <x v="15"/>
    <x v="1"/>
    <m/>
  </r>
  <r>
    <x v="1"/>
    <x v="5"/>
    <x v="25"/>
    <s v="Slovakia"/>
    <x v="15"/>
    <x v="1"/>
    <m/>
  </r>
  <r>
    <x v="1"/>
    <x v="5"/>
    <x v="26"/>
    <s v="Finland"/>
    <x v="15"/>
    <x v="1"/>
    <m/>
  </r>
  <r>
    <x v="1"/>
    <x v="5"/>
    <x v="27"/>
    <s v="Sweden"/>
    <x v="15"/>
    <x v="1"/>
    <m/>
  </r>
  <r>
    <x v="1"/>
    <x v="5"/>
    <x v="28"/>
    <s v="United Kingdom"/>
    <x v="15"/>
    <x v="1"/>
    <n v="7.6078999999999999"/>
  </r>
  <r>
    <x v="1"/>
    <x v="5"/>
    <x v="28"/>
    <s v="Leeds"/>
    <x v="15"/>
    <x v="1"/>
    <m/>
  </r>
  <r>
    <x v="1"/>
    <x v="5"/>
    <x v="28"/>
    <s v="Birmingham"/>
    <x v="15"/>
    <x v="1"/>
    <m/>
  </r>
  <r>
    <x v="1"/>
    <x v="5"/>
    <x v="28"/>
    <s v="London"/>
    <x v="15"/>
    <x v="1"/>
    <m/>
  </r>
  <r>
    <x v="1"/>
    <x v="5"/>
    <x v="29"/>
    <s v="Turkey"/>
    <x v="15"/>
    <x v="1"/>
    <m/>
  </r>
  <r>
    <x v="1"/>
    <x v="5"/>
    <x v="0"/>
    <s v="European Union (27 countries)"/>
    <x v="16"/>
    <x v="0"/>
    <m/>
  </r>
  <r>
    <x v="1"/>
    <x v="5"/>
    <x v="1"/>
    <s v="European Union (25 countries)"/>
    <x v="16"/>
    <x v="0"/>
    <m/>
  </r>
  <r>
    <x v="1"/>
    <x v="5"/>
    <x v="2"/>
    <s v="European Union (15 countries)"/>
    <x v="16"/>
    <x v="0"/>
    <m/>
  </r>
  <r>
    <x v="1"/>
    <x v="5"/>
    <x v="3"/>
    <s v="Euro area (EA11-2000, EA12-2006, EA13-2007, EA15-2008, EA16-2010, EA17)"/>
    <x v="16"/>
    <x v="0"/>
    <m/>
  </r>
  <r>
    <x v="1"/>
    <x v="5"/>
    <x v="4"/>
    <s v="Belgium"/>
    <x v="16"/>
    <x v="0"/>
    <m/>
  </r>
  <r>
    <x v="1"/>
    <x v="5"/>
    <x v="4"/>
    <s v="Bruxelles/Brussel"/>
    <x v="16"/>
    <x v="0"/>
    <m/>
  </r>
  <r>
    <x v="1"/>
    <x v="5"/>
    <x v="5"/>
    <s v="Bulgaria"/>
    <x v="16"/>
    <x v="0"/>
    <m/>
  </r>
  <r>
    <x v="1"/>
    <x v="5"/>
    <x v="6"/>
    <s v="Czech Republic"/>
    <x v="16"/>
    <x v="0"/>
    <m/>
  </r>
  <r>
    <x v="1"/>
    <x v="5"/>
    <x v="7"/>
    <s v="Denmark"/>
    <x v="16"/>
    <x v="0"/>
    <m/>
  </r>
  <r>
    <x v="1"/>
    <x v="5"/>
    <x v="8"/>
    <s v="Germany (until 1990 former territory of the FRG)"/>
    <x v="16"/>
    <x v="0"/>
    <m/>
  </r>
  <r>
    <x v="1"/>
    <x v="5"/>
    <x v="8"/>
    <s v="Stuttgart"/>
    <x v="16"/>
    <x v="0"/>
    <m/>
  </r>
  <r>
    <x v="1"/>
    <x v="5"/>
    <x v="8"/>
    <s v="München"/>
    <x v="16"/>
    <x v="0"/>
    <m/>
  </r>
  <r>
    <x v="1"/>
    <x v="5"/>
    <x v="8"/>
    <s v="Berlin"/>
    <x v="16"/>
    <x v="0"/>
    <m/>
  </r>
  <r>
    <x v="1"/>
    <x v="5"/>
    <x v="8"/>
    <s v="Hamburg"/>
    <x v="16"/>
    <x v="0"/>
    <m/>
  </r>
  <r>
    <x v="1"/>
    <x v="5"/>
    <x v="8"/>
    <s v="Frankfurt am Main"/>
    <x v="16"/>
    <x v="0"/>
    <m/>
  </r>
  <r>
    <x v="1"/>
    <x v="5"/>
    <x v="8"/>
    <s v="Hannover"/>
    <x v="16"/>
    <x v="0"/>
    <m/>
  </r>
  <r>
    <x v="1"/>
    <x v="5"/>
    <x v="8"/>
    <s v="Weser-Ems"/>
    <x v="16"/>
    <x v="0"/>
    <m/>
  </r>
  <r>
    <x v="1"/>
    <x v="5"/>
    <x v="8"/>
    <s v="Düsseldorf"/>
    <x v="16"/>
    <x v="0"/>
    <m/>
  </r>
  <r>
    <x v="1"/>
    <x v="5"/>
    <x v="8"/>
    <s v="Dortmund"/>
    <x v="16"/>
    <x v="0"/>
    <m/>
  </r>
  <r>
    <x v="1"/>
    <x v="5"/>
    <x v="8"/>
    <s v="Dresden"/>
    <x v="16"/>
    <x v="0"/>
    <m/>
  </r>
  <r>
    <x v="1"/>
    <x v="5"/>
    <x v="9"/>
    <s v="Estonia"/>
    <x v="16"/>
    <x v="0"/>
    <m/>
  </r>
  <r>
    <x v="1"/>
    <x v="5"/>
    <x v="10"/>
    <s v="Ireland"/>
    <x v="16"/>
    <x v="0"/>
    <m/>
  </r>
  <r>
    <x v="1"/>
    <x v="5"/>
    <x v="10"/>
    <s v="Dublin"/>
    <x v="16"/>
    <x v="0"/>
    <m/>
  </r>
  <r>
    <x v="1"/>
    <x v="5"/>
    <x v="11"/>
    <s v="Spain"/>
    <x v="16"/>
    <x v="0"/>
    <m/>
  </r>
  <r>
    <x v="1"/>
    <x v="5"/>
    <x v="11"/>
    <s v="Madrid"/>
    <x v="16"/>
    <x v="0"/>
    <m/>
  </r>
  <r>
    <x v="1"/>
    <x v="5"/>
    <x v="11"/>
    <s v="Barcelona"/>
    <x v="16"/>
    <x v="0"/>
    <m/>
  </r>
  <r>
    <x v="1"/>
    <x v="5"/>
    <x v="11"/>
    <s v="Valencia / València"/>
    <x v="16"/>
    <x v="0"/>
    <m/>
  </r>
  <r>
    <x v="1"/>
    <x v="5"/>
    <x v="12"/>
    <s v="France"/>
    <x v="16"/>
    <x v="0"/>
    <m/>
  </r>
  <r>
    <x v="1"/>
    <x v="5"/>
    <x v="12"/>
    <s v="Paris"/>
    <x v="16"/>
    <x v="0"/>
    <m/>
  </r>
  <r>
    <x v="1"/>
    <x v="5"/>
    <x v="12"/>
    <s v="Lille"/>
    <x v="16"/>
    <x v="0"/>
    <m/>
  </r>
  <r>
    <x v="1"/>
    <x v="5"/>
    <x v="12"/>
    <s v="Strasbourg"/>
    <x v="16"/>
    <x v="0"/>
    <m/>
  </r>
  <r>
    <x v="1"/>
    <x v="5"/>
    <x v="12"/>
    <s v="Toulouse"/>
    <x v="16"/>
    <x v="0"/>
    <m/>
  </r>
  <r>
    <x v="1"/>
    <x v="5"/>
    <x v="12"/>
    <s v="Lyon"/>
    <x v="16"/>
    <x v="0"/>
    <m/>
  </r>
  <r>
    <x v="1"/>
    <x v="5"/>
    <x v="12"/>
    <s v="Marseille"/>
    <x v="16"/>
    <x v="0"/>
    <m/>
  </r>
  <r>
    <x v="1"/>
    <x v="5"/>
    <x v="13"/>
    <s v="Croatia"/>
    <x v="16"/>
    <x v="0"/>
    <m/>
  </r>
  <r>
    <x v="1"/>
    <x v="5"/>
    <x v="14"/>
    <s v="Italy"/>
    <x v="16"/>
    <x v="0"/>
    <m/>
  </r>
  <r>
    <x v="1"/>
    <x v="5"/>
    <x v="14"/>
    <s v="Torino"/>
    <x v="16"/>
    <x v="0"/>
    <m/>
  </r>
  <r>
    <x v="1"/>
    <x v="5"/>
    <x v="14"/>
    <s v="Genova"/>
    <x v="16"/>
    <x v="0"/>
    <m/>
  </r>
  <r>
    <x v="1"/>
    <x v="5"/>
    <x v="14"/>
    <s v="Milano"/>
    <x v="16"/>
    <x v="0"/>
    <m/>
  </r>
  <r>
    <x v="1"/>
    <x v="5"/>
    <x v="14"/>
    <s v="Roma"/>
    <x v="16"/>
    <x v="0"/>
    <m/>
  </r>
  <r>
    <x v="1"/>
    <x v="5"/>
    <x v="14"/>
    <s v="Napoli"/>
    <x v="16"/>
    <x v="0"/>
    <m/>
  </r>
  <r>
    <x v="1"/>
    <x v="5"/>
    <x v="15"/>
    <s v="Latvia"/>
    <x v="16"/>
    <x v="0"/>
    <m/>
  </r>
  <r>
    <x v="1"/>
    <x v="5"/>
    <x v="16"/>
    <s v="Lithuania"/>
    <x v="16"/>
    <x v="0"/>
    <m/>
  </r>
  <r>
    <x v="1"/>
    <x v="5"/>
    <x v="17"/>
    <s v="Luxembourg"/>
    <x v="16"/>
    <x v="0"/>
    <m/>
  </r>
  <r>
    <x v="1"/>
    <x v="5"/>
    <x v="17"/>
    <s v="Luxembourg-City"/>
    <x v="16"/>
    <x v="0"/>
    <m/>
  </r>
  <r>
    <x v="1"/>
    <x v="5"/>
    <x v="18"/>
    <s v="Hungary"/>
    <x v="16"/>
    <x v="0"/>
    <m/>
  </r>
  <r>
    <x v="1"/>
    <x v="5"/>
    <x v="19"/>
    <s v="Netherlands"/>
    <x v="16"/>
    <x v="0"/>
    <m/>
  </r>
  <r>
    <x v="1"/>
    <x v="5"/>
    <x v="19"/>
    <s v="Rotterdam"/>
    <x v="16"/>
    <x v="0"/>
    <m/>
  </r>
  <r>
    <x v="1"/>
    <x v="5"/>
    <x v="20"/>
    <s v="Austria"/>
    <x v="16"/>
    <x v="0"/>
    <m/>
  </r>
  <r>
    <x v="1"/>
    <x v="5"/>
    <x v="20"/>
    <s v="Wien"/>
    <x v="16"/>
    <x v="0"/>
    <m/>
  </r>
  <r>
    <x v="1"/>
    <x v="5"/>
    <x v="21"/>
    <s v="Poland"/>
    <x v="16"/>
    <x v="0"/>
    <m/>
  </r>
  <r>
    <x v="1"/>
    <x v="5"/>
    <x v="22"/>
    <s v="Portugal"/>
    <x v="16"/>
    <x v="0"/>
    <m/>
  </r>
  <r>
    <x v="1"/>
    <x v="5"/>
    <x v="22"/>
    <s v="Lisboa"/>
    <x v="16"/>
    <x v="0"/>
    <m/>
  </r>
  <r>
    <x v="1"/>
    <x v="5"/>
    <x v="23"/>
    <s v="Romania"/>
    <x v="16"/>
    <x v="0"/>
    <m/>
  </r>
  <r>
    <x v="1"/>
    <x v="5"/>
    <x v="24"/>
    <s v="Slovenia"/>
    <x v="16"/>
    <x v="0"/>
    <m/>
  </r>
  <r>
    <x v="1"/>
    <x v="5"/>
    <x v="25"/>
    <s v="Slovakia"/>
    <x v="16"/>
    <x v="0"/>
    <m/>
  </r>
  <r>
    <x v="1"/>
    <x v="5"/>
    <x v="26"/>
    <s v="Finland"/>
    <x v="16"/>
    <x v="0"/>
    <m/>
  </r>
  <r>
    <x v="1"/>
    <x v="5"/>
    <x v="27"/>
    <s v="Sweden"/>
    <x v="16"/>
    <x v="0"/>
    <m/>
  </r>
  <r>
    <x v="1"/>
    <x v="5"/>
    <x v="28"/>
    <s v="United Kingdom"/>
    <x v="16"/>
    <x v="0"/>
    <n v="7.3409000000000004"/>
  </r>
  <r>
    <x v="1"/>
    <x v="5"/>
    <x v="28"/>
    <s v="Leeds"/>
    <x v="16"/>
    <x v="0"/>
    <m/>
  </r>
  <r>
    <x v="1"/>
    <x v="5"/>
    <x v="28"/>
    <s v="Birmingham"/>
    <x v="16"/>
    <x v="0"/>
    <m/>
  </r>
  <r>
    <x v="1"/>
    <x v="5"/>
    <x v="28"/>
    <s v="London"/>
    <x v="16"/>
    <x v="0"/>
    <m/>
  </r>
  <r>
    <x v="1"/>
    <x v="5"/>
    <x v="29"/>
    <s v="Turkey"/>
    <x v="16"/>
    <x v="0"/>
    <m/>
  </r>
  <r>
    <x v="1"/>
    <x v="5"/>
    <x v="0"/>
    <s v="European Union (27 countries)"/>
    <x v="16"/>
    <x v="1"/>
    <m/>
  </r>
  <r>
    <x v="1"/>
    <x v="5"/>
    <x v="1"/>
    <s v="European Union (25 countries)"/>
    <x v="16"/>
    <x v="1"/>
    <m/>
  </r>
  <r>
    <x v="1"/>
    <x v="5"/>
    <x v="2"/>
    <s v="European Union (15 countries)"/>
    <x v="16"/>
    <x v="1"/>
    <m/>
  </r>
  <r>
    <x v="1"/>
    <x v="5"/>
    <x v="3"/>
    <s v="Euro area (EA11-2000, EA12-2006, EA13-2007, EA15-2008, EA16-2010, EA17)"/>
    <x v="16"/>
    <x v="1"/>
    <m/>
  </r>
  <r>
    <x v="1"/>
    <x v="5"/>
    <x v="4"/>
    <s v="Belgium"/>
    <x v="16"/>
    <x v="1"/>
    <m/>
  </r>
  <r>
    <x v="1"/>
    <x v="5"/>
    <x v="4"/>
    <s v="Bruxelles/Brussel"/>
    <x v="16"/>
    <x v="1"/>
    <m/>
  </r>
  <r>
    <x v="1"/>
    <x v="5"/>
    <x v="5"/>
    <s v="Bulgaria"/>
    <x v="16"/>
    <x v="1"/>
    <m/>
  </r>
  <r>
    <x v="1"/>
    <x v="5"/>
    <x v="6"/>
    <s v="Czech Republic"/>
    <x v="16"/>
    <x v="1"/>
    <m/>
  </r>
  <r>
    <x v="1"/>
    <x v="5"/>
    <x v="7"/>
    <s v="Denmark"/>
    <x v="16"/>
    <x v="1"/>
    <m/>
  </r>
  <r>
    <x v="1"/>
    <x v="5"/>
    <x v="8"/>
    <s v="Germany (until 1990 former territory of the FRG)"/>
    <x v="16"/>
    <x v="1"/>
    <m/>
  </r>
  <r>
    <x v="1"/>
    <x v="5"/>
    <x v="8"/>
    <s v="Stuttgart"/>
    <x v="16"/>
    <x v="1"/>
    <m/>
  </r>
  <r>
    <x v="1"/>
    <x v="5"/>
    <x v="8"/>
    <s v="München"/>
    <x v="16"/>
    <x v="1"/>
    <m/>
  </r>
  <r>
    <x v="1"/>
    <x v="5"/>
    <x v="8"/>
    <s v="Berlin"/>
    <x v="16"/>
    <x v="1"/>
    <m/>
  </r>
  <r>
    <x v="1"/>
    <x v="5"/>
    <x v="8"/>
    <s v="Hamburg"/>
    <x v="16"/>
    <x v="1"/>
    <m/>
  </r>
  <r>
    <x v="1"/>
    <x v="5"/>
    <x v="8"/>
    <s v="Frankfurt am Main"/>
    <x v="16"/>
    <x v="1"/>
    <m/>
  </r>
  <r>
    <x v="1"/>
    <x v="5"/>
    <x v="8"/>
    <s v="Hannover"/>
    <x v="16"/>
    <x v="1"/>
    <m/>
  </r>
  <r>
    <x v="1"/>
    <x v="5"/>
    <x v="8"/>
    <s v="Weser-Ems"/>
    <x v="16"/>
    <x v="1"/>
    <m/>
  </r>
  <r>
    <x v="1"/>
    <x v="5"/>
    <x v="8"/>
    <s v="Düsseldorf"/>
    <x v="16"/>
    <x v="1"/>
    <m/>
  </r>
  <r>
    <x v="1"/>
    <x v="5"/>
    <x v="8"/>
    <s v="Dortmund"/>
    <x v="16"/>
    <x v="1"/>
    <m/>
  </r>
  <r>
    <x v="1"/>
    <x v="5"/>
    <x v="8"/>
    <s v="Dresden"/>
    <x v="16"/>
    <x v="1"/>
    <m/>
  </r>
  <r>
    <x v="1"/>
    <x v="5"/>
    <x v="9"/>
    <s v="Estonia"/>
    <x v="16"/>
    <x v="1"/>
    <m/>
  </r>
  <r>
    <x v="1"/>
    <x v="5"/>
    <x v="10"/>
    <s v="Ireland"/>
    <x v="16"/>
    <x v="1"/>
    <m/>
  </r>
  <r>
    <x v="1"/>
    <x v="5"/>
    <x v="10"/>
    <s v="Dublin"/>
    <x v="16"/>
    <x v="1"/>
    <m/>
  </r>
  <r>
    <x v="1"/>
    <x v="5"/>
    <x v="11"/>
    <s v="Spain"/>
    <x v="16"/>
    <x v="1"/>
    <m/>
  </r>
  <r>
    <x v="1"/>
    <x v="5"/>
    <x v="11"/>
    <s v="Madrid"/>
    <x v="16"/>
    <x v="1"/>
    <m/>
  </r>
  <r>
    <x v="1"/>
    <x v="5"/>
    <x v="11"/>
    <s v="Barcelona"/>
    <x v="16"/>
    <x v="1"/>
    <m/>
  </r>
  <r>
    <x v="1"/>
    <x v="5"/>
    <x v="11"/>
    <s v="Valencia / València"/>
    <x v="16"/>
    <x v="1"/>
    <m/>
  </r>
  <r>
    <x v="1"/>
    <x v="5"/>
    <x v="12"/>
    <s v="France"/>
    <x v="16"/>
    <x v="1"/>
    <m/>
  </r>
  <r>
    <x v="1"/>
    <x v="5"/>
    <x v="12"/>
    <s v="Paris"/>
    <x v="16"/>
    <x v="1"/>
    <m/>
  </r>
  <r>
    <x v="1"/>
    <x v="5"/>
    <x v="12"/>
    <s v="Lille"/>
    <x v="16"/>
    <x v="1"/>
    <m/>
  </r>
  <r>
    <x v="1"/>
    <x v="5"/>
    <x v="12"/>
    <s v="Strasbourg"/>
    <x v="16"/>
    <x v="1"/>
    <m/>
  </r>
  <r>
    <x v="1"/>
    <x v="5"/>
    <x v="12"/>
    <s v="Toulouse"/>
    <x v="16"/>
    <x v="1"/>
    <m/>
  </r>
  <r>
    <x v="1"/>
    <x v="5"/>
    <x v="12"/>
    <s v="Lyon"/>
    <x v="16"/>
    <x v="1"/>
    <m/>
  </r>
  <r>
    <x v="1"/>
    <x v="5"/>
    <x v="12"/>
    <s v="Marseille"/>
    <x v="16"/>
    <x v="1"/>
    <m/>
  </r>
  <r>
    <x v="1"/>
    <x v="5"/>
    <x v="13"/>
    <s v="Croatia"/>
    <x v="16"/>
    <x v="1"/>
    <m/>
  </r>
  <r>
    <x v="1"/>
    <x v="5"/>
    <x v="14"/>
    <s v="Italy"/>
    <x v="16"/>
    <x v="1"/>
    <m/>
  </r>
  <r>
    <x v="1"/>
    <x v="5"/>
    <x v="14"/>
    <s v="Torino"/>
    <x v="16"/>
    <x v="1"/>
    <m/>
  </r>
  <r>
    <x v="1"/>
    <x v="5"/>
    <x v="14"/>
    <s v="Genova"/>
    <x v="16"/>
    <x v="1"/>
    <m/>
  </r>
  <r>
    <x v="1"/>
    <x v="5"/>
    <x v="14"/>
    <s v="Milano"/>
    <x v="16"/>
    <x v="1"/>
    <m/>
  </r>
  <r>
    <x v="1"/>
    <x v="5"/>
    <x v="14"/>
    <s v="Roma"/>
    <x v="16"/>
    <x v="1"/>
    <m/>
  </r>
  <r>
    <x v="1"/>
    <x v="5"/>
    <x v="14"/>
    <s v="Napoli"/>
    <x v="16"/>
    <x v="1"/>
    <m/>
  </r>
  <r>
    <x v="1"/>
    <x v="5"/>
    <x v="15"/>
    <s v="Latvia"/>
    <x v="16"/>
    <x v="1"/>
    <m/>
  </r>
  <r>
    <x v="1"/>
    <x v="5"/>
    <x v="16"/>
    <s v="Lithuania"/>
    <x v="16"/>
    <x v="1"/>
    <m/>
  </r>
  <r>
    <x v="1"/>
    <x v="5"/>
    <x v="17"/>
    <s v="Luxembourg"/>
    <x v="16"/>
    <x v="1"/>
    <m/>
  </r>
  <r>
    <x v="1"/>
    <x v="5"/>
    <x v="17"/>
    <s v="Luxembourg-City"/>
    <x v="16"/>
    <x v="1"/>
    <m/>
  </r>
  <r>
    <x v="1"/>
    <x v="5"/>
    <x v="18"/>
    <s v="Hungary"/>
    <x v="16"/>
    <x v="1"/>
    <m/>
  </r>
  <r>
    <x v="1"/>
    <x v="5"/>
    <x v="19"/>
    <s v="Netherlands"/>
    <x v="16"/>
    <x v="1"/>
    <m/>
  </r>
  <r>
    <x v="1"/>
    <x v="5"/>
    <x v="19"/>
    <s v="Rotterdam"/>
    <x v="16"/>
    <x v="1"/>
    <m/>
  </r>
  <r>
    <x v="1"/>
    <x v="5"/>
    <x v="20"/>
    <s v="Austria"/>
    <x v="16"/>
    <x v="1"/>
    <m/>
  </r>
  <r>
    <x v="1"/>
    <x v="5"/>
    <x v="20"/>
    <s v="Wien"/>
    <x v="16"/>
    <x v="1"/>
    <m/>
  </r>
  <r>
    <x v="1"/>
    <x v="5"/>
    <x v="21"/>
    <s v="Poland"/>
    <x v="16"/>
    <x v="1"/>
    <m/>
  </r>
  <r>
    <x v="1"/>
    <x v="5"/>
    <x v="22"/>
    <s v="Portugal"/>
    <x v="16"/>
    <x v="1"/>
    <m/>
  </r>
  <r>
    <x v="1"/>
    <x v="5"/>
    <x v="22"/>
    <s v="Lisboa"/>
    <x v="16"/>
    <x v="1"/>
    <m/>
  </r>
  <r>
    <x v="1"/>
    <x v="5"/>
    <x v="23"/>
    <s v="Romania"/>
    <x v="16"/>
    <x v="1"/>
    <m/>
  </r>
  <r>
    <x v="1"/>
    <x v="5"/>
    <x v="24"/>
    <s v="Slovenia"/>
    <x v="16"/>
    <x v="1"/>
    <m/>
  </r>
  <r>
    <x v="1"/>
    <x v="5"/>
    <x v="25"/>
    <s v="Slovakia"/>
    <x v="16"/>
    <x v="1"/>
    <m/>
  </r>
  <r>
    <x v="1"/>
    <x v="5"/>
    <x v="26"/>
    <s v="Finland"/>
    <x v="16"/>
    <x v="1"/>
    <m/>
  </r>
  <r>
    <x v="1"/>
    <x v="5"/>
    <x v="27"/>
    <s v="Sweden"/>
    <x v="16"/>
    <x v="1"/>
    <m/>
  </r>
  <r>
    <x v="1"/>
    <x v="5"/>
    <x v="28"/>
    <s v="United Kingdom"/>
    <x v="16"/>
    <x v="1"/>
    <n v="7.9202000000000004"/>
  </r>
  <r>
    <x v="1"/>
    <x v="5"/>
    <x v="28"/>
    <s v="Leeds"/>
    <x v="16"/>
    <x v="1"/>
    <m/>
  </r>
  <r>
    <x v="1"/>
    <x v="5"/>
    <x v="28"/>
    <s v="Birmingham"/>
    <x v="16"/>
    <x v="1"/>
    <m/>
  </r>
  <r>
    <x v="1"/>
    <x v="5"/>
    <x v="28"/>
    <s v="London"/>
    <x v="16"/>
    <x v="1"/>
    <m/>
  </r>
  <r>
    <x v="1"/>
    <x v="5"/>
    <x v="29"/>
    <s v="Turkey"/>
    <x v="16"/>
    <x v="1"/>
    <m/>
  </r>
  <r>
    <x v="1"/>
    <x v="5"/>
    <x v="0"/>
    <s v="European Union (27 countries)"/>
    <x v="17"/>
    <x v="0"/>
    <m/>
  </r>
  <r>
    <x v="1"/>
    <x v="5"/>
    <x v="1"/>
    <s v="European Union (25 countries)"/>
    <x v="17"/>
    <x v="0"/>
    <m/>
  </r>
  <r>
    <x v="1"/>
    <x v="5"/>
    <x v="2"/>
    <s v="European Union (15 countries)"/>
    <x v="17"/>
    <x v="0"/>
    <m/>
  </r>
  <r>
    <x v="1"/>
    <x v="5"/>
    <x v="3"/>
    <s v="Euro area (EA11-2000, EA12-2006, EA13-2007, EA15-2008, EA16-2010, EA17)"/>
    <x v="17"/>
    <x v="0"/>
    <m/>
  </r>
  <r>
    <x v="1"/>
    <x v="5"/>
    <x v="4"/>
    <s v="Belgium"/>
    <x v="17"/>
    <x v="0"/>
    <m/>
  </r>
  <r>
    <x v="1"/>
    <x v="5"/>
    <x v="4"/>
    <s v="Bruxelles/Brussel"/>
    <x v="17"/>
    <x v="0"/>
    <m/>
  </r>
  <r>
    <x v="1"/>
    <x v="5"/>
    <x v="5"/>
    <s v="Bulgaria"/>
    <x v="17"/>
    <x v="0"/>
    <m/>
  </r>
  <r>
    <x v="1"/>
    <x v="5"/>
    <x v="6"/>
    <s v="Czech Republic"/>
    <x v="17"/>
    <x v="0"/>
    <m/>
  </r>
  <r>
    <x v="1"/>
    <x v="5"/>
    <x v="7"/>
    <s v="Denmark"/>
    <x v="17"/>
    <x v="0"/>
    <m/>
  </r>
  <r>
    <x v="1"/>
    <x v="5"/>
    <x v="8"/>
    <s v="Germany (until 1990 former territory of the FRG)"/>
    <x v="17"/>
    <x v="0"/>
    <m/>
  </r>
  <r>
    <x v="1"/>
    <x v="5"/>
    <x v="8"/>
    <s v="Stuttgart"/>
    <x v="17"/>
    <x v="0"/>
    <m/>
  </r>
  <r>
    <x v="1"/>
    <x v="5"/>
    <x v="8"/>
    <s v="München"/>
    <x v="17"/>
    <x v="0"/>
    <m/>
  </r>
  <r>
    <x v="1"/>
    <x v="5"/>
    <x v="8"/>
    <s v="Berlin"/>
    <x v="17"/>
    <x v="0"/>
    <m/>
  </r>
  <r>
    <x v="1"/>
    <x v="5"/>
    <x v="8"/>
    <s v="Hamburg"/>
    <x v="17"/>
    <x v="0"/>
    <m/>
  </r>
  <r>
    <x v="1"/>
    <x v="5"/>
    <x v="8"/>
    <s v="Frankfurt am Main"/>
    <x v="17"/>
    <x v="0"/>
    <m/>
  </r>
  <r>
    <x v="1"/>
    <x v="5"/>
    <x v="8"/>
    <s v="Hannover"/>
    <x v="17"/>
    <x v="0"/>
    <m/>
  </r>
  <r>
    <x v="1"/>
    <x v="5"/>
    <x v="8"/>
    <s v="Weser-Ems"/>
    <x v="17"/>
    <x v="0"/>
    <m/>
  </r>
  <r>
    <x v="1"/>
    <x v="5"/>
    <x v="8"/>
    <s v="Düsseldorf"/>
    <x v="17"/>
    <x v="0"/>
    <m/>
  </r>
  <r>
    <x v="1"/>
    <x v="5"/>
    <x v="8"/>
    <s v="Dortmund"/>
    <x v="17"/>
    <x v="0"/>
    <m/>
  </r>
  <r>
    <x v="1"/>
    <x v="5"/>
    <x v="8"/>
    <s v="Dresden"/>
    <x v="17"/>
    <x v="0"/>
    <m/>
  </r>
  <r>
    <x v="1"/>
    <x v="5"/>
    <x v="9"/>
    <s v="Estonia"/>
    <x v="17"/>
    <x v="0"/>
    <m/>
  </r>
  <r>
    <x v="1"/>
    <x v="5"/>
    <x v="10"/>
    <s v="Ireland"/>
    <x v="17"/>
    <x v="0"/>
    <m/>
  </r>
  <r>
    <x v="1"/>
    <x v="5"/>
    <x v="10"/>
    <s v="Dublin"/>
    <x v="17"/>
    <x v="0"/>
    <m/>
  </r>
  <r>
    <x v="1"/>
    <x v="5"/>
    <x v="11"/>
    <s v="Spain"/>
    <x v="17"/>
    <x v="0"/>
    <m/>
  </r>
  <r>
    <x v="1"/>
    <x v="5"/>
    <x v="11"/>
    <s v="Madrid"/>
    <x v="17"/>
    <x v="0"/>
    <m/>
  </r>
  <r>
    <x v="1"/>
    <x v="5"/>
    <x v="11"/>
    <s v="Barcelona"/>
    <x v="17"/>
    <x v="0"/>
    <m/>
  </r>
  <r>
    <x v="1"/>
    <x v="5"/>
    <x v="11"/>
    <s v="Valencia / València"/>
    <x v="17"/>
    <x v="0"/>
    <m/>
  </r>
  <r>
    <x v="1"/>
    <x v="5"/>
    <x v="12"/>
    <s v="France"/>
    <x v="17"/>
    <x v="0"/>
    <m/>
  </r>
  <r>
    <x v="1"/>
    <x v="5"/>
    <x v="12"/>
    <s v="Paris"/>
    <x v="17"/>
    <x v="0"/>
    <m/>
  </r>
  <r>
    <x v="1"/>
    <x v="5"/>
    <x v="12"/>
    <s v="Lille"/>
    <x v="17"/>
    <x v="0"/>
    <m/>
  </r>
  <r>
    <x v="1"/>
    <x v="5"/>
    <x v="12"/>
    <s v="Strasbourg"/>
    <x v="17"/>
    <x v="0"/>
    <m/>
  </r>
  <r>
    <x v="1"/>
    <x v="5"/>
    <x v="12"/>
    <s v="Toulouse"/>
    <x v="17"/>
    <x v="0"/>
    <m/>
  </r>
  <r>
    <x v="1"/>
    <x v="5"/>
    <x v="12"/>
    <s v="Lyon"/>
    <x v="17"/>
    <x v="0"/>
    <m/>
  </r>
  <r>
    <x v="1"/>
    <x v="5"/>
    <x v="12"/>
    <s v="Marseille"/>
    <x v="17"/>
    <x v="0"/>
    <m/>
  </r>
  <r>
    <x v="1"/>
    <x v="5"/>
    <x v="13"/>
    <s v="Croatia"/>
    <x v="17"/>
    <x v="0"/>
    <m/>
  </r>
  <r>
    <x v="1"/>
    <x v="5"/>
    <x v="14"/>
    <s v="Italy"/>
    <x v="17"/>
    <x v="0"/>
    <m/>
  </r>
  <r>
    <x v="1"/>
    <x v="5"/>
    <x v="14"/>
    <s v="Torino"/>
    <x v="17"/>
    <x v="0"/>
    <m/>
  </r>
  <r>
    <x v="1"/>
    <x v="5"/>
    <x v="14"/>
    <s v="Genova"/>
    <x v="17"/>
    <x v="0"/>
    <m/>
  </r>
  <r>
    <x v="1"/>
    <x v="5"/>
    <x v="14"/>
    <s v="Milano"/>
    <x v="17"/>
    <x v="0"/>
    <m/>
  </r>
  <r>
    <x v="1"/>
    <x v="5"/>
    <x v="14"/>
    <s v="Roma"/>
    <x v="17"/>
    <x v="0"/>
    <m/>
  </r>
  <r>
    <x v="1"/>
    <x v="5"/>
    <x v="14"/>
    <s v="Napoli"/>
    <x v="17"/>
    <x v="0"/>
    <m/>
  </r>
  <r>
    <x v="1"/>
    <x v="5"/>
    <x v="15"/>
    <s v="Latvia"/>
    <x v="17"/>
    <x v="0"/>
    <m/>
  </r>
  <r>
    <x v="1"/>
    <x v="5"/>
    <x v="16"/>
    <s v="Lithuania"/>
    <x v="17"/>
    <x v="0"/>
    <m/>
  </r>
  <r>
    <x v="1"/>
    <x v="5"/>
    <x v="17"/>
    <s v="Luxembourg"/>
    <x v="17"/>
    <x v="0"/>
    <m/>
  </r>
  <r>
    <x v="1"/>
    <x v="5"/>
    <x v="17"/>
    <s v="Luxembourg-City"/>
    <x v="17"/>
    <x v="0"/>
    <m/>
  </r>
  <r>
    <x v="1"/>
    <x v="5"/>
    <x v="18"/>
    <s v="Hungary"/>
    <x v="17"/>
    <x v="0"/>
    <m/>
  </r>
  <r>
    <x v="1"/>
    <x v="5"/>
    <x v="19"/>
    <s v="Netherlands"/>
    <x v="17"/>
    <x v="0"/>
    <m/>
  </r>
  <r>
    <x v="1"/>
    <x v="5"/>
    <x v="19"/>
    <s v="Rotterdam"/>
    <x v="17"/>
    <x v="0"/>
    <m/>
  </r>
  <r>
    <x v="1"/>
    <x v="5"/>
    <x v="20"/>
    <s v="Austria"/>
    <x v="17"/>
    <x v="0"/>
    <m/>
  </r>
  <r>
    <x v="1"/>
    <x v="5"/>
    <x v="20"/>
    <s v="Wien"/>
    <x v="17"/>
    <x v="0"/>
    <m/>
  </r>
  <r>
    <x v="1"/>
    <x v="5"/>
    <x v="21"/>
    <s v="Poland"/>
    <x v="17"/>
    <x v="0"/>
    <m/>
  </r>
  <r>
    <x v="1"/>
    <x v="5"/>
    <x v="22"/>
    <s v="Portugal"/>
    <x v="17"/>
    <x v="0"/>
    <m/>
  </r>
  <r>
    <x v="1"/>
    <x v="5"/>
    <x v="22"/>
    <s v="Lisboa"/>
    <x v="17"/>
    <x v="0"/>
    <m/>
  </r>
  <r>
    <x v="1"/>
    <x v="5"/>
    <x v="23"/>
    <s v="Romania"/>
    <x v="17"/>
    <x v="0"/>
    <m/>
  </r>
  <r>
    <x v="1"/>
    <x v="5"/>
    <x v="24"/>
    <s v="Slovenia"/>
    <x v="17"/>
    <x v="0"/>
    <m/>
  </r>
  <r>
    <x v="1"/>
    <x v="5"/>
    <x v="25"/>
    <s v="Slovakia"/>
    <x v="17"/>
    <x v="0"/>
    <m/>
  </r>
  <r>
    <x v="1"/>
    <x v="5"/>
    <x v="26"/>
    <s v="Finland"/>
    <x v="17"/>
    <x v="0"/>
    <m/>
  </r>
  <r>
    <x v="1"/>
    <x v="5"/>
    <x v="27"/>
    <s v="Sweden"/>
    <x v="17"/>
    <x v="0"/>
    <m/>
  </r>
  <r>
    <x v="1"/>
    <x v="5"/>
    <x v="28"/>
    <s v="United Kingdom"/>
    <x v="17"/>
    <x v="0"/>
    <n v="7.7523"/>
  </r>
  <r>
    <x v="1"/>
    <x v="5"/>
    <x v="28"/>
    <s v="Leeds"/>
    <x v="17"/>
    <x v="0"/>
    <m/>
  </r>
  <r>
    <x v="1"/>
    <x v="5"/>
    <x v="28"/>
    <s v="Birmingham"/>
    <x v="17"/>
    <x v="0"/>
    <m/>
  </r>
  <r>
    <x v="1"/>
    <x v="5"/>
    <x v="28"/>
    <s v="London"/>
    <x v="17"/>
    <x v="0"/>
    <m/>
  </r>
  <r>
    <x v="1"/>
    <x v="5"/>
    <x v="29"/>
    <s v="Turkey"/>
    <x v="17"/>
    <x v="0"/>
    <m/>
  </r>
  <r>
    <x v="1"/>
    <x v="5"/>
    <x v="0"/>
    <s v="European Union (27 countries)"/>
    <x v="17"/>
    <x v="1"/>
    <m/>
  </r>
  <r>
    <x v="1"/>
    <x v="5"/>
    <x v="1"/>
    <s v="European Union (25 countries)"/>
    <x v="17"/>
    <x v="1"/>
    <m/>
  </r>
  <r>
    <x v="1"/>
    <x v="5"/>
    <x v="2"/>
    <s v="European Union (15 countries)"/>
    <x v="17"/>
    <x v="1"/>
    <m/>
  </r>
  <r>
    <x v="1"/>
    <x v="5"/>
    <x v="3"/>
    <s v="Euro area (EA11-2000, EA12-2006, EA13-2007, EA15-2008, EA16-2010, EA17)"/>
    <x v="17"/>
    <x v="1"/>
    <m/>
  </r>
  <r>
    <x v="1"/>
    <x v="5"/>
    <x v="4"/>
    <s v="Belgium"/>
    <x v="17"/>
    <x v="1"/>
    <m/>
  </r>
  <r>
    <x v="1"/>
    <x v="5"/>
    <x v="4"/>
    <s v="Bruxelles/Brussel"/>
    <x v="17"/>
    <x v="1"/>
    <m/>
  </r>
  <r>
    <x v="1"/>
    <x v="5"/>
    <x v="5"/>
    <s v="Bulgaria"/>
    <x v="17"/>
    <x v="1"/>
    <m/>
  </r>
  <r>
    <x v="1"/>
    <x v="5"/>
    <x v="6"/>
    <s v="Czech Republic"/>
    <x v="17"/>
    <x v="1"/>
    <m/>
  </r>
  <r>
    <x v="1"/>
    <x v="5"/>
    <x v="7"/>
    <s v="Denmark"/>
    <x v="17"/>
    <x v="1"/>
    <m/>
  </r>
  <r>
    <x v="1"/>
    <x v="5"/>
    <x v="8"/>
    <s v="Germany (until 1990 former territory of the FRG)"/>
    <x v="17"/>
    <x v="1"/>
    <m/>
  </r>
  <r>
    <x v="1"/>
    <x v="5"/>
    <x v="8"/>
    <s v="Stuttgart"/>
    <x v="17"/>
    <x v="1"/>
    <m/>
  </r>
  <r>
    <x v="1"/>
    <x v="5"/>
    <x v="8"/>
    <s v="München"/>
    <x v="17"/>
    <x v="1"/>
    <m/>
  </r>
  <r>
    <x v="1"/>
    <x v="5"/>
    <x v="8"/>
    <s v="Berlin"/>
    <x v="17"/>
    <x v="1"/>
    <m/>
  </r>
  <r>
    <x v="1"/>
    <x v="5"/>
    <x v="8"/>
    <s v="Hamburg"/>
    <x v="17"/>
    <x v="1"/>
    <m/>
  </r>
  <r>
    <x v="1"/>
    <x v="5"/>
    <x v="8"/>
    <s v="Frankfurt am Main"/>
    <x v="17"/>
    <x v="1"/>
    <m/>
  </r>
  <r>
    <x v="1"/>
    <x v="5"/>
    <x v="8"/>
    <s v="Hannover"/>
    <x v="17"/>
    <x v="1"/>
    <m/>
  </r>
  <r>
    <x v="1"/>
    <x v="5"/>
    <x v="8"/>
    <s v="Weser-Ems"/>
    <x v="17"/>
    <x v="1"/>
    <m/>
  </r>
  <r>
    <x v="1"/>
    <x v="5"/>
    <x v="8"/>
    <s v="Düsseldorf"/>
    <x v="17"/>
    <x v="1"/>
    <m/>
  </r>
  <r>
    <x v="1"/>
    <x v="5"/>
    <x v="8"/>
    <s v="Dortmund"/>
    <x v="17"/>
    <x v="1"/>
    <m/>
  </r>
  <r>
    <x v="1"/>
    <x v="5"/>
    <x v="8"/>
    <s v="Dresden"/>
    <x v="17"/>
    <x v="1"/>
    <m/>
  </r>
  <r>
    <x v="1"/>
    <x v="5"/>
    <x v="9"/>
    <s v="Estonia"/>
    <x v="17"/>
    <x v="1"/>
    <m/>
  </r>
  <r>
    <x v="1"/>
    <x v="5"/>
    <x v="10"/>
    <s v="Ireland"/>
    <x v="17"/>
    <x v="1"/>
    <m/>
  </r>
  <r>
    <x v="1"/>
    <x v="5"/>
    <x v="10"/>
    <s v="Dublin"/>
    <x v="17"/>
    <x v="1"/>
    <m/>
  </r>
  <r>
    <x v="1"/>
    <x v="5"/>
    <x v="11"/>
    <s v="Spain"/>
    <x v="17"/>
    <x v="1"/>
    <m/>
  </r>
  <r>
    <x v="1"/>
    <x v="5"/>
    <x v="11"/>
    <s v="Madrid"/>
    <x v="17"/>
    <x v="1"/>
    <m/>
  </r>
  <r>
    <x v="1"/>
    <x v="5"/>
    <x v="11"/>
    <s v="Barcelona"/>
    <x v="17"/>
    <x v="1"/>
    <m/>
  </r>
  <r>
    <x v="1"/>
    <x v="5"/>
    <x v="11"/>
    <s v="Valencia / València"/>
    <x v="17"/>
    <x v="1"/>
    <m/>
  </r>
  <r>
    <x v="1"/>
    <x v="5"/>
    <x v="12"/>
    <s v="France"/>
    <x v="17"/>
    <x v="1"/>
    <m/>
  </r>
  <r>
    <x v="1"/>
    <x v="5"/>
    <x v="12"/>
    <s v="Paris"/>
    <x v="17"/>
    <x v="1"/>
    <m/>
  </r>
  <r>
    <x v="1"/>
    <x v="5"/>
    <x v="12"/>
    <s v="Lille"/>
    <x v="17"/>
    <x v="1"/>
    <m/>
  </r>
  <r>
    <x v="1"/>
    <x v="5"/>
    <x v="12"/>
    <s v="Strasbourg"/>
    <x v="17"/>
    <x v="1"/>
    <m/>
  </r>
  <r>
    <x v="1"/>
    <x v="5"/>
    <x v="12"/>
    <s v="Toulouse"/>
    <x v="17"/>
    <x v="1"/>
    <m/>
  </r>
  <r>
    <x v="1"/>
    <x v="5"/>
    <x v="12"/>
    <s v="Lyon"/>
    <x v="17"/>
    <x v="1"/>
    <m/>
  </r>
  <r>
    <x v="1"/>
    <x v="5"/>
    <x v="12"/>
    <s v="Marseille"/>
    <x v="17"/>
    <x v="1"/>
    <m/>
  </r>
  <r>
    <x v="1"/>
    <x v="5"/>
    <x v="13"/>
    <s v="Croatia"/>
    <x v="17"/>
    <x v="1"/>
    <m/>
  </r>
  <r>
    <x v="1"/>
    <x v="5"/>
    <x v="14"/>
    <s v="Italy"/>
    <x v="17"/>
    <x v="1"/>
    <m/>
  </r>
  <r>
    <x v="1"/>
    <x v="5"/>
    <x v="14"/>
    <s v="Torino"/>
    <x v="17"/>
    <x v="1"/>
    <m/>
  </r>
  <r>
    <x v="1"/>
    <x v="5"/>
    <x v="14"/>
    <s v="Genova"/>
    <x v="17"/>
    <x v="1"/>
    <m/>
  </r>
  <r>
    <x v="1"/>
    <x v="5"/>
    <x v="14"/>
    <s v="Milano"/>
    <x v="17"/>
    <x v="1"/>
    <m/>
  </r>
  <r>
    <x v="1"/>
    <x v="5"/>
    <x v="14"/>
    <s v="Roma"/>
    <x v="17"/>
    <x v="1"/>
    <m/>
  </r>
  <r>
    <x v="1"/>
    <x v="5"/>
    <x v="14"/>
    <s v="Napoli"/>
    <x v="17"/>
    <x v="1"/>
    <m/>
  </r>
  <r>
    <x v="1"/>
    <x v="5"/>
    <x v="15"/>
    <s v="Latvia"/>
    <x v="17"/>
    <x v="1"/>
    <m/>
  </r>
  <r>
    <x v="1"/>
    <x v="5"/>
    <x v="16"/>
    <s v="Lithuania"/>
    <x v="17"/>
    <x v="1"/>
    <m/>
  </r>
  <r>
    <x v="1"/>
    <x v="5"/>
    <x v="17"/>
    <s v="Luxembourg"/>
    <x v="17"/>
    <x v="1"/>
    <m/>
  </r>
  <r>
    <x v="1"/>
    <x v="5"/>
    <x v="17"/>
    <s v="Luxembourg-City"/>
    <x v="17"/>
    <x v="1"/>
    <m/>
  </r>
  <r>
    <x v="1"/>
    <x v="5"/>
    <x v="18"/>
    <s v="Hungary"/>
    <x v="17"/>
    <x v="1"/>
    <m/>
  </r>
  <r>
    <x v="1"/>
    <x v="5"/>
    <x v="19"/>
    <s v="Netherlands"/>
    <x v="17"/>
    <x v="1"/>
    <m/>
  </r>
  <r>
    <x v="1"/>
    <x v="5"/>
    <x v="19"/>
    <s v="Rotterdam"/>
    <x v="17"/>
    <x v="1"/>
    <m/>
  </r>
  <r>
    <x v="1"/>
    <x v="5"/>
    <x v="20"/>
    <s v="Austria"/>
    <x v="17"/>
    <x v="1"/>
    <m/>
  </r>
  <r>
    <x v="1"/>
    <x v="5"/>
    <x v="20"/>
    <s v="Wien"/>
    <x v="17"/>
    <x v="1"/>
    <m/>
  </r>
  <r>
    <x v="1"/>
    <x v="5"/>
    <x v="21"/>
    <s v="Poland"/>
    <x v="17"/>
    <x v="1"/>
    <m/>
  </r>
  <r>
    <x v="1"/>
    <x v="5"/>
    <x v="22"/>
    <s v="Portugal"/>
    <x v="17"/>
    <x v="1"/>
    <m/>
  </r>
  <r>
    <x v="1"/>
    <x v="5"/>
    <x v="22"/>
    <s v="Lisboa"/>
    <x v="17"/>
    <x v="1"/>
    <m/>
  </r>
  <r>
    <x v="1"/>
    <x v="5"/>
    <x v="23"/>
    <s v="Romania"/>
    <x v="17"/>
    <x v="1"/>
    <m/>
  </r>
  <r>
    <x v="1"/>
    <x v="5"/>
    <x v="24"/>
    <s v="Slovenia"/>
    <x v="17"/>
    <x v="1"/>
    <m/>
  </r>
  <r>
    <x v="1"/>
    <x v="5"/>
    <x v="25"/>
    <s v="Slovakia"/>
    <x v="17"/>
    <x v="1"/>
    <m/>
  </r>
  <r>
    <x v="1"/>
    <x v="5"/>
    <x v="26"/>
    <s v="Finland"/>
    <x v="17"/>
    <x v="1"/>
    <m/>
  </r>
  <r>
    <x v="1"/>
    <x v="5"/>
    <x v="27"/>
    <s v="Sweden"/>
    <x v="17"/>
    <x v="1"/>
    <m/>
  </r>
  <r>
    <x v="1"/>
    <x v="5"/>
    <x v="28"/>
    <s v="United Kingdom"/>
    <x v="17"/>
    <x v="1"/>
    <n v="7.8284000000000002"/>
  </r>
  <r>
    <x v="1"/>
    <x v="5"/>
    <x v="28"/>
    <s v="Leeds"/>
    <x v="17"/>
    <x v="1"/>
    <m/>
  </r>
  <r>
    <x v="1"/>
    <x v="5"/>
    <x v="28"/>
    <s v="Birmingham"/>
    <x v="17"/>
    <x v="1"/>
    <m/>
  </r>
  <r>
    <x v="1"/>
    <x v="5"/>
    <x v="28"/>
    <s v="London"/>
    <x v="17"/>
    <x v="1"/>
    <m/>
  </r>
  <r>
    <x v="1"/>
    <x v="5"/>
    <x v="29"/>
    <s v="Turkey"/>
    <x v="17"/>
    <x v="1"/>
    <m/>
  </r>
  <r>
    <x v="1"/>
    <x v="5"/>
    <x v="0"/>
    <s v="European Union (27 countries)"/>
    <x v="18"/>
    <x v="0"/>
    <m/>
  </r>
  <r>
    <x v="1"/>
    <x v="5"/>
    <x v="1"/>
    <s v="European Union (25 countries)"/>
    <x v="18"/>
    <x v="0"/>
    <m/>
  </r>
  <r>
    <x v="1"/>
    <x v="5"/>
    <x v="2"/>
    <s v="European Union (15 countries)"/>
    <x v="18"/>
    <x v="0"/>
    <m/>
  </r>
  <r>
    <x v="1"/>
    <x v="5"/>
    <x v="3"/>
    <s v="Euro area (EA11-2000, EA12-2006, EA13-2007, EA15-2008, EA16-2010, EA17)"/>
    <x v="18"/>
    <x v="0"/>
    <m/>
  </r>
  <r>
    <x v="1"/>
    <x v="5"/>
    <x v="4"/>
    <s v="Belgium"/>
    <x v="18"/>
    <x v="0"/>
    <m/>
  </r>
  <r>
    <x v="1"/>
    <x v="5"/>
    <x v="4"/>
    <s v="Bruxelles/Brussel"/>
    <x v="18"/>
    <x v="0"/>
    <m/>
  </r>
  <r>
    <x v="1"/>
    <x v="5"/>
    <x v="5"/>
    <s v="Bulgaria"/>
    <x v="18"/>
    <x v="0"/>
    <m/>
  </r>
  <r>
    <x v="1"/>
    <x v="5"/>
    <x v="6"/>
    <s v="Czech Republic"/>
    <x v="18"/>
    <x v="0"/>
    <m/>
  </r>
  <r>
    <x v="1"/>
    <x v="5"/>
    <x v="7"/>
    <s v="Denmark"/>
    <x v="18"/>
    <x v="0"/>
    <m/>
  </r>
  <r>
    <x v="1"/>
    <x v="5"/>
    <x v="8"/>
    <s v="Germany (until 1990 former territory of the FRG)"/>
    <x v="18"/>
    <x v="0"/>
    <m/>
  </r>
  <r>
    <x v="1"/>
    <x v="5"/>
    <x v="8"/>
    <s v="Stuttgart"/>
    <x v="18"/>
    <x v="0"/>
    <m/>
  </r>
  <r>
    <x v="1"/>
    <x v="5"/>
    <x v="8"/>
    <s v="München"/>
    <x v="18"/>
    <x v="0"/>
    <m/>
  </r>
  <r>
    <x v="1"/>
    <x v="5"/>
    <x v="8"/>
    <s v="Berlin"/>
    <x v="18"/>
    <x v="0"/>
    <m/>
  </r>
  <r>
    <x v="1"/>
    <x v="5"/>
    <x v="8"/>
    <s v="Hamburg"/>
    <x v="18"/>
    <x v="0"/>
    <m/>
  </r>
  <r>
    <x v="1"/>
    <x v="5"/>
    <x v="8"/>
    <s v="Frankfurt am Main"/>
    <x v="18"/>
    <x v="0"/>
    <m/>
  </r>
  <r>
    <x v="1"/>
    <x v="5"/>
    <x v="8"/>
    <s v="Hannover"/>
    <x v="18"/>
    <x v="0"/>
    <m/>
  </r>
  <r>
    <x v="1"/>
    <x v="5"/>
    <x v="8"/>
    <s v="Weser-Ems"/>
    <x v="18"/>
    <x v="0"/>
    <m/>
  </r>
  <r>
    <x v="1"/>
    <x v="5"/>
    <x v="8"/>
    <s v="Düsseldorf"/>
    <x v="18"/>
    <x v="0"/>
    <m/>
  </r>
  <r>
    <x v="1"/>
    <x v="5"/>
    <x v="8"/>
    <s v="Dortmund"/>
    <x v="18"/>
    <x v="0"/>
    <m/>
  </r>
  <r>
    <x v="1"/>
    <x v="5"/>
    <x v="8"/>
    <s v="Dresden"/>
    <x v="18"/>
    <x v="0"/>
    <m/>
  </r>
  <r>
    <x v="1"/>
    <x v="5"/>
    <x v="9"/>
    <s v="Estonia"/>
    <x v="18"/>
    <x v="0"/>
    <m/>
  </r>
  <r>
    <x v="1"/>
    <x v="5"/>
    <x v="10"/>
    <s v="Ireland"/>
    <x v="18"/>
    <x v="0"/>
    <m/>
  </r>
  <r>
    <x v="1"/>
    <x v="5"/>
    <x v="10"/>
    <s v="Dublin"/>
    <x v="18"/>
    <x v="0"/>
    <m/>
  </r>
  <r>
    <x v="1"/>
    <x v="5"/>
    <x v="11"/>
    <s v="Spain"/>
    <x v="18"/>
    <x v="0"/>
    <m/>
  </r>
  <r>
    <x v="1"/>
    <x v="5"/>
    <x v="11"/>
    <s v="Madrid"/>
    <x v="18"/>
    <x v="0"/>
    <m/>
  </r>
  <r>
    <x v="1"/>
    <x v="5"/>
    <x v="11"/>
    <s v="Barcelona"/>
    <x v="18"/>
    <x v="0"/>
    <m/>
  </r>
  <r>
    <x v="1"/>
    <x v="5"/>
    <x v="11"/>
    <s v="Valencia / València"/>
    <x v="18"/>
    <x v="0"/>
    <m/>
  </r>
  <r>
    <x v="1"/>
    <x v="5"/>
    <x v="12"/>
    <s v="France"/>
    <x v="18"/>
    <x v="0"/>
    <m/>
  </r>
  <r>
    <x v="1"/>
    <x v="5"/>
    <x v="12"/>
    <s v="Paris"/>
    <x v="18"/>
    <x v="0"/>
    <m/>
  </r>
  <r>
    <x v="1"/>
    <x v="5"/>
    <x v="12"/>
    <s v="Lille"/>
    <x v="18"/>
    <x v="0"/>
    <m/>
  </r>
  <r>
    <x v="1"/>
    <x v="5"/>
    <x v="12"/>
    <s v="Strasbourg"/>
    <x v="18"/>
    <x v="0"/>
    <m/>
  </r>
  <r>
    <x v="1"/>
    <x v="5"/>
    <x v="12"/>
    <s v="Toulouse"/>
    <x v="18"/>
    <x v="0"/>
    <m/>
  </r>
  <r>
    <x v="1"/>
    <x v="5"/>
    <x v="12"/>
    <s v="Lyon"/>
    <x v="18"/>
    <x v="0"/>
    <m/>
  </r>
  <r>
    <x v="1"/>
    <x v="5"/>
    <x v="12"/>
    <s v="Marseille"/>
    <x v="18"/>
    <x v="0"/>
    <m/>
  </r>
  <r>
    <x v="1"/>
    <x v="5"/>
    <x v="13"/>
    <s v="Croatia"/>
    <x v="18"/>
    <x v="0"/>
    <m/>
  </r>
  <r>
    <x v="1"/>
    <x v="5"/>
    <x v="14"/>
    <s v="Italy"/>
    <x v="18"/>
    <x v="0"/>
    <m/>
  </r>
  <r>
    <x v="1"/>
    <x v="5"/>
    <x v="14"/>
    <s v="Torino"/>
    <x v="18"/>
    <x v="0"/>
    <m/>
  </r>
  <r>
    <x v="1"/>
    <x v="5"/>
    <x v="14"/>
    <s v="Genova"/>
    <x v="18"/>
    <x v="0"/>
    <m/>
  </r>
  <r>
    <x v="1"/>
    <x v="5"/>
    <x v="14"/>
    <s v="Milano"/>
    <x v="18"/>
    <x v="0"/>
    <m/>
  </r>
  <r>
    <x v="1"/>
    <x v="5"/>
    <x v="14"/>
    <s v="Roma"/>
    <x v="18"/>
    <x v="0"/>
    <m/>
  </r>
  <r>
    <x v="1"/>
    <x v="5"/>
    <x v="14"/>
    <s v="Napoli"/>
    <x v="18"/>
    <x v="0"/>
    <m/>
  </r>
  <r>
    <x v="1"/>
    <x v="5"/>
    <x v="15"/>
    <s v="Latvia"/>
    <x v="18"/>
    <x v="0"/>
    <m/>
  </r>
  <r>
    <x v="1"/>
    <x v="5"/>
    <x v="16"/>
    <s v="Lithuania"/>
    <x v="18"/>
    <x v="0"/>
    <m/>
  </r>
  <r>
    <x v="1"/>
    <x v="5"/>
    <x v="17"/>
    <s v="Luxembourg"/>
    <x v="18"/>
    <x v="0"/>
    <m/>
  </r>
  <r>
    <x v="1"/>
    <x v="5"/>
    <x v="17"/>
    <s v="Luxembourg-City"/>
    <x v="18"/>
    <x v="0"/>
    <m/>
  </r>
  <r>
    <x v="1"/>
    <x v="5"/>
    <x v="18"/>
    <s v="Hungary"/>
    <x v="18"/>
    <x v="0"/>
    <m/>
  </r>
  <r>
    <x v="1"/>
    <x v="5"/>
    <x v="19"/>
    <s v="Netherlands"/>
    <x v="18"/>
    <x v="0"/>
    <m/>
  </r>
  <r>
    <x v="1"/>
    <x v="5"/>
    <x v="19"/>
    <s v="Rotterdam"/>
    <x v="18"/>
    <x v="0"/>
    <m/>
  </r>
  <r>
    <x v="1"/>
    <x v="5"/>
    <x v="20"/>
    <s v="Austria"/>
    <x v="18"/>
    <x v="0"/>
    <m/>
  </r>
  <r>
    <x v="1"/>
    <x v="5"/>
    <x v="20"/>
    <s v="Wien"/>
    <x v="18"/>
    <x v="0"/>
    <m/>
  </r>
  <r>
    <x v="1"/>
    <x v="5"/>
    <x v="21"/>
    <s v="Poland"/>
    <x v="18"/>
    <x v="0"/>
    <m/>
  </r>
  <r>
    <x v="1"/>
    <x v="5"/>
    <x v="22"/>
    <s v="Portugal"/>
    <x v="18"/>
    <x v="0"/>
    <m/>
  </r>
  <r>
    <x v="1"/>
    <x v="5"/>
    <x v="22"/>
    <s v="Lisboa"/>
    <x v="18"/>
    <x v="0"/>
    <m/>
  </r>
  <r>
    <x v="1"/>
    <x v="5"/>
    <x v="23"/>
    <s v="Romania"/>
    <x v="18"/>
    <x v="0"/>
    <m/>
  </r>
  <r>
    <x v="1"/>
    <x v="5"/>
    <x v="24"/>
    <s v="Slovenia"/>
    <x v="18"/>
    <x v="0"/>
    <m/>
  </r>
  <r>
    <x v="1"/>
    <x v="5"/>
    <x v="25"/>
    <s v="Slovakia"/>
    <x v="18"/>
    <x v="0"/>
    <m/>
  </r>
  <r>
    <x v="1"/>
    <x v="5"/>
    <x v="26"/>
    <s v="Finland"/>
    <x v="18"/>
    <x v="0"/>
    <m/>
  </r>
  <r>
    <x v="1"/>
    <x v="5"/>
    <x v="27"/>
    <s v="Sweden"/>
    <x v="18"/>
    <x v="0"/>
    <m/>
  </r>
  <r>
    <x v="1"/>
    <x v="5"/>
    <x v="28"/>
    <s v="United Kingdom"/>
    <x v="18"/>
    <x v="0"/>
    <n v="7.6395"/>
  </r>
  <r>
    <x v="1"/>
    <x v="5"/>
    <x v="28"/>
    <s v="Leeds"/>
    <x v="18"/>
    <x v="0"/>
    <m/>
  </r>
  <r>
    <x v="1"/>
    <x v="5"/>
    <x v="28"/>
    <s v="Birmingham"/>
    <x v="18"/>
    <x v="0"/>
    <m/>
  </r>
  <r>
    <x v="1"/>
    <x v="5"/>
    <x v="28"/>
    <s v="London"/>
    <x v="18"/>
    <x v="0"/>
    <m/>
  </r>
  <r>
    <x v="1"/>
    <x v="5"/>
    <x v="29"/>
    <s v="Turkey"/>
    <x v="18"/>
    <x v="0"/>
    <m/>
  </r>
  <r>
    <x v="1"/>
    <x v="5"/>
    <x v="0"/>
    <s v="European Union (27 countries)"/>
    <x v="18"/>
    <x v="1"/>
    <m/>
  </r>
  <r>
    <x v="1"/>
    <x v="5"/>
    <x v="1"/>
    <s v="European Union (25 countries)"/>
    <x v="18"/>
    <x v="1"/>
    <m/>
  </r>
  <r>
    <x v="1"/>
    <x v="5"/>
    <x v="2"/>
    <s v="European Union (15 countries)"/>
    <x v="18"/>
    <x v="1"/>
    <m/>
  </r>
  <r>
    <x v="1"/>
    <x v="5"/>
    <x v="3"/>
    <s v="Euro area (EA11-2000, EA12-2006, EA13-2007, EA15-2008, EA16-2010, EA17)"/>
    <x v="18"/>
    <x v="1"/>
    <m/>
  </r>
  <r>
    <x v="1"/>
    <x v="5"/>
    <x v="4"/>
    <s v="Belgium"/>
    <x v="18"/>
    <x v="1"/>
    <m/>
  </r>
  <r>
    <x v="1"/>
    <x v="5"/>
    <x v="4"/>
    <s v="Bruxelles/Brussel"/>
    <x v="18"/>
    <x v="1"/>
    <m/>
  </r>
  <r>
    <x v="1"/>
    <x v="5"/>
    <x v="5"/>
    <s v="Bulgaria"/>
    <x v="18"/>
    <x v="1"/>
    <m/>
  </r>
  <r>
    <x v="1"/>
    <x v="5"/>
    <x v="6"/>
    <s v="Czech Republic"/>
    <x v="18"/>
    <x v="1"/>
    <m/>
  </r>
  <r>
    <x v="1"/>
    <x v="5"/>
    <x v="7"/>
    <s v="Denmark"/>
    <x v="18"/>
    <x v="1"/>
    <m/>
  </r>
  <r>
    <x v="1"/>
    <x v="5"/>
    <x v="8"/>
    <s v="Germany (until 1990 former territory of the FRG)"/>
    <x v="18"/>
    <x v="1"/>
    <m/>
  </r>
  <r>
    <x v="1"/>
    <x v="5"/>
    <x v="8"/>
    <s v="Stuttgart"/>
    <x v="18"/>
    <x v="1"/>
    <m/>
  </r>
  <r>
    <x v="1"/>
    <x v="5"/>
    <x v="8"/>
    <s v="München"/>
    <x v="18"/>
    <x v="1"/>
    <m/>
  </r>
  <r>
    <x v="1"/>
    <x v="5"/>
    <x v="8"/>
    <s v="Berlin"/>
    <x v="18"/>
    <x v="1"/>
    <m/>
  </r>
  <r>
    <x v="1"/>
    <x v="5"/>
    <x v="8"/>
    <s v="Hamburg"/>
    <x v="18"/>
    <x v="1"/>
    <m/>
  </r>
  <r>
    <x v="1"/>
    <x v="5"/>
    <x v="8"/>
    <s v="Frankfurt am Main"/>
    <x v="18"/>
    <x v="1"/>
    <m/>
  </r>
  <r>
    <x v="1"/>
    <x v="5"/>
    <x v="8"/>
    <s v="Hannover"/>
    <x v="18"/>
    <x v="1"/>
    <m/>
  </r>
  <r>
    <x v="1"/>
    <x v="5"/>
    <x v="8"/>
    <s v="Weser-Ems"/>
    <x v="18"/>
    <x v="1"/>
    <m/>
  </r>
  <r>
    <x v="1"/>
    <x v="5"/>
    <x v="8"/>
    <s v="Düsseldorf"/>
    <x v="18"/>
    <x v="1"/>
    <m/>
  </r>
  <r>
    <x v="1"/>
    <x v="5"/>
    <x v="8"/>
    <s v="Dortmund"/>
    <x v="18"/>
    <x v="1"/>
    <m/>
  </r>
  <r>
    <x v="1"/>
    <x v="5"/>
    <x v="8"/>
    <s v="Dresden"/>
    <x v="18"/>
    <x v="1"/>
    <m/>
  </r>
  <r>
    <x v="1"/>
    <x v="5"/>
    <x v="9"/>
    <s v="Estonia"/>
    <x v="18"/>
    <x v="1"/>
    <m/>
  </r>
  <r>
    <x v="1"/>
    <x v="5"/>
    <x v="10"/>
    <s v="Ireland"/>
    <x v="18"/>
    <x v="1"/>
    <m/>
  </r>
  <r>
    <x v="1"/>
    <x v="5"/>
    <x v="10"/>
    <s v="Dublin"/>
    <x v="18"/>
    <x v="1"/>
    <m/>
  </r>
  <r>
    <x v="1"/>
    <x v="5"/>
    <x v="11"/>
    <s v="Spain"/>
    <x v="18"/>
    <x v="1"/>
    <m/>
  </r>
  <r>
    <x v="1"/>
    <x v="5"/>
    <x v="11"/>
    <s v="Madrid"/>
    <x v="18"/>
    <x v="1"/>
    <m/>
  </r>
  <r>
    <x v="1"/>
    <x v="5"/>
    <x v="11"/>
    <s v="Barcelona"/>
    <x v="18"/>
    <x v="1"/>
    <m/>
  </r>
  <r>
    <x v="1"/>
    <x v="5"/>
    <x v="11"/>
    <s v="Valencia / València"/>
    <x v="18"/>
    <x v="1"/>
    <m/>
  </r>
  <r>
    <x v="1"/>
    <x v="5"/>
    <x v="12"/>
    <s v="France"/>
    <x v="18"/>
    <x v="1"/>
    <m/>
  </r>
  <r>
    <x v="1"/>
    <x v="5"/>
    <x v="12"/>
    <s v="Paris"/>
    <x v="18"/>
    <x v="1"/>
    <m/>
  </r>
  <r>
    <x v="1"/>
    <x v="5"/>
    <x v="12"/>
    <s v="Lille"/>
    <x v="18"/>
    <x v="1"/>
    <m/>
  </r>
  <r>
    <x v="1"/>
    <x v="5"/>
    <x v="12"/>
    <s v="Strasbourg"/>
    <x v="18"/>
    <x v="1"/>
    <m/>
  </r>
  <r>
    <x v="1"/>
    <x v="5"/>
    <x v="12"/>
    <s v="Toulouse"/>
    <x v="18"/>
    <x v="1"/>
    <m/>
  </r>
  <r>
    <x v="1"/>
    <x v="5"/>
    <x v="12"/>
    <s v="Lyon"/>
    <x v="18"/>
    <x v="1"/>
    <m/>
  </r>
  <r>
    <x v="1"/>
    <x v="5"/>
    <x v="12"/>
    <s v="Marseille"/>
    <x v="18"/>
    <x v="1"/>
    <m/>
  </r>
  <r>
    <x v="1"/>
    <x v="5"/>
    <x v="13"/>
    <s v="Croatia"/>
    <x v="18"/>
    <x v="1"/>
    <m/>
  </r>
  <r>
    <x v="1"/>
    <x v="5"/>
    <x v="14"/>
    <s v="Italy"/>
    <x v="18"/>
    <x v="1"/>
    <m/>
  </r>
  <r>
    <x v="1"/>
    <x v="5"/>
    <x v="14"/>
    <s v="Torino"/>
    <x v="18"/>
    <x v="1"/>
    <m/>
  </r>
  <r>
    <x v="1"/>
    <x v="5"/>
    <x v="14"/>
    <s v="Genova"/>
    <x v="18"/>
    <x v="1"/>
    <m/>
  </r>
  <r>
    <x v="1"/>
    <x v="5"/>
    <x v="14"/>
    <s v="Milano"/>
    <x v="18"/>
    <x v="1"/>
    <m/>
  </r>
  <r>
    <x v="1"/>
    <x v="5"/>
    <x v="14"/>
    <s v="Roma"/>
    <x v="18"/>
    <x v="1"/>
    <m/>
  </r>
  <r>
    <x v="1"/>
    <x v="5"/>
    <x v="14"/>
    <s v="Napoli"/>
    <x v="18"/>
    <x v="1"/>
    <m/>
  </r>
  <r>
    <x v="1"/>
    <x v="5"/>
    <x v="15"/>
    <s v="Latvia"/>
    <x v="18"/>
    <x v="1"/>
    <m/>
  </r>
  <r>
    <x v="1"/>
    <x v="5"/>
    <x v="16"/>
    <s v="Lithuania"/>
    <x v="18"/>
    <x v="1"/>
    <m/>
  </r>
  <r>
    <x v="1"/>
    <x v="5"/>
    <x v="17"/>
    <s v="Luxembourg"/>
    <x v="18"/>
    <x v="1"/>
    <m/>
  </r>
  <r>
    <x v="1"/>
    <x v="5"/>
    <x v="17"/>
    <s v="Luxembourg-City"/>
    <x v="18"/>
    <x v="1"/>
    <m/>
  </r>
  <r>
    <x v="1"/>
    <x v="5"/>
    <x v="18"/>
    <s v="Hungary"/>
    <x v="18"/>
    <x v="1"/>
    <m/>
  </r>
  <r>
    <x v="1"/>
    <x v="5"/>
    <x v="19"/>
    <s v="Netherlands"/>
    <x v="18"/>
    <x v="1"/>
    <m/>
  </r>
  <r>
    <x v="1"/>
    <x v="5"/>
    <x v="19"/>
    <s v="Rotterdam"/>
    <x v="18"/>
    <x v="1"/>
    <m/>
  </r>
  <r>
    <x v="1"/>
    <x v="5"/>
    <x v="20"/>
    <s v="Austria"/>
    <x v="18"/>
    <x v="1"/>
    <m/>
  </r>
  <r>
    <x v="1"/>
    <x v="5"/>
    <x v="20"/>
    <s v="Wien"/>
    <x v="18"/>
    <x v="1"/>
    <m/>
  </r>
  <r>
    <x v="1"/>
    <x v="5"/>
    <x v="21"/>
    <s v="Poland"/>
    <x v="18"/>
    <x v="1"/>
    <m/>
  </r>
  <r>
    <x v="1"/>
    <x v="5"/>
    <x v="22"/>
    <s v="Portugal"/>
    <x v="18"/>
    <x v="1"/>
    <m/>
  </r>
  <r>
    <x v="1"/>
    <x v="5"/>
    <x v="22"/>
    <s v="Lisboa"/>
    <x v="18"/>
    <x v="1"/>
    <m/>
  </r>
  <r>
    <x v="1"/>
    <x v="5"/>
    <x v="23"/>
    <s v="Romania"/>
    <x v="18"/>
    <x v="1"/>
    <m/>
  </r>
  <r>
    <x v="1"/>
    <x v="5"/>
    <x v="24"/>
    <s v="Slovenia"/>
    <x v="18"/>
    <x v="1"/>
    <m/>
  </r>
  <r>
    <x v="1"/>
    <x v="5"/>
    <x v="25"/>
    <s v="Slovakia"/>
    <x v="18"/>
    <x v="1"/>
    <m/>
  </r>
  <r>
    <x v="1"/>
    <x v="5"/>
    <x v="26"/>
    <s v="Finland"/>
    <x v="18"/>
    <x v="1"/>
    <m/>
  </r>
  <r>
    <x v="1"/>
    <x v="5"/>
    <x v="27"/>
    <s v="Sweden"/>
    <x v="18"/>
    <x v="1"/>
    <m/>
  </r>
  <r>
    <x v="1"/>
    <x v="5"/>
    <x v="28"/>
    <s v="United Kingdom"/>
    <x v="18"/>
    <x v="1"/>
    <n v="7.2096999999999998"/>
  </r>
  <r>
    <x v="1"/>
    <x v="5"/>
    <x v="28"/>
    <s v="Leeds"/>
    <x v="18"/>
    <x v="1"/>
    <m/>
  </r>
  <r>
    <x v="1"/>
    <x v="5"/>
    <x v="28"/>
    <s v="Birmingham"/>
    <x v="18"/>
    <x v="1"/>
    <m/>
  </r>
  <r>
    <x v="1"/>
    <x v="5"/>
    <x v="28"/>
    <s v="London"/>
    <x v="18"/>
    <x v="1"/>
    <m/>
  </r>
  <r>
    <x v="1"/>
    <x v="5"/>
    <x v="29"/>
    <s v="Turkey"/>
    <x v="18"/>
    <x v="1"/>
    <m/>
  </r>
  <r>
    <x v="1"/>
    <x v="5"/>
    <x v="0"/>
    <s v="European Union (27 countries)"/>
    <x v="19"/>
    <x v="0"/>
    <m/>
  </r>
  <r>
    <x v="1"/>
    <x v="5"/>
    <x v="1"/>
    <s v="European Union (25 countries)"/>
    <x v="19"/>
    <x v="0"/>
    <m/>
  </r>
  <r>
    <x v="1"/>
    <x v="5"/>
    <x v="2"/>
    <s v="European Union (15 countries)"/>
    <x v="19"/>
    <x v="0"/>
    <m/>
  </r>
  <r>
    <x v="1"/>
    <x v="5"/>
    <x v="3"/>
    <s v="Euro area (EA11-2000, EA12-2006, EA13-2007, EA15-2008, EA16-2010, EA17)"/>
    <x v="19"/>
    <x v="0"/>
    <m/>
  </r>
  <r>
    <x v="1"/>
    <x v="5"/>
    <x v="4"/>
    <s v="Belgium"/>
    <x v="19"/>
    <x v="0"/>
    <m/>
  </r>
  <r>
    <x v="1"/>
    <x v="5"/>
    <x v="4"/>
    <s v="Bruxelles/Brussel"/>
    <x v="19"/>
    <x v="0"/>
    <m/>
  </r>
  <r>
    <x v="1"/>
    <x v="5"/>
    <x v="5"/>
    <s v="Bulgaria"/>
    <x v="19"/>
    <x v="0"/>
    <m/>
  </r>
  <r>
    <x v="1"/>
    <x v="5"/>
    <x v="6"/>
    <s v="Czech Republic"/>
    <x v="19"/>
    <x v="0"/>
    <m/>
  </r>
  <r>
    <x v="1"/>
    <x v="5"/>
    <x v="7"/>
    <s v="Denmark"/>
    <x v="19"/>
    <x v="0"/>
    <m/>
  </r>
  <r>
    <x v="1"/>
    <x v="5"/>
    <x v="8"/>
    <s v="Germany (until 1990 former territory of the FRG)"/>
    <x v="19"/>
    <x v="0"/>
    <m/>
  </r>
  <r>
    <x v="1"/>
    <x v="5"/>
    <x v="8"/>
    <s v="Stuttgart"/>
    <x v="19"/>
    <x v="0"/>
    <m/>
  </r>
  <r>
    <x v="1"/>
    <x v="5"/>
    <x v="8"/>
    <s v="München"/>
    <x v="19"/>
    <x v="0"/>
    <m/>
  </r>
  <r>
    <x v="1"/>
    <x v="5"/>
    <x v="8"/>
    <s v="Berlin"/>
    <x v="19"/>
    <x v="0"/>
    <m/>
  </r>
  <r>
    <x v="1"/>
    <x v="5"/>
    <x v="8"/>
    <s v="Hamburg"/>
    <x v="19"/>
    <x v="0"/>
    <m/>
  </r>
  <r>
    <x v="1"/>
    <x v="5"/>
    <x v="8"/>
    <s v="Frankfurt am Main"/>
    <x v="19"/>
    <x v="0"/>
    <m/>
  </r>
  <r>
    <x v="1"/>
    <x v="5"/>
    <x v="8"/>
    <s v="Hannover"/>
    <x v="19"/>
    <x v="0"/>
    <m/>
  </r>
  <r>
    <x v="1"/>
    <x v="5"/>
    <x v="8"/>
    <s v="Weser-Ems"/>
    <x v="19"/>
    <x v="0"/>
    <m/>
  </r>
  <r>
    <x v="1"/>
    <x v="5"/>
    <x v="8"/>
    <s v="Düsseldorf"/>
    <x v="19"/>
    <x v="0"/>
    <m/>
  </r>
  <r>
    <x v="1"/>
    <x v="5"/>
    <x v="8"/>
    <s v="Dortmund"/>
    <x v="19"/>
    <x v="0"/>
    <m/>
  </r>
  <r>
    <x v="1"/>
    <x v="5"/>
    <x v="8"/>
    <s v="Dresden"/>
    <x v="19"/>
    <x v="0"/>
    <m/>
  </r>
  <r>
    <x v="1"/>
    <x v="5"/>
    <x v="9"/>
    <s v="Estonia"/>
    <x v="19"/>
    <x v="0"/>
    <m/>
  </r>
  <r>
    <x v="1"/>
    <x v="5"/>
    <x v="10"/>
    <s v="Ireland"/>
    <x v="19"/>
    <x v="0"/>
    <m/>
  </r>
  <r>
    <x v="1"/>
    <x v="5"/>
    <x v="10"/>
    <s v="Dublin"/>
    <x v="19"/>
    <x v="0"/>
    <m/>
  </r>
  <r>
    <x v="1"/>
    <x v="5"/>
    <x v="11"/>
    <s v="Spain"/>
    <x v="19"/>
    <x v="0"/>
    <m/>
  </r>
  <r>
    <x v="1"/>
    <x v="5"/>
    <x v="11"/>
    <s v="Madrid"/>
    <x v="19"/>
    <x v="0"/>
    <m/>
  </r>
  <r>
    <x v="1"/>
    <x v="5"/>
    <x v="11"/>
    <s v="Barcelona"/>
    <x v="19"/>
    <x v="0"/>
    <m/>
  </r>
  <r>
    <x v="1"/>
    <x v="5"/>
    <x v="11"/>
    <s v="Valencia / València"/>
    <x v="19"/>
    <x v="0"/>
    <m/>
  </r>
  <r>
    <x v="1"/>
    <x v="5"/>
    <x v="12"/>
    <s v="France"/>
    <x v="19"/>
    <x v="0"/>
    <m/>
  </r>
  <r>
    <x v="1"/>
    <x v="5"/>
    <x v="12"/>
    <s v="Paris"/>
    <x v="19"/>
    <x v="0"/>
    <m/>
  </r>
  <r>
    <x v="1"/>
    <x v="5"/>
    <x v="12"/>
    <s v="Lille"/>
    <x v="19"/>
    <x v="0"/>
    <m/>
  </r>
  <r>
    <x v="1"/>
    <x v="5"/>
    <x v="12"/>
    <s v="Strasbourg"/>
    <x v="19"/>
    <x v="0"/>
    <m/>
  </r>
  <r>
    <x v="1"/>
    <x v="5"/>
    <x v="12"/>
    <s v="Toulouse"/>
    <x v="19"/>
    <x v="0"/>
    <m/>
  </r>
  <r>
    <x v="1"/>
    <x v="5"/>
    <x v="12"/>
    <s v="Lyon"/>
    <x v="19"/>
    <x v="0"/>
    <m/>
  </r>
  <r>
    <x v="1"/>
    <x v="5"/>
    <x v="12"/>
    <s v="Marseille"/>
    <x v="19"/>
    <x v="0"/>
    <m/>
  </r>
  <r>
    <x v="1"/>
    <x v="5"/>
    <x v="13"/>
    <s v="Croatia"/>
    <x v="19"/>
    <x v="0"/>
    <m/>
  </r>
  <r>
    <x v="1"/>
    <x v="5"/>
    <x v="14"/>
    <s v="Italy"/>
    <x v="19"/>
    <x v="0"/>
    <m/>
  </r>
  <r>
    <x v="1"/>
    <x v="5"/>
    <x v="14"/>
    <s v="Torino"/>
    <x v="19"/>
    <x v="0"/>
    <m/>
  </r>
  <r>
    <x v="1"/>
    <x v="5"/>
    <x v="14"/>
    <s v="Genova"/>
    <x v="19"/>
    <x v="0"/>
    <m/>
  </r>
  <r>
    <x v="1"/>
    <x v="5"/>
    <x v="14"/>
    <s v="Milano"/>
    <x v="19"/>
    <x v="0"/>
    <m/>
  </r>
  <r>
    <x v="1"/>
    <x v="5"/>
    <x v="14"/>
    <s v="Roma"/>
    <x v="19"/>
    <x v="0"/>
    <m/>
  </r>
  <r>
    <x v="1"/>
    <x v="5"/>
    <x v="14"/>
    <s v="Napoli"/>
    <x v="19"/>
    <x v="0"/>
    <m/>
  </r>
  <r>
    <x v="1"/>
    <x v="5"/>
    <x v="15"/>
    <s v="Latvia"/>
    <x v="19"/>
    <x v="0"/>
    <m/>
  </r>
  <r>
    <x v="1"/>
    <x v="5"/>
    <x v="16"/>
    <s v="Lithuania"/>
    <x v="19"/>
    <x v="0"/>
    <m/>
  </r>
  <r>
    <x v="1"/>
    <x v="5"/>
    <x v="17"/>
    <s v="Luxembourg"/>
    <x v="19"/>
    <x v="0"/>
    <m/>
  </r>
  <r>
    <x v="1"/>
    <x v="5"/>
    <x v="17"/>
    <s v="Luxembourg-City"/>
    <x v="19"/>
    <x v="0"/>
    <m/>
  </r>
  <r>
    <x v="1"/>
    <x v="5"/>
    <x v="18"/>
    <s v="Hungary"/>
    <x v="19"/>
    <x v="0"/>
    <m/>
  </r>
  <r>
    <x v="1"/>
    <x v="5"/>
    <x v="19"/>
    <s v="Netherlands"/>
    <x v="19"/>
    <x v="0"/>
    <m/>
  </r>
  <r>
    <x v="1"/>
    <x v="5"/>
    <x v="19"/>
    <s v="Rotterdam"/>
    <x v="19"/>
    <x v="0"/>
    <m/>
  </r>
  <r>
    <x v="1"/>
    <x v="5"/>
    <x v="20"/>
    <s v="Austria"/>
    <x v="19"/>
    <x v="0"/>
    <m/>
  </r>
  <r>
    <x v="1"/>
    <x v="5"/>
    <x v="20"/>
    <s v="Wien"/>
    <x v="19"/>
    <x v="0"/>
    <m/>
  </r>
  <r>
    <x v="1"/>
    <x v="5"/>
    <x v="21"/>
    <s v="Poland"/>
    <x v="19"/>
    <x v="0"/>
    <m/>
  </r>
  <r>
    <x v="1"/>
    <x v="5"/>
    <x v="22"/>
    <s v="Portugal"/>
    <x v="19"/>
    <x v="0"/>
    <m/>
  </r>
  <r>
    <x v="1"/>
    <x v="5"/>
    <x v="22"/>
    <s v="Lisboa"/>
    <x v="19"/>
    <x v="0"/>
    <m/>
  </r>
  <r>
    <x v="1"/>
    <x v="5"/>
    <x v="23"/>
    <s v="Romania"/>
    <x v="19"/>
    <x v="0"/>
    <m/>
  </r>
  <r>
    <x v="1"/>
    <x v="5"/>
    <x v="24"/>
    <s v="Slovenia"/>
    <x v="19"/>
    <x v="0"/>
    <m/>
  </r>
  <r>
    <x v="1"/>
    <x v="5"/>
    <x v="25"/>
    <s v="Slovakia"/>
    <x v="19"/>
    <x v="0"/>
    <m/>
  </r>
  <r>
    <x v="1"/>
    <x v="5"/>
    <x v="26"/>
    <s v="Finland"/>
    <x v="19"/>
    <x v="0"/>
    <m/>
  </r>
  <r>
    <x v="1"/>
    <x v="5"/>
    <x v="27"/>
    <s v="Sweden"/>
    <x v="19"/>
    <x v="0"/>
    <m/>
  </r>
  <r>
    <x v="1"/>
    <x v="5"/>
    <x v="28"/>
    <s v="United Kingdom"/>
    <x v="19"/>
    <x v="0"/>
    <n v="7.6862000000000004"/>
  </r>
  <r>
    <x v="1"/>
    <x v="5"/>
    <x v="28"/>
    <s v="Leeds"/>
    <x v="19"/>
    <x v="0"/>
    <m/>
  </r>
  <r>
    <x v="1"/>
    <x v="5"/>
    <x v="28"/>
    <s v="Birmingham"/>
    <x v="19"/>
    <x v="0"/>
    <m/>
  </r>
  <r>
    <x v="1"/>
    <x v="5"/>
    <x v="28"/>
    <s v="London"/>
    <x v="19"/>
    <x v="0"/>
    <m/>
  </r>
  <r>
    <x v="1"/>
    <x v="5"/>
    <x v="29"/>
    <s v="Turkey"/>
    <x v="19"/>
    <x v="0"/>
    <m/>
  </r>
  <r>
    <x v="1"/>
    <x v="5"/>
    <x v="0"/>
    <s v="European Union (27 countries)"/>
    <x v="19"/>
    <x v="1"/>
    <m/>
  </r>
  <r>
    <x v="1"/>
    <x v="5"/>
    <x v="1"/>
    <s v="European Union (25 countries)"/>
    <x v="19"/>
    <x v="1"/>
    <m/>
  </r>
  <r>
    <x v="1"/>
    <x v="5"/>
    <x v="2"/>
    <s v="European Union (15 countries)"/>
    <x v="19"/>
    <x v="1"/>
    <m/>
  </r>
  <r>
    <x v="1"/>
    <x v="5"/>
    <x v="3"/>
    <s v="Euro area (EA11-2000, EA12-2006, EA13-2007, EA15-2008, EA16-2010, EA17)"/>
    <x v="19"/>
    <x v="1"/>
    <m/>
  </r>
  <r>
    <x v="1"/>
    <x v="5"/>
    <x v="4"/>
    <s v="Belgium"/>
    <x v="19"/>
    <x v="1"/>
    <m/>
  </r>
  <r>
    <x v="1"/>
    <x v="5"/>
    <x v="4"/>
    <s v="Bruxelles/Brussel"/>
    <x v="19"/>
    <x v="1"/>
    <m/>
  </r>
  <r>
    <x v="1"/>
    <x v="5"/>
    <x v="5"/>
    <s v="Bulgaria"/>
    <x v="19"/>
    <x v="1"/>
    <m/>
  </r>
  <r>
    <x v="1"/>
    <x v="5"/>
    <x v="6"/>
    <s v="Czech Republic"/>
    <x v="19"/>
    <x v="1"/>
    <m/>
  </r>
  <r>
    <x v="1"/>
    <x v="5"/>
    <x v="7"/>
    <s v="Denmark"/>
    <x v="19"/>
    <x v="1"/>
    <m/>
  </r>
  <r>
    <x v="1"/>
    <x v="5"/>
    <x v="8"/>
    <s v="Germany (until 1990 former territory of the FRG)"/>
    <x v="19"/>
    <x v="1"/>
    <m/>
  </r>
  <r>
    <x v="1"/>
    <x v="5"/>
    <x v="8"/>
    <s v="Stuttgart"/>
    <x v="19"/>
    <x v="1"/>
    <m/>
  </r>
  <r>
    <x v="1"/>
    <x v="5"/>
    <x v="8"/>
    <s v="München"/>
    <x v="19"/>
    <x v="1"/>
    <m/>
  </r>
  <r>
    <x v="1"/>
    <x v="5"/>
    <x v="8"/>
    <s v="Berlin"/>
    <x v="19"/>
    <x v="1"/>
    <m/>
  </r>
  <r>
    <x v="1"/>
    <x v="5"/>
    <x v="8"/>
    <s v="Hamburg"/>
    <x v="19"/>
    <x v="1"/>
    <m/>
  </r>
  <r>
    <x v="1"/>
    <x v="5"/>
    <x v="8"/>
    <s v="Frankfurt am Main"/>
    <x v="19"/>
    <x v="1"/>
    <m/>
  </r>
  <r>
    <x v="1"/>
    <x v="5"/>
    <x v="8"/>
    <s v="Hannover"/>
    <x v="19"/>
    <x v="1"/>
    <m/>
  </r>
  <r>
    <x v="1"/>
    <x v="5"/>
    <x v="8"/>
    <s v="Weser-Ems"/>
    <x v="19"/>
    <x v="1"/>
    <m/>
  </r>
  <r>
    <x v="1"/>
    <x v="5"/>
    <x v="8"/>
    <s v="Düsseldorf"/>
    <x v="19"/>
    <x v="1"/>
    <m/>
  </r>
  <r>
    <x v="1"/>
    <x v="5"/>
    <x v="8"/>
    <s v="Dortmund"/>
    <x v="19"/>
    <x v="1"/>
    <m/>
  </r>
  <r>
    <x v="1"/>
    <x v="5"/>
    <x v="8"/>
    <s v="Dresden"/>
    <x v="19"/>
    <x v="1"/>
    <m/>
  </r>
  <r>
    <x v="1"/>
    <x v="5"/>
    <x v="9"/>
    <s v="Estonia"/>
    <x v="19"/>
    <x v="1"/>
    <m/>
  </r>
  <r>
    <x v="1"/>
    <x v="5"/>
    <x v="10"/>
    <s v="Ireland"/>
    <x v="19"/>
    <x v="1"/>
    <m/>
  </r>
  <r>
    <x v="1"/>
    <x v="5"/>
    <x v="10"/>
    <s v="Dublin"/>
    <x v="19"/>
    <x v="1"/>
    <m/>
  </r>
  <r>
    <x v="1"/>
    <x v="5"/>
    <x v="11"/>
    <s v="Spain"/>
    <x v="19"/>
    <x v="1"/>
    <m/>
  </r>
  <r>
    <x v="1"/>
    <x v="5"/>
    <x v="11"/>
    <s v="Madrid"/>
    <x v="19"/>
    <x v="1"/>
    <m/>
  </r>
  <r>
    <x v="1"/>
    <x v="5"/>
    <x v="11"/>
    <s v="Barcelona"/>
    <x v="19"/>
    <x v="1"/>
    <m/>
  </r>
  <r>
    <x v="1"/>
    <x v="5"/>
    <x v="11"/>
    <s v="Valencia / València"/>
    <x v="19"/>
    <x v="1"/>
    <m/>
  </r>
  <r>
    <x v="1"/>
    <x v="5"/>
    <x v="12"/>
    <s v="France"/>
    <x v="19"/>
    <x v="1"/>
    <m/>
  </r>
  <r>
    <x v="1"/>
    <x v="5"/>
    <x v="12"/>
    <s v="Paris"/>
    <x v="19"/>
    <x v="1"/>
    <m/>
  </r>
  <r>
    <x v="1"/>
    <x v="5"/>
    <x v="12"/>
    <s v="Lille"/>
    <x v="19"/>
    <x v="1"/>
    <m/>
  </r>
  <r>
    <x v="1"/>
    <x v="5"/>
    <x v="12"/>
    <s v="Strasbourg"/>
    <x v="19"/>
    <x v="1"/>
    <m/>
  </r>
  <r>
    <x v="1"/>
    <x v="5"/>
    <x v="12"/>
    <s v="Toulouse"/>
    <x v="19"/>
    <x v="1"/>
    <m/>
  </r>
  <r>
    <x v="1"/>
    <x v="5"/>
    <x v="12"/>
    <s v="Lyon"/>
    <x v="19"/>
    <x v="1"/>
    <m/>
  </r>
  <r>
    <x v="1"/>
    <x v="5"/>
    <x v="12"/>
    <s v="Marseille"/>
    <x v="19"/>
    <x v="1"/>
    <m/>
  </r>
  <r>
    <x v="1"/>
    <x v="5"/>
    <x v="13"/>
    <s v="Croatia"/>
    <x v="19"/>
    <x v="1"/>
    <m/>
  </r>
  <r>
    <x v="1"/>
    <x v="5"/>
    <x v="14"/>
    <s v="Italy"/>
    <x v="19"/>
    <x v="1"/>
    <m/>
  </r>
  <r>
    <x v="1"/>
    <x v="5"/>
    <x v="14"/>
    <s v="Torino"/>
    <x v="19"/>
    <x v="1"/>
    <m/>
  </r>
  <r>
    <x v="1"/>
    <x v="5"/>
    <x v="14"/>
    <s v="Genova"/>
    <x v="19"/>
    <x v="1"/>
    <m/>
  </r>
  <r>
    <x v="1"/>
    <x v="5"/>
    <x v="14"/>
    <s v="Milano"/>
    <x v="19"/>
    <x v="1"/>
    <m/>
  </r>
  <r>
    <x v="1"/>
    <x v="5"/>
    <x v="14"/>
    <s v="Roma"/>
    <x v="19"/>
    <x v="1"/>
    <m/>
  </r>
  <r>
    <x v="1"/>
    <x v="5"/>
    <x v="14"/>
    <s v="Napoli"/>
    <x v="19"/>
    <x v="1"/>
    <m/>
  </r>
  <r>
    <x v="1"/>
    <x v="5"/>
    <x v="15"/>
    <s v="Latvia"/>
    <x v="19"/>
    <x v="1"/>
    <m/>
  </r>
  <r>
    <x v="1"/>
    <x v="5"/>
    <x v="16"/>
    <s v="Lithuania"/>
    <x v="19"/>
    <x v="1"/>
    <m/>
  </r>
  <r>
    <x v="1"/>
    <x v="5"/>
    <x v="17"/>
    <s v="Luxembourg"/>
    <x v="19"/>
    <x v="1"/>
    <m/>
  </r>
  <r>
    <x v="1"/>
    <x v="5"/>
    <x v="17"/>
    <s v="Luxembourg-City"/>
    <x v="19"/>
    <x v="1"/>
    <m/>
  </r>
  <r>
    <x v="1"/>
    <x v="5"/>
    <x v="18"/>
    <s v="Hungary"/>
    <x v="19"/>
    <x v="1"/>
    <m/>
  </r>
  <r>
    <x v="1"/>
    <x v="5"/>
    <x v="19"/>
    <s v="Netherlands"/>
    <x v="19"/>
    <x v="1"/>
    <m/>
  </r>
  <r>
    <x v="1"/>
    <x v="5"/>
    <x v="19"/>
    <s v="Rotterdam"/>
    <x v="19"/>
    <x v="1"/>
    <m/>
  </r>
  <r>
    <x v="1"/>
    <x v="5"/>
    <x v="20"/>
    <s v="Austria"/>
    <x v="19"/>
    <x v="1"/>
    <m/>
  </r>
  <r>
    <x v="1"/>
    <x v="5"/>
    <x v="20"/>
    <s v="Wien"/>
    <x v="19"/>
    <x v="1"/>
    <m/>
  </r>
  <r>
    <x v="1"/>
    <x v="5"/>
    <x v="21"/>
    <s v="Poland"/>
    <x v="19"/>
    <x v="1"/>
    <m/>
  </r>
  <r>
    <x v="1"/>
    <x v="5"/>
    <x v="22"/>
    <s v="Portugal"/>
    <x v="19"/>
    <x v="1"/>
    <m/>
  </r>
  <r>
    <x v="1"/>
    <x v="5"/>
    <x v="22"/>
    <s v="Lisboa"/>
    <x v="19"/>
    <x v="1"/>
    <m/>
  </r>
  <r>
    <x v="1"/>
    <x v="5"/>
    <x v="23"/>
    <s v="Romania"/>
    <x v="19"/>
    <x v="1"/>
    <m/>
  </r>
  <r>
    <x v="1"/>
    <x v="5"/>
    <x v="24"/>
    <s v="Slovenia"/>
    <x v="19"/>
    <x v="1"/>
    <m/>
  </r>
  <r>
    <x v="1"/>
    <x v="5"/>
    <x v="25"/>
    <s v="Slovakia"/>
    <x v="19"/>
    <x v="1"/>
    <m/>
  </r>
  <r>
    <x v="1"/>
    <x v="5"/>
    <x v="26"/>
    <s v="Finland"/>
    <x v="19"/>
    <x v="1"/>
    <m/>
  </r>
  <r>
    <x v="1"/>
    <x v="5"/>
    <x v="27"/>
    <s v="Sweden"/>
    <x v="19"/>
    <x v="1"/>
    <m/>
  </r>
  <r>
    <x v="1"/>
    <x v="5"/>
    <x v="28"/>
    <s v="United Kingdom"/>
    <x v="19"/>
    <x v="1"/>
    <n v="6.7591999999999999"/>
  </r>
  <r>
    <x v="1"/>
    <x v="5"/>
    <x v="28"/>
    <s v="Leeds"/>
    <x v="19"/>
    <x v="1"/>
    <m/>
  </r>
  <r>
    <x v="1"/>
    <x v="5"/>
    <x v="28"/>
    <s v="Birmingham"/>
    <x v="19"/>
    <x v="1"/>
    <m/>
  </r>
  <r>
    <x v="1"/>
    <x v="5"/>
    <x v="28"/>
    <s v="London"/>
    <x v="19"/>
    <x v="1"/>
    <m/>
  </r>
  <r>
    <x v="1"/>
    <x v="5"/>
    <x v="29"/>
    <s v="Turkey"/>
    <x v="19"/>
    <x v="1"/>
    <m/>
  </r>
  <r>
    <x v="1"/>
    <x v="5"/>
    <x v="0"/>
    <s v="European Union (27 countries)"/>
    <x v="20"/>
    <x v="0"/>
    <m/>
  </r>
  <r>
    <x v="1"/>
    <x v="5"/>
    <x v="1"/>
    <s v="European Union (25 countries)"/>
    <x v="20"/>
    <x v="0"/>
    <m/>
  </r>
  <r>
    <x v="1"/>
    <x v="5"/>
    <x v="2"/>
    <s v="European Union (15 countries)"/>
    <x v="20"/>
    <x v="0"/>
    <m/>
  </r>
  <r>
    <x v="1"/>
    <x v="5"/>
    <x v="3"/>
    <s v="Euro area (EA11-2000, EA12-2006, EA13-2007, EA15-2008, EA16-2010, EA17)"/>
    <x v="20"/>
    <x v="0"/>
    <m/>
  </r>
  <r>
    <x v="1"/>
    <x v="5"/>
    <x v="4"/>
    <s v="Belgium"/>
    <x v="20"/>
    <x v="0"/>
    <m/>
  </r>
  <r>
    <x v="1"/>
    <x v="5"/>
    <x v="4"/>
    <s v="Bruxelles/Brussel"/>
    <x v="20"/>
    <x v="0"/>
    <m/>
  </r>
  <r>
    <x v="1"/>
    <x v="5"/>
    <x v="5"/>
    <s v="Bulgaria"/>
    <x v="20"/>
    <x v="0"/>
    <m/>
  </r>
  <r>
    <x v="1"/>
    <x v="5"/>
    <x v="6"/>
    <s v="Czech Republic"/>
    <x v="20"/>
    <x v="0"/>
    <m/>
  </r>
  <r>
    <x v="1"/>
    <x v="5"/>
    <x v="7"/>
    <s v="Denmark"/>
    <x v="20"/>
    <x v="0"/>
    <m/>
  </r>
  <r>
    <x v="1"/>
    <x v="5"/>
    <x v="8"/>
    <s v="Germany (until 1990 former territory of the FRG)"/>
    <x v="20"/>
    <x v="0"/>
    <m/>
  </r>
  <r>
    <x v="1"/>
    <x v="5"/>
    <x v="8"/>
    <s v="Stuttgart"/>
    <x v="20"/>
    <x v="0"/>
    <m/>
  </r>
  <r>
    <x v="1"/>
    <x v="5"/>
    <x v="8"/>
    <s v="München"/>
    <x v="20"/>
    <x v="0"/>
    <m/>
  </r>
  <r>
    <x v="1"/>
    <x v="5"/>
    <x v="8"/>
    <s v="Berlin"/>
    <x v="20"/>
    <x v="0"/>
    <m/>
  </r>
  <r>
    <x v="1"/>
    <x v="5"/>
    <x v="8"/>
    <s v="Hamburg"/>
    <x v="20"/>
    <x v="0"/>
    <m/>
  </r>
  <r>
    <x v="1"/>
    <x v="5"/>
    <x v="8"/>
    <s v="Frankfurt am Main"/>
    <x v="20"/>
    <x v="0"/>
    <m/>
  </r>
  <r>
    <x v="1"/>
    <x v="5"/>
    <x v="8"/>
    <s v="Hannover"/>
    <x v="20"/>
    <x v="0"/>
    <m/>
  </r>
  <r>
    <x v="1"/>
    <x v="5"/>
    <x v="8"/>
    <s v="Weser-Ems"/>
    <x v="20"/>
    <x v="0"/>
    <m/>
  </r>
  <r>
    <x v="1"/>
    <x v="5"/>
    <x v="8"/>
    <s v="Düsseldorf"/>
    <x v="20"/>
    <x v="0"/>
    <m/>
  </r>
  <r>
    <x v="1"/>
    <x v="5"/>
    <x v="8"/>
    <s v="Dortmund"/>
    <x v="20"/>
    <x v="0"/>
    <m/>
  </r>
  <r>
    <x v="1"/>
    <x v="5"/>
    <x v="8"/>
    <s v="Dresden"/>
    <x v="20"/>
    <x v="0"/>
    <m/>
  </r>
  <r>
    <x v="1"/>
    <x v="5"/>
    <x v="9"/>
    <s v="Estonia"/>
    <x v="20"/>
    <x v="0"/>
    <m/>
  </r>
  <r>
    <x v="1"/>
    <x v="5"/>
    <x v="10"/>
    <s v="Ireland"/>
    <x v="20"/>
    <x v="0"/>
    <m/>
  </r>
  <r>
    <x v="1"/>
    <x v="5"/>
    <x v="10"/>
    <s v="Dublin"/>
    <x v="20"/>
    <x v="0"/>
    <m/>
  </r>
  <r>
    <x v="1"/>
    <x v="5"/>
    <x v="11"/>
    <s v="Spain"/>
    <x v="20"/>
    <x v="0"/>
    <m/>
  </r>
  <r>
    <x v="1"/>
    <x v="5"/>
    <x v="11"/>
    <s v="Madrid"/>
    <x v="20"/>
    <x v="0"/>
    <m/>
  </r>
  <r>
    <x v="1"/>
    <x v="5"/>
    <x v="11"/>
    <s v="Barcelona"/>
    <x v="20"/>
    <x v="0"/>
    <m/>
  </r>
  <r>
    <x v="1"/>
    <x v="5"/>
    <x v="11"/>
    <s v="Valencia / València"/>
    <x v="20"/>
    <x v="0"/>
    <m/>
  </r>
  <r>
    <x v="1"/>
    <x v="5"/>
    <x v="12"/>
    <s v="France"/>
    <x v="20"/>
    <x v="0"/>
    <m/>
  </r>
  <r>
    <x v="1"/>
    <x v="5"/>
    <x v="12"/>
    <s v="Paris"/>
    <x v="20"/>
    <x v="0"/>
    <m/>
  </r>
  <r>
    <x v="1"/>
    <x v="5"/>
    <x v="12"/>
    <s v="Lille"/>
    <x v="20"/>
    <x v="0"/>
    <m/>
  </r>
  <r>
    <x v="1"/>
    <x v="5"/>
    <x v="12"/>
    <s v="Strasbourg"/>
    <x v="20"/>
    <x v="0"/>
    <m/>
  </r>
  <r>
    <x v="1"/>
    <x v="5"/>
    <x v="12"/>
    <s v="Toulouse"/>
    <x v="20"/>
    <x v="0"/>
    <m/>
  </r>
  <r>
    <x v="1"/>
    <x v="5"/>
    <x v="12"/>
    <s v="Lyon"/>
    <x v="20"/>
    <x v="0"/>
    <m/>
  </r>
  <r>
    <x v="1"/>
    <x v="5"/>
    <x v="12"/>
    <s v="Marseille"/>
    <x v="20"/>
    <x v="0"/>
    <m/>
  </r>
  <r>
    <x v="1"/>
    <x v="5"/>
    <x v="13"/>
    <s v="Croatia"/>
    <x v="20"/>
    <x v="0"/>
    <m/>
  </r>
  <r>
    <x v="1"/>
    <x v="5"/>
    <x v="14"/>
    <s v="Italy"/>
    <x v="20"/>
    <x v="0"/>
    <m/>
  </r>
  <r>
    <x v="1"/>
    <x v="5"/>
    <x v="14"/>
    <s v="Torino"/>
    <x v="20"/>
    <x v="0"/>
    <m/>
  </r>
  <r>
    <x v="1"/>
    <x v="5"/>
    <x v="14"/>
    <s v="Genova"/>
    <x v="20"/>
    <x v="0"/>
    <m/>
  </r>
  <r>
    <x v="1"/>
    <x v="5"/>
    <x v="14"/>
    <s v="Milano"/>
    <x v="20"/>
    <x v="0"/>
    <m/>
  </r>
  <r>
    <x v="1"/>
    <x v="5"/>
    <x v="14"/>
    <s v="Roma"/>
    <x v="20"/>
    <x v="0"/>
    <m/>
  </r>
  <r>
    <x v="1"/>
    <x v="5"/>
    <x v="14"/>
    <s v="Napoli"/>
    <x v="20"/>
    <x v="0"/>
    <m/>
  </r>
  <r>
    <x v="1"/>
    <x v="5"/>
    <x v="15"/>
    <s v="Latvia"/>
    <x v="20"/>
    <x v="0"/>
    <m/>
  </r>
  <r>
    <x v="1"/>
    <x v="5"/>
    <x v="16"/>
    <s v="Lithuania"/>
    <x v="20"/>
    <x v="0"/>
    <m/>
  </r>
  <r>
    <x v="1"/>
    <x v="5"/>
    <x v="17"/>
    <s v="Luxembourg"/>
    <x v="20"/>
    <x v="0"/>
    <m/>
  </r>
  <r>
    <x v="1"/>
    <x v="5"/>
    <x v="17"/>
    <s v="Luxembourg-City"/>
    <x v="20"/>
    <x v="0"/>
    <m/>
  </r>
  <r>
    <x v="1"/>
    <x v="5"/>
    <x v="18"/>
    <s v="Hungary"/>
    <x v="20"/>
    <x v="0"/>
    <m/>
  </r>
  <r>
    <x v="1"/>
    <x v="5"/>
    <x v="19"/>
    <s v="Netherlands"/>
    <x v="20"/>
    <x v="0"/>
    <m/>
  </r>
  <r>
    <x v="1"/>
    <x v="5"/>
    <x v="19"/>
    <s v="Rotterdam"/>
    <x v="20"/>
    <x v="0"/>
    <m/>
  </r>
  <r>
    <x v="1"/>
    <x v="5"/>
    <x v="20"/>
    <s v="Austria"/>
    <x v="20"/>
    <x v="0"/>
    <m/>
  </r>
  <r>
    <x v="1"/>
    <x v="5"/>
    <x v="20"/>
    <s v="Wien"/>
    <x v="20"/>
    <x v="0"/>
    <m/>
  </r>
  <r>
    <x v="1"/>
    <x v="5"/>
    <x v="21"/>
    <s v="Poland"/>
    <x v="20"/>
    <x v="0"/>
    <m/>
  </r>
  <r>
    <x v="1"/>
    <x v="5"/>
    <x v="22"/>
    <s v="Portugal"/>
    <x v="20"/>
    <x v="0"/>
    <m/>
  </r>
  <r>
    <x v="1"/>
    <x v="5"/>
    <x v="22"/>
    <s v="Lisboa"/>
    <x v="20"/>
    <x v="0"/>
    <m/>
  </r>
  <r>
    <x v="1"/>
    <x v="5"/>
    <x v="23"/>
    <s v="Romania"/>
    <x v="20"/>
    <x v="0"/>
    <m/>
  </r>
  <r>
    <x v="1"/>
    <x v="5"/>
    <x v="24"/>
    <s v="Slovenia"/>
    <x v="20"/>
    <x v="0"/>
    <m/>
  </r>
  <r>
    <x v="1"/>
    <x v="5"/>
    <x v="25"/>
    <s v="Slovakia"/>
    <x v="20"/>
    <x v="0"/>
    <m/>
  </r>
  <r>
    <x v="1"/>
    <x v="5"/>
    <x v="26"/>
    <s v="Finland"/>
    <x v="20"/>
    <x v="0"/>
    <m/>
  </r>
  <r>
    <x v="1"/>
    <x v="5"/>
    <x v="27"/>
    <s v="Sweden"/>
    <x v="20"/>
    <x v="0"/>
    <m/>
  </r>
  <r>
    <x v="1"/>
    <x v="5"/>
    <x v="28"/>
    <s v="United Kingdom"/>
    <x v="20"/>
    <x v="0"/>
    <n v="7.2137000000000002"/>
  </r>
  <r>
    <x v="1"/>
    <x v="5"/>
    <x v="28"/>
    <s v="Leeds"/>
    <x v="20"/>
    <x v="0"/>
    <m/>
  </r>
  <r>
    <x v="1"/>
    <x v="5"/>
    <x v="28"/>
    <s v="Birmingham"/>
    <x v="20"/>
    <x v="0"/>
    <m/>
  </r>
  <r>
    <x v="1"/>
    <x v="5"/>
    <x v="28"/>
    <s v="London"/>
    <x v="20"/>
    <x v="0"/>
    <m/>
  </r>
  <r>
    <x v="1"/>
    <x v="5"/>
    <x v="29"/>
    <s v="Turkey"/>
    <x v="20"/>
    <x v="0"/>
    <m/>
  </r>
  <r>
    <x v="1"/>
    <x v="5"/>
    <x v="0"/>
    <s v="European Union (27 countries)"/>
    <x v="20"/>
    <x v="1"/>
    <m/>
  </r>
  <r>
    <x v="1"/>
    <x v="5"/>
    <x v="1"/>
    <s v="European Union (25 countries)"/>
    <x v="20"/>
    <x v="1"/>
    <m/>
  </r>
  <r>
    <x v="1"/>
    <x v="5"/>
    <x v="2"/>
    <s v="European Union (15 countries)"/>
    <x v="20"/>
    <x v="1"/>
    <m/>
  </r>
  <r>
    <x v="1"/>
    <x v="5"/>
    <x v="3"/>
    <s v="Euro area (EA11-2000, EA12-2006, EA13-2007, EA15-2008, EA16-2010, EA17)"/>
    <x v="20"/>
    <x v="1"/>
    <m/>
  </r>
  <r>
    <x v="1"/>
    <x v="5"/>
    <x v="4"/>
    <s v="Belgium"/>
    <x v="20"/>
    <x v="1"/>
    <m/>
  </r>
  <r>
    <x v="1"/>
    <x v="5"/>
    <x v="4"/>
    <s v="Bruxelles/Brussel"/>
    <x v="20"/>
    <x v="1"/>
    <m/>
  </r>
  <r>
    <x v="1"/>
    <x v="5"/>
    <x v="5"/>
    <s v="Bulgaria"/>
    <x v="20"/>
    <x v="1"/>
    <m/>
  </r>
  <r>
    <x v="1"/>
    <x v="5"/>
    <x v="6"/>
    <s v="Czech Republic"/>
    <x v="20"/>
    <x v="1"/>
    <m/>
  </r>
  <r>
    <x v="1"/>
    <x v="5"/>
    <x v="7"/>
    <s v="Denmark"/>
    <x v="20"/>
    <x v="1"/>
    <m/>
  </r>
  <r>
    <x v="1"/>
    <x v="5"/>
    <x v="8"/>
    <s v="Germany (until 1990 former territory of the FRG)"/>
    <x v="20"/>
    <x v="1"/>
    <m/>
  </r>
  <r>
    <x v="1"/>
    <x v="5"/>
    <x v="8"/>
    <s v="Stuttgart"/>
    <x v="20"/>
    <x v="1"/>
    <m/>
  </r>
  <r>
    <x v="1"/>
    <x v="5"/>
    <x v="8"/>
    <s v="München"/>
    <x v="20"/>
    <x v="1"/>
    <m/>
  </r>
  <r>
    <x v="1"/>
    <x v="5"/>
    <x v="8"/>
    <s v="Berlin"/>
    <x v="20"/>
    <x v="1"/>
    <m/>
  </r>
  <r>
    <x v="1"/>
    <x v="5"/>
    <x v="8"/>
    <s v="Hamburg"/>
    <x v="20"/>
    <x v="1"/>
    <m/>
  </r>
  <r>
    <x v="1"/>
    <x v="5"/>
    <x v="8"/>
    <s v="Frankfurt am Main"/>
    <x v="20"/>
    <x v="1"/>
    <m/>
  </r>
  <r>
    <x v="1"/>
    <x v="5"/>
    <x v="8"/>
    <s v="Hannover"/>
    <x v="20"/>
    <x v="1"/>
    <m/>
  </r>
  <r>
    <x v="1"/>
    <x v="5"/>
    <x v="8"/>
    <s v="Weser-Ems"/>
    <x v="20"/>
    <x v="1"/>
    <m/>
  </r>
  <r>
    <x v="1"/>
    <x v="5"/>
    <x v="8"/>
    <s v="Düsseldorf"/>
    <x v="20"/>
    <x v="1"/>
    <m/>
  </r>
  <r>
    <x v="1"/>
    <x v="5"/>
    <x v="8"/>
    <s v="Dortmund"/>
    <x v="20"/>
    <x v="1"/>
    <m/>
  </r>
  <r>
    <x v="1"/>
    <x v="5"/>
    <x v="8"/>
    <s v="Dresden"/>
    <x v="20"/>
    <x v="1"/>
    <m/>
  </r>
  <r>
    <x v="1"/>
    <x v="5"/>
    <x v="9"/>
    <s v="Estonia"/>
    <x v="20"/>
    <x v="1"/>
    <m/>
  </r>
  <r>
    <x v="1"/>
    <x v="5"/>
    <x v="10"/>
    <s v="Ireland"/>
    <x v="20"/>
    <x v="1"/>
    <m/>
  </r>
  <r>
    <x v="1"/>
    <x v="5"/>
    <x v="10"/>
    <s v="Dublin"/>
    <x v="20"/>
    <x v="1"/>
    <m/>
  </r>
  <r>
    <x v="1"/>
    <x v="5"/>
    <x v="11"/>
    <s v="Spain"/>
    <x v="20"/>
    <x v="1"/>
    <m/>
  </r>
  <r>
    <x v="1"/>
    <x v="5"/>
    <x v="11"/>
    <s v="Madrid"/>
    <x v="20"/>
    <x v="1"/>
    <m/>
  </r>
  <r>
    <x v="1"/>
    <x v="5"/>
    <x v="11"/>
    <s v="Barcelona"/>
    <x v="20"/>
    <x v="1"/>
    <m/>
  </r>
  <r>
    <x v="1"/>
    <x v="5"/>
    <x v="11"/>
    <s v="Valencia / València"/>
    <x v="20"/>
    <x v="1"/>
    <m/>
  </r>
  <r>
    <x v="1"/>
    <x v="5"/>
    <x v="12"/>
    <s v="France"/>
    <x v="20"/>
    <x v="1"/>
    <m/>
  </r>
  <r>
    <x v="1"/>
    <x v="5"/>
    <x v="12"/>
    <s v="Paris"/>
    <x v="20"/>
    <x v="1"/>
    <m/>
  </r>
  <r>
    <x v="1"/>
    <x v="5"/>
    <x v="12"/>
    <s v="Lille"/>
    <x v="20"/>
    <x v="1"/>
    <m/>
  </r>
  <r>
    <x v="1"/>
    <x v="5"/>
    <x v="12"/>
    <s v="Strasbourg"/>
    <x v="20"/>
    <x v="1"/>
    <m/>
  </r>
  <r>
    <x v="1"/>
    <x v="5"/>
    <x v="12"/>
    <s v="Toulouse"/>
    <x v="20"/>
    <x v="1"/>
    <m/>
  </r>
  <r>
    <x v="1"/>
    <x v="5"/>
    <x v="12"/>
    <s v="Lyon"/>
    <x v="20"/>
    <x v="1"/>
    <m/>
  </r>
  <r>
    <x v="1"/>
    <x v="5"/>
    <x v="12"/>
    <s v="Marseille"/>
    <x v="20"/>
    <x v="1"/>
    <m/>
  </r>
  <r>
    <x v="1"/>
    <x v="5"/>
    <x v="13"/>
    <s v="Croatia"/>
    <x v="20"/>
    <x v="1"/>
    <m/>
  </r>
  <r>
    <x v="1"/>
    <x v="5"/>
    <x v="14"/>
    <s v="Italy"/>
    <x v="20"/>
    <x v="1"/>
    <m/>
  </r>
  <r>
    <x v="1"/>
    <x v="5"/>
    <x v="14"/>
    <s v="Torino"/>
    <x v="20"/>
    <x v="1"/>
    <m/>
  </r>
  <r>
    <x v="1"/>
    <x v="5"/>
    <x v="14"/>
    <s v="Genova"/>
    <x v="20"/>
    <x v="1"/>
    <m/>
  </r>
  <r>
    <x v="1"/>
    <x v="5"/>
    <x v="14"/>
    <s v="Milano"/>
    <x v="20"/>
    <x v="1"/>
    <m/>
  </r>
  <r>
    <x v="1"/>
    <x v="5"/>
    <x v="14"/>
    <s v="Roma"/>
    <x v="20"/>
    <x v="1"/>
    <m/>
  </r>
  <r>
    <x v="1"/>
    <x v="5"/>
    <x v="14"/>
    <s v="Napoli"/>
    <x v="20"/>
    <x v="1"/>
    <m/>
  </r>
  <r>
    <x v="1"/>
    <x v="5"/>
    <x v="15"/>
    <s v="Latvia"/>
    <x v="20"/>
    <x v="1"/>
    <m/>
  </r>
  <r>
    <x v="1"/>
    <x v="5"/>
    <x v="16"/>
    <s v="Lithuania"/>
    <x v="20"/>
    <x v="1"/>
    <m/>
  </r>
  <r>
    <x v="1"/>
    <x v="5"/>
    <x v="17"/>
    <s v="Luxembourg"/>
    <x v="20"/>
    <x v="1"/>
    <m/>
  </r>
  <r>
    <x v="1"/>
    <x v="5"/>
    <x v="17"/>
    <s v="Luxembourg-City"/>
    <x v="20"/>
    <x v="1"/>
    <m/>
  </r>
  <r>
    <x v="1"/>
    <x v="5"/>
    <x v="18"/>
    <s v="Hungary"/>
    <x v="20"/>
    <x v="1"/>
    <m/>
  </r>
  <r>
    <x v="1"/>
    <x v="5"/>
    <x v="19"/>
    <s v="Netherlands"/>
    <x v="20"/>
    <x v="1"/>
    <m/>
  </r>
  <r>
    <x v="1"/>
    <x v="5"/>
    <x v="19"/>
    <s v="Rotterdam"/>
    <x v="20"/>
    <x v="1"/>
    <m/>
  </r>
  <r>
    <x v="1"/>
    <x v="5"/>
    <x v="20"/>
    <s v="Austria"/>
    <x v="20"/>
    <x v="1"/>
    <m/>
  </r>
  <r>
    <x v="1"/>
    <x v="5"/>
    <x v="20"/>
    <s v="Wien"/>
    <x v="20"/>
    <x v="1"/>
    <m/>
  </r>
  <r>
    <x v="1"/>
    <x v="5"/>
    <x v="21"/>
    <s v="Poland"/>
    <x v="20"/>
    <x v="1"/>
    <m/>
  </r>
  <r>
    <x v="1"/>
    <x v="5"/>
    <x v="22"/>
    <s v="Portugal"/>
    <x v="20"/>
    <x v="1"/>
    <m/>
  </r>
  <r>
    <x v="1"/>
    <x v="5"/>
    <x v="22"/>
    <s v="Lisboa"/>
    <x v="20"/>
    <x v="1"/>
    <m/>
  </r>
  <r>
    <x v="1"/>
    <x v="5"/>
    <x v="23"/>
    <s v="Romania"/>
    <x v="20"/>
    <x v="1"/>
    <m/>
  </r>
  <r>
    <x v="1"/>
    <x v="5"/>
    <x v="24"/>
    <s v="Slovenia"/>
    <x v="20"/>
    <x v="1"/>
    <m/>
  </r>
  <r>
    <x v="1"/>
    <x v="5"/>
    <x v="25"/>
    <s v="Slovakia"/>
    <x v="20"/>
    <x v="1"/>
    <m/>
  </r>
  <r>
    <x v="1"/>
    <x v="5"/>
    <x v="26"/>
    <s v="Finland"/>
    <x v="20"/>
    <x v="1"/>
    <m/>
  </r>
  <r>
    <x v="1"/>
    <x v="5"/>
    <x v="27"/>
    <s v="Sweden"/>
    <x v="20"/>
    <x v="1"/>
    <m/>
  </r>
  <r>
    <x v="1"/>
    <x v="5"/>
    <x v="28"/>
    <s v="United Kingdom"/>
    <x v="20"/>
    <x v="1"/>
    <n v="7.4175000000000004"/>
  </r>
  <r>
    <x v="1"/>
    <x v="5"/>
    <x v="28"/>
    <s v="Leeds"/>
    <x v="20"/>
    <x v="1"/>
    <m/>
  </r>
  <r>
    <x v="1"/>
    <x v="5"/>
    <x v="28"/>
    <s v="Birmingham"/>
    <x v="20"/>
    <x v="1"/>
    <m/>
  </r>
  <r>
    <x v="1"/>
    <x v="5"/>
    <x v="28"/>
    <s v="London"/>
    <x v="20"/>
    <x v="1"/>
    <m/>
  </r>
  <r>
    <x v="1"/>
    <x v="5"/>
    <x v="29"/>
    <s v="Turkey"/>
    <x v="20"/>
    <x v="1"/>
    <m/>
  </r>
  <r>
    <x v="1"/>
    <x v="5"/>
    <x v="0"/>
    <s v="European Union (27 countries)"/>
    <x v="21"/>
    <x v="0"/>
    <m/>
  </r>
  <r>
    <x v="1"/>
    <x v="5"/>
    <x v="1"/>
    <s v="European Union (25 countries)"/>
    <x v="21"/>
    <x v="0"/>
    <m/>
  </r>
  <r>
    <x v="1"/>
    <x v="5"/>
    <x v="2"/>
    <s v="European Union (15 countries)"/>
    <x v="21"/>
    <x v="0"/>
    <m/>
  </r>
  <r>
    <x v="1"/>
    <x v="5"/>
    <x v="3"/>
    <s v="Euro area (EA11-2000, EA12-2006, EA13-2007, EA15-2008, EA16-2010, EA17)"/>
    <x v="21"/>
    <x v="0"/>
    <m/>
  </r>
  <r>
    <x v="1"/>
    <x v="5"/>
    <x v="4"/>
    <s v="Belgium"/>
    <x v="21"/>
    <x v="0"/>
    <m/>
  </r>
  <r>
    <x v="1"/>
    <x v="5"/>
    <x v="4"/>
    <s v="Bruxelles/Brussel"/>
    <x v="21"/>
    <x v="0"/>
    <m/>
  </r>
  <r>
    <x v="1"/>
    <x v="5"/>
    <x v="5"/>
    <s v="Bulgaria"/>
    <x v="21"/>
    <x v="0"/>
    <m/>
  </r>
  <r>
    <x v="1"/>
    <x v="5"/>
    <x v="6"/>
    <s v="Czech Republic"/>
    <x v="21"/>
    <x v="0"/>
    <m/>
  </r>
  <r>
    <x v="1"/>
    <x v="5"/>
    <x v="7"/>
    <s v="Denmark"/>
    <x v="21"/>
    <x v="0"/>
    <m/>
  </r>
  <r>
    <x v="1"/>
    <x v="5"/>
    <x v="8"/>
    <s v="Germany (until 1990 former territory of the FRG)"/>
    <x v="21"/>
    <x v="0"/>
    <m/>
  </r>
  <r>
    <x v="1"/>
    <x v="5"/>
    <x v="8"/>
    <s v="Stuttgart"/>
    <x v="21"/>
    <x v="0"/>
    <m/>
  </r>
  <r>
    <x v="1"/>
    <x v="5"/>
    <x v="8"/>
    <s v="München"/>
    <x v="21"/>
    <x v="0"/>
    <m/>
  </r>
  <r>
    <x v="1"/>
    <x v="5"/>
    <x v="8"/>
    <s v="Berlin"/>
    <x v="21"/>
    <x v="0"/>
    <m/>
  </r>
  <r>
    <x v="1"/>
    <x v="5"/>
    <x v="8"/>
    <s v="Hamburg"/>
    <x v="21"/>
    <x v="0"/>
    <m/>
  </r>
  <r>
    <x v="1"/>
    <x v="5"/>
    <x v="8"/>
    <s v="Frankfurt am Main"/>
    <x v="21"/>
    <x v="0"/>
    <m/>
  </r>
  <r>
    <x v="1"/>
    <x v="5"/>
    <x v="8"/>
    <s v="Hannover"/>
    <x v="21"/>
    <x v="0"/>
    <m/>
  </r>
  <r>
    <x v="1"/>
    <x v="5"/>
    <x v="8"/>
    <s v="Weser-Ems"/>
    <x v="21"/>
    <x v="0"/>
    <m/>
  </r>
  <r>
    <x v="1"/>
    <x v="5"/>
    <x v="8"/>
    <s v="Düsseldorf"/>
    <x v="21"/>
    <x v="0"/>
    <m/>
  </r>
  <r>
    <x v="1"/>
    <x v="5"/>
    <x v="8"/>
    <s v="Dortmund"/>
    <x v="21"/>
    <x v="0"/>
    <m/>
  </r>
  <r>
    <x v="1"/>
    <x v="5"/>
    <x v="8"/>
    <s v="Dresden"/>
    <x v="21"/>
    <x v="0"/>
    <m/>
  </r>
  <r>
    <x v="1"/>
    <x v="5"/>
    <x v="9"/>
    <s v="Estonia"/>
    <x v="21"/>
    <x v="0"/>
    <m/>
  </r>
  <r>
    <x v="1"/>
    <x v="5"/>
    <x v="10"/>
    <s v="Ireland"/>
    <x v="21"/>
    <x v="0"/>
    <m/>
  </r>
  <r>
    <x v="1"/>
    <x v="5"/>
    <x v="10"/>
    <s v="Dublin"/>
    <x v="21"/>
    <x v="0"/>
    <m/>
  </r>
  <r>
    <x v="1"/>
    <x v="5"/>
    <x v="11"/>
    <s v="Spain"/>
    <x v="21"/>
    <x v="0"/>
    <m/>
  </r>
  <r>
    <x v="1"/>
    <x v="5"/>
    <x v="11"/>
    <s v="Madrid"/>
    <x v="21"/>
    <x v="0"/>
    <m/>
  </r>
  <r>
    <x v="1"/>
    <x v="5"/>
    <x v="11"/>
    <s v="Barcelona"/>
    <x v="21"/>
    <x v="0"/>
    <m/>
  </r>
  <r>
    <x v="1"/>
    <x v="5"/>
    <x v="11"/>
    <s v="Valencia / València"/>
    <x v="21"/>
    <x v="0"/>
    <m/>
  </r>
  <r>
    <x v="1"/>
    <x v="5"/>
    <x v="12"/>
    <s v="France"/>
    <x v="21"/>
    <x v="0"/>
    <m/>
  </r>
  <r>
    <x v="1"/>
    <x v="5"/>
    <x v="12"/>
    <s v="Paris"/>
    <x v="21"/>
    <x v="0"/>
    <m/>
  </r>
  <r>
    <x v="1"/>
    <x v="5"/>
    <x v="12"/>
    <s v="Lille"/>
    <x v="21"/>
    <x v="0"/>
    <m/>
  </r>
  <r>
    <x v="1"/>
    <x v="5"/>
    <x v="12"/>
    <s v="Strasbourg"/>
    <x v="21"/>
    <x v="0"/>
    <m/>
  </r>
  <r>
    <x v="1"/>
    <x v="5"/>
    <x v="12"/>
    <s v="Toulouse"/>
    <x v="21"/>
    <x v="0"/>
    <m/>
  </r>
  <r>
    <x v="1"/>
    <x v="5"/>
    <x v="12"/>
    <s v="Lyon"/>
    <x v="21"/>
    <x v="0"/>
    <m/>
  </r>
  <r>
    <x v="1"/>
    <x v="5"/>
    <x v="12"/>
    <s v="Marseille"/>
    <x v="21"/>
    <x v="0"/>
    <m/>
  </r>
  <r>
    <x v="1"/>
    <x v="5"/>
    <x v="13"/>
    <s v="Croatia"/>
    <x v="21"/>
    <x v="0"/>
    <m/>
  </r>
  <r>
    <x v="1"/>
    <x v="5"/>
    <x v="14"/>
    <s v="Italy"/>
    <x v="21"/>
    <x v="0"/>
    <m/>
  </r>
  <r>
    <x v="1"/>
    <x v="5"/>
    <x v="14"/>
    <s v="Torino"/>
    <x v="21"/>
    <x v="0"/>
    <m/>
  </r>
  <r>
    <x v="1"/>
    <x v="5"/>
    <x v="14"/>
    <s v="Genova"/>
    <x v="21"/>
    <x v="0"/>
    <m/>
  </r>
  <r>
    <x v="1"/>
    <x v="5"/>
    <x v="14"/>
    <s v="Milano"/>
    <x v="21"/>
    <x v="0"/>
    <m/>
  </r>
  <r>
    <x v="1"/>
    <x v="5"/>
    <x v="14"/>
    <s v="Roma"/>
    <x v="21"/>
    <x v="0"/>
    <m/>
  </r>
  <r>
    <x v="1"/>
    <x v="5"/>
    <x v="14"/>
    <s v="Napoli"/>
    <x v="21"/>
    <x v="0"/>
    <m/>
  </r>
  <r>
    <x v="1"/>
    <x v="5"/>
    <x v="15"/>
    <s v="Latvia"/>
    <x v="21"/>
    <x v="0"/>
    <m/>
  </r>
  <r>
    <x v="1"/>
    <x v="5"/>
    <x v="16"/>
    <s v="Lithuania"/>
    <x v="21"/>
    <x v="0"/>
    <m/>
  </r>
  <r>
    <x v="1"/>
    <x v="5"/>
    <x v="17"/>
    <s v="Luxembourg"/>
    <x v="21"/>
    <x v="0"/>
    <m/>
  </r>
  <r>
    <x v="1"/>
    <x v="5"/>
    <x v="17"/>
    <s v="Luxembourg-City"/>
    <x v="21"/>
    <x v="0"/>
    <m/>
  </r>
  <r>
    <x v="1"/>
    <x v="5"/>
    <x v="18"/>
    <s v="Hungary"/>
    <x v="21"/>
    <x v="0"/>
    <m/>
  </r>
  <r>
    <x v="1"/>
    <x v="5"/>
    <x v="19"/>
    <s v="Netherlands"/>
    <x v="21"/>
    <x v="0"/>
    <m/>
  </r>
  <r>
    <x v="1"/>
    <x v="5"/>
    <x v="19"/>
    <s v="Rotterdam"/>
    <x v="21"/>
    <x v="0"/>
    <m/>
  </r>
  <r>
    <x v="1"/>
    <x v="5"/>
    <x v="20"/>
    <s v="Austria"/>
    <x v="21"/>
    <x v="0"/>
    <m/>
  </r>
  <r>
    <x v="1"/>
    <x v="5"/>
    <x v="20"/>
    <s v="Wien"/>
    <x v="21"/>
    <x v="0"/>
    <m/>
  </r>
  <r>
    <x v="1"/>
    <x v="5"/>
    <x v="21"/>
    <s v="Poland"/>
    <x v="21"/>
    <x v="0"/>
    <m/>
  </r>
  <r>
    <x v="1"/>
    <x v="5"/>
    <x v="22"/>
    <s v="Portugal"/>
    <x v="21"/>
    <x v="0"/>
    <m/>
  </r>
  <r>
    <x v="1"/>
    <x v="5"/>
    <x v="22"/>
    <s v="Lisboa"/>
    <x v="21"/>
    <x v="0"/>
    <m/>
  </r>
  <r>
    <x v="1"/>
    <x v="5"/>
    <x v="23"/>
    <s v="Romania"/>
    <x v="21"/>
    <x v="0"/>
    <m/>
  </r>
  <r>
    <x v="1"/>
    <x v="5"/>
    <x v="24"/>
    <s v="Slovenia"/>
    <x v="21"/>
    <x v="0"/>
    <m/>
  </r>
  <r>
    <x v="1"/>
    <x v="5"/>
    <x v="25"/>
    <s v="Slovakia"/>
    <x v="21"/>
    <x v="0"/>
    <m/>
  </r>
  <r>
    <x v="1"/>
    <x v="5"/>
    <x v="26"/>
    <s v="Finland"/>
    <x v="21"/>
    <x v="0"/>
    <m/>
  </r>
  <r>
    <x v="1"/>
    <x v="5"/>
    <x v="27"/>
    <s v="Sweden"/>
    <x v="21"/>
    <x v="0"/>
    <m/>
  </r>
  <r>
    <x v="1"/>
    <x v="5"/>
    <x v="28"/>
    <s v="United Kingdom"/>
    <x v="21"/>
    <x v="0"/>
    <n v="8.1635000000000009"/>
  </r>
  <r>
    <x v="1"/>
    <x v="5"/>
    <x v="28"/>
    <s v="Leeds"/>
    <x v="21"/>
    <x v="0"/>
    <m/>
  </r>
  <r>
    <x v="1"/>
    <x v="5"/>
    <x v="28"/>
    <s v="Birmingham"/>
    <x v="21"/>
    <x v="0"/>
    <m/>
  </r>
  <r>
    <x v="1"/>
    <x v="5"/>
    <x v="28"/>
    <s v="London"/>
    <x v="21"/>
    <x v="0"/>
    <m/>
  </r>
  <r>
    <x v="1"/>
    <x v="5"/>
    <x v="29"/>
    <s v="Turkey"/>
    <x v="21"/>
    <x v="0"/>
    <m/>
  </r>
  <r>
    <x v="1"/>
    <x v="5"/>
    <x v="0"/>
    <s v="European Union (27 countries)"/>
    <x v="21"/>
    <x v="1"/>
    <m/>
  </r>
  <r>
    <x v="1"/>
    <x v="5"/>
    <x v="1"/>
    <s v="European Union (25 countries)"/>
    <x v="21"/>
    <x v="1"/>
    <m/>
  </r>
  <r>
    <x v="1"/>
    <x v="5"/>
    <x v="2"/>
    <s v="European Union (15 countries)"/>
    <x v="21"/>
    <x v="1"/>
    <m/>
  </r>
  <r>
    <x v="1"/>
    <x v="5"/>
    <x v="3"/>
    <s v="Euro area (EA11-2000, EA12-2006, EA13-2007, EA15-2008, EA16-2010, EA17)"/>
    <x v="21"/>
    <x v="1"/>
    <m/>
  </r>
  <r>
    <x v="1"/>
    <x v="5"/>
    <x v="4"/>
    <s v="Belgium"/>
    <x v="21"/>
    <x v="1"/>
    <m/>
  </r>
  <r>
    <x v="1"/>
    <x v="5"/>
    <x v="4"/>
    <s v="Bruxelles/Brussel"/>
    <x v="21"/>
    <x v="1"/>
    <m/>
  </r>
  <r>
    <x v="1"/>
    <x v="5"/>
    <x v="5"/>
    <s v="Bulgaria"/>
    <x v="21"/>
    <x v="1"/>
    <m/>
  </r>
  <r>
    <x v="1"/>
    <x v="5"/>
    <x v="6"/>
    <s v="Czech Republic"/>
    <x v="21"/>
    <x v="1"/>
    <m/>
  </r>
  <r>
    <x v="1"/>
    <x v="5"/>
    <x v="7"/>
    <s v="Denmark"/>
    <x v="21"/>
    <x v="1"/>
    <m/>
  </r>
  <r>
    <x v="1"/>
    <x v="5"/>
    <x v="8"/>
    <s v="Germany (until 1990 former territory of the FRG)"/>
    <x v="21"/>
    <x v="1"/>
    <m/>
  </r>
  <r>
    <x v="1"/>
    <x v="5"/>
    <x v="8"/>
    <s v="Stuttgart"/>
    <x v="21"/>
    <x v="1"/>
    <m/>
  </r>
  <r>
    <x v="1"/>
    <x v="5"/>
    <x v="8"/>
    <s v="München"/>
    <x v="21"/>
    <x v="1"/>
    <m/>
  </r>
  <r>
    <x v="1"/>
    <x v="5"/>
    <x v="8"/>
    <s v="Berlin"/>
    <x v="21"/>
    <x v="1"/>
    <m/>
  </r>
  <r>
    <x v="1"/>
    <x v="5"/>
    <x v="8"/>
    <s v="Hamburg"/>
    <x v="21"/>
    <x v="1"/>
    <m/>
  </r>
  <r>
    <x v="1"/>
    <x v="5"/>
    <x v="8"/>
    <s v="Frankfurt am Main"/>
    <x v="21"/>
    <x v="1"/>
    <m/>
  </r>
  <r>
    <x v="1"/>
    <x v="5"/>
    <x v="8"/>
    <s v="Hannover"/>
    <x v="21"/>
    <x v="1"/>
    <m/>
  </r>
  <r>
    <x v="1"/>
    <x v="5"/>
    <x v="8"/>
    <s v="Weser-Ems"/>
    <x v="21"/>
    <x v="1"/>
    <m/>
  </r>
  <r>
    <x v="1"/>
    <x v="5"/>
    <x v="8"/>
    <s v="Düsseldorf"/>
    <x v="21"/>
    <x v="1"/>
    <m/>
  </r>
  <r>
    <x v="1"/>
    <x v="5"/>
    <x v="8"/>
    <s v="Dortmund"/>
    <x v="21"/>
    <x v="1"/>
    <m/>
  </r>
  <r>
    <x v="1"/>
    <x v="5"/>
    <x v="8"/>
    <s v="Dresden"/>
    <x v="21"/>
    <x v="1"/>
    <m/>
  </r>
  <r>
    <x v="1"/>
    <x v="5"/>
    <x v="9"/>
    <s v="Estonia"/>
    <x v="21"/>
    <x v="1"/>
    <m/>
  </r>
  <r>
    <x v="1"/>
    <x v="5"/>
    <x v="10"/>
    <s v="Ireland"/>
    <x v="21"/>
    <x v="1"/>
    <m/>
  </r>
  <r>
    <x v="1"/>
    <x v="5"/>
    <x v="10"/>
    <s v="Dublin"/>
    <x v="21"/>
    <x v="1"/>
    <m/>
  </r>
  <r>
    <x v="1"/>
    <x v="5"/>
    <x v="11"/>
    <s v="Spain"/>
    <x v="21"/>
    <x v="1"/>
    <m/>
  </r>
  <r>
    <x v="1"/>
    <x v="5"/>
    <x v="11"/>
    <s v="Madrid"/>
    <x v="21"/>
    <x v="1"/>
    <m/>
  </r>
  <r>
    <x v="1"/>
    <x v="5"/>
    <x v="11"/>
    <s v="Barcelona"/>
    <x v="21"/>
    <x v="1"/>
    <m/>
  </r>
  <r>
    <x v="1"/>
    <x v="5"/>
    <x v="11"/>
    <s v="Valencia / València"/>
    <x v="21"/>
    <x v="1"/>
    <m/>
  </r>
  <r>
    <x v="1"/>
    <x v="5"/>
    <x v="12"/>
    <s v="France"/>
    <x v="21"/>
    <x v="1"/>
    <m/>
  </r>
  <r>
    <x v="1"/>
    <x v="5"/>
    <x v="12"/>
    <s v="Paris"/>
    <x v="21"/>
    <x v="1"/>
    <m/>
  </r>
  <r>
    <x v="1"/>
    <x v="5"/>
    <x v="12"/>
    <s v="Lille"/>
    <x v="21"/>
    <x v="1"/>
    <m/>
  </r>
  <r>
    <x v="1"/>
    <x v="5"/>
    <x v="12"/>
    <s v="Strasbourg"/>
    <x v="21"/>
    <x v="1"/>
    <m/>
  </r>
  <r>
    <x v="1"/>
    <x v="5"/>
    <x v="12"/>
    <s v="Toulouse"/>
    <x v="21"/>
    <x v="1"/>
    <m/>
  </r>
  <r>
    <x v="1"/>
    <x v="5"/>
    <x v="12"/>
    <s v="Lyon"/>
    <x v="21"/>
    <x v="1"/>
    <m/>
  </r>
  <r>
    <x v="1"/>
    <x v="5"/>
    <x v="12"/>
    <s v="Marseille"/>
    <x v="21"/>
    <x v="1"/>
    <m/>
  </r>
  <r>
    <x v="1"/>
    <x v="5"/>
    <x v="13"/>
    <s v="Croatia"/>
    <x v="21"/>
    <x v="1"/>
    <m/>
  </r>
  <r>
    <x v="1"/>
    <x v="5"/>
    <x v="14"/>
    <s v="Italy"/>
    <x v="21"/>
    <x v="1"/>
    <m/>
  </r>
  <r>
    <x v="1"/>
    <x v="5"/>
    <x v="14"/>
    <s v="Torino"/>
    <x v="21"/>
    <x v="1"/>
    <m/>
  </r>
  <r>
    <x v="1"/>
    <x v="5"/>
    <x v="14"/>
    <s v="Genova"/>
    <x v="21"/>
    <x v="1"/>
    <m/>
  </r>
  <r>
    <x v="1"/>
    <x v="5"/>
    <x v="14"/>
    <s v="Milano"/>
    <x v="21"/>
    <x v="1"/>
    <m/>
  </r>
  <r>
    <x v="1"/>
    <x v="5"/>
    <x v="14"/>
    <s v="Roma"/>
    <x v="21"/>
    <x v="1"/>
    <m/>
  </r>
  <r>
    <x v="1"/>
    <x v="5"/>
    <x v="14"/>
    <s v="Napoli"/>
    <x v="21"/>
    <x v="1"/>
    <m/>
  </r>
  <r>
    <x v="1"/>
    <x v="5"/>
    <x v="15"/>
    <s v="Latvia"/>
    <x v="21"/>
    <x v="1"/>
    <m/>
  </r>
  <r>
    <x v="1"/>
    <x v="5"/>
    <x v="16"/>
    <s v="Lithuania"/>
    <x v="21"/>
    <x v="1"/>
    <m/>
  </r>
  <r>
    <x v="1"/>
    <x v="5"/>
    <x v="17"/>
    <s v="Luxembourg"/>
    <x v="21"/>
    <x v="1"/>
    <m/>
  </r>
  <r>
    <x v="1"/>
    <x v="5"/>
    <x v="17"/>
    <s v="Luxembourg-City"/>
    <x v="21"/>
    <x v="1"/>
    <m/>
  </r>
  <r>
    <x v="1"/>
    <x v="5"/>
    <x v="18"/>
    <s v="Hungary"/>
    <x v="21"/>
    <x v="1"/>
    <m/>
  </r>
  <r>
    <x v="1"/>
    <x v="5"/>
    <x v="19"/>
    <s v="Netherlands"/>
    <x v="21"/>
    <x v="1"/>
    <m/>
  </r>
  <r>
    <x v="1"/>
    <x v="5"/>
    <x v="19"/>
    <s v="Rotterdam"/>
    <x v="21"/>
    <x v="1"/>
    <m/>
  </r>
  <r>
    <x v="1"/>
    <x v="5"/>
    <x v="20"/>
    <s v="Austria"/>
    <x v="21"/>
    <x v="1"/>
    <m/>
  </r>
  <r>
    <x v="1"/>
    <x v="5"/>
    <x v="20"/>
    <s v="Wien"/>
    <x v="21"/>
    <x v="1"/>
    <m/>
  </r>
  <r>
    <x v="1"/>
    <x v="5"/>
    <x v="21"/>
    <s v="Poland"/>
    <x v="21"/>
    <x v="1"/>
    <m/>
  </r>
  <r>
    <x v="1"/>
    <x v="5"/>
    <x v="22"/>
    <s v="Portugal"/>
    <x v="21"/>
    <x v="1"/>
    <m/>
  </r>
  <r>
    <x v="1"/>
    <x v="5"/>
    <x v="22"/>
    <s v="Lisboa"/>
    <x v="21"/>
    <x v="1"/>
    <m/>
  </r>
  <r>
    <x v="1"/>
    <x v="5"/>
    <x v="23"/>
    <s v="Romania"/>
    <x v="21"/>
    <x v="1"/>
    <m/>
  </r>
  <r>
    <x v="1"/>
    <x v="5"/>
    <x v="24"/>
    <s v="Slovenia"/>
    <x v="21"/>
    <x v="1"/>
    <m/>
  </r>
  <r>
    <x v="1"/>
    <x v="5"/>
    <x v="25"/>
    <s v="Slovakia"/>
    <x v="21"/>
    <x v="1"/>
    <m/>
  </r>
  <r>
    <x v="1"/>
    <x v="5"/>
    <x v="26"/>
    <s v="Finland"/>
    <x v="21"/>
    <x v="1"/>
    <m/>
  </r>
  <r>
    <x v="1"/>
    <x v="5"/>
    <x v="27"/>
    <s v="Sweden"/>
    <x v="21"/>
    <x v="1"/>
    <m/>
  </r>
  <r>
    <x v="1"/>
    <x v="5"/>
    <x v="28"/>
    <s v="United Kingdom"/>
    <x v="21"/>
    <x v="1"/>
    <n v="9.8135999999999992"/>
  </r>
  <r>
    <x v="1"/>
    <x v="5"/>
    <x v="28"/>
    <s v="Leeds"/>
    <x v="21"/>
    <x v="1"/>
    <m/>
  </r>
  <r>
    <x v="1"/>
    <x v="5"/>
    <x v="28"/>
    <s v="Birmingham"/>
    <x v="21"/>
    <x v="1"/>
    <m/>
  </r>
  <r>
    <x v="1"/>
    <x v="5"/>
    <x v="28"/>
    <s v="London"/>
    <x v="21"/>
    <x v="1"/>
    <m/>
  </r>
  <r>
    <x v="1"/>
    <x v="5"/>
    <x v="29"/>
    <s v="Turkey"/>
    <x v="21"/>
    <x v="1"/>
    <m/>
  </r>
  <r>
    <x v="1"/>
    <x v="5"/>
    <x v="0"/>
    <s v="European Union (27 countries)"/>
    <x v="22"/>
    <x v="0"/>
    <m/>
  </r>
  <r>
    <x v="1"/>
    <x v="5"/>
    <x v="1"/>
    <s v="European Union (25 countries)"/>
    <x v="22"/>
    <x v="0"/>
    <m/>
  </r>
  <r>
    <x v="1"/>
    <x v="5"/>
    <x v="2"/>
    <s v="European Union (15 countries)"/>
    <x v="22"/>
    <x v="0"/>
    <m/>
  </r>
  <r>
    <x v="1"/>
    <x v="5"/>
    <x v="3"/>
    <s v="Euro area (EA11-2000, EA12-2006, EA13-2007, EA15-2008, EA16-2010, EA17)"/>
    <x v="22"/>
    <x v="0"/>
    <m/>
  </r>
  <r>
    <x v="1"/>
    <x v="5"/>
    <x v="4"/>
    <s v="Belgium"/>
    <x v="22"/>
    <x v="0"/>
    <m/>
  </r>
  <r>
    <x v="1"/>
    <x v="5"/>
    <x v="4"/>
    <s v="Bruxelles/Brussel"/>
    <x v="22"/>
    <x v="0"/>
    <m/>
  </r>
  <r>
    <x v="1"/>
    <x v="5"/>
    <x v="5"/>
    <s v="Bulgaria"/>
    <x v="22"/>
    <x v="0"/>
    <m/>
  </r>
  <r>
    <x v="1"/>
    <x v="5"/>
    <x v="6"/>
    <s v="Czech Republic"/>
    <x v="22"/>
    <x v="0"/>
    <m/>
  </r>
  <r>
    <x v="1"/>
    <x v="5"/>
    <x v="7"/>
    <s v="Denmark"/>
    <x v="22"/>
    <x v="0"/>
    <m/>
  </r>
  <r>
    <x v="1"/>
    <x v="5"/>
    <x v="8"/>
    <s v="Germany (until 1990 former territory of the FRG)"/>
    <x v="22"/>
    <x v="0"/>
    <m/>
  </r>
  <r>
    <x v="1"/>
    <x v="5"/>
    <x v="8"/>
    <s v="Stuttgart"/>
    <x v="22"/>
    <x v="0"/>
    <m/>
  </r>
  <r>
    <x v="1"/>
    <x v="5"/>
    <x v="8"/>
    <s v="München"/>
    <x v="22"/>
    <x v="0"/>
    <m/>
  </r>
  <r>
    <x v="1"/>
    <x v="5"/>
    <x v="8"/>
    <s v="Berlin"/>
    <x v="22"/>
    <x v="0"/>
    <m/>
  </r>
  <r>
    <x v="1"/>
    <x v="5"/>
    <x v="8"/>
    <s v="Hamburg"/>
    <x v="22"/>
    <x v="0"/>
    <m/>
  </r>
  <r>
    <x v="1"/>
    <x v="5"/>
    <x v="8"/>
    <s v="Frankfurt am Main"/>
    <x v="22"/>
    <x v="0"/>
    <m/>
  </r>
  <r>
    <x v="1"/>
    <x v="5"/>
    <x v="8"/>
    <s v="Hannover"/>
    <x v="22"/>
    <x v="0"/>
    <m/>
  </r>
  <r>
    <x v="1"/>
    <x v="5"/>
    <x v="8"/>
    <s v="Weser-Ems"/>
    <x v="22"/>
    <x v="0"/>
    <m/>
  </r>
  <r>
    <x v="1"/>
    <x v="5"/>
    <x v="8"/>
    <s v="Düsseldorf"/>
    <x v="22"/>
    <x v="0"/>
    <m/>
  </r>
  <r>
    <x v="1"/>
    <x v="5"/>
    <x v="8"/>
    <s v="Dortmund"/>
    <x v="22"/>
    <x v="0"/>
    <m/>
  </r>
  <r>
    <x v="1"/>
    <x v="5"/>
    <x v="8"/>
    <s v="Dresden"/>
    <x v="22"/>
    <x v="0"/>
    <m/>
  </r>
  <r>
    <x v="1"/>
    <x v="5"/>
    <x v="9"/>
    <s v="Estonia"/>
    <x v="22"/>
    <x v="0"/>
    <m/>
  </r>
  <r>
    <x v="1"/>
    <x v="5"/>
    <x v="10"/>
    <s v="Ireland"/>
    <x v="22"/>
    <x v="0"/>
    <m/>
  </r>
  <r>
    <x v="1"/>
    <x v="5"/>
    <x v="10"/>
    <s v="Dublin"/>
    <x v="22"/>
    <x v="0"/>
    <m/>
  </r>
  <r>
    <x v="1"/>
    <x v="5"/>
    <x v="11"/>
    <s v="Spain"/>
    <x v="22"/>
    <x v="0"/>
    <m/>
  </r>
  <r>
    <x v="1"/>
    <x v="5"/>
    <x v="11"/>
    <s v="Madrid"/>
    <x v="22"/>
    <x v="0"/>
    <m/>
  </r>
  <r>
    <x v="1"/>
    <x v="5"/>
    <x v="11"/>
    <s v="Barcelona"/>
    <x v="22"/>
    <x v="0"/>
    <m/>
  </r>
  <r>
    <x v="1"/>
    <x v="5"/>
    <x v="11"/>
    <s v="Valencia / València"/>
    <x v="22"/>
    <x v="0"/>
    <m/>
  </r>
  <r>
    <x v="1"/>
    <x v="5"/>
    <x v="12"/>
    <s v="France"/>
    <x v="22"/>
    <x v="0"/>
    <m/>
  </r>
  <r>
    <x v="1"/>
    <x v="5"/>
    <x v="12"/>
    <s v="Paris"/>
    <x v="22"/>
    <x v="0"/>
    <m/>
  </r>
  <r>
    <x v="1"/>
    <x v="5"/>
    <x v="12"/>
    <s v="Lille"/>
    <x v="22"/>
    <x v="0"/>
    <m/>
  </r>
  <r>
    <x v="1"/>
    <x v="5"/>
    <x v="12"/>
    <s v="Strasbourg"/>
    <x v="22"/>
    <x v="0"/>
    <m/>
  </r>
  <r>
    <x v="1"/>
    <x v="5"/>
    <x v="12"/>
    <s v="Toulouse"/>
    <x v="22"/>
    <x v="0"/>
    <m/>
  </r>
  <r>
    <x v="1"/>
    <x v="5"/>
    <x v="12"/>
    <s v="Lyon"/>
    <x v="22"/>
    <x v="0"/>
    <m/>
  </r>
  <r>
    <x v="1"/>
    <x v="5"/>
    <x v="12"/>
    <s v="Marseille"/>
    <x v="22"/>
    <x v="0"/>
    <m/>
  </r>
  <r>
    <x v="1"/>
    <x v="5"/>
    <x v="13"/>
    <s v="Croatia"/>
    <x v="22"/>
    <x v="0"/>
    <m/>
  </r>
  <r>
    <x v="1"/>
    <x v="5"/>
    <x v="14"/>
    <s v="Italy"/>
    <x v="22"/>
    <x v="0"/>
    <m/>
  </r>
  <r>
    <x v="1"/>
    <x v="5"/>
    <x v="14"/>
    <s v="Torino"/>
    <x v="22"/>
    <x v="0"/>
    <m/>
  </r>
  <r>
    <x v="1"/>
    <x v="5"/>
    <x v="14"/>
    <s v="Genova"/>
    <x v="22"/>
    <x v="0"/>
    <m/>
  </r>
  <r>
    <x v="1"/>
    <x v="5"/>
    <x v="14"/>
    <s v="Milano"/>
    <x v="22"/>
    <x v="0"/>
    <m/>
  </r>
  <r>
    <x v="1"/>
    <x v="5"/>
    <x v="14"/>
    <s v="Roma"/>
    <x v="22"/>
    <x v="0"/>
    <m/>
  </r>
  <r>
    <x v="1"/>
    <x v="5"/>
    <x v="14"/>
    <s v="Napoli"/>
    <x v="22"/>
    <x v="0"/>
    <m/>
  </r>
  <r>
    <x v="1"/>
    <x v="5"/>
    <x v="15"/>
    <s v="Latvia"/>
    <x v="22"/>
    <x v="0"/>
    <m/>
  </r>
  <r>
    <x v="1"/>
    <x v="5"/>
    <x v="16"/>
    <s v="Lithuania"/>
    <x v="22"/>
    <x v="0"/>
    <m/>
  </r>
  <r>
    <x v="1"/>
    <x v="5"/>
    <x v="17"/>
    <s v="Luxembourg"/>
    <x v="22"/>
    <x v="0"/>
    <m/>
  </r>
  <r>
    <x v="1"/>
    <x v="5"/>
    <x v="17"/>
    <s v="Luxembourg-City"/>
    <x v="22"/>
    <x v="0"/>
    <m/>
  </r>
  <r>
    <x v="1"/>
    <x v="5"/>
    <x v="18"/>
    <s v="Hungary"/>
    <x v="22"/>
    <x v="0"/>
    <m/>
  </r>
  <r>
    <x v="1"/>
    <x v="5"/>
    <x v="19"/>
    <s v="Netherlands"/>
    <x v="22"/>
    <x v="0"/>
    <m/>
  </r>
  <r>
    <x v="1"/>
    <x v="5"/>
    <x v="19"/>
    <s v="Rotterdam"/>
    <x v="22"/>
    <x v="0"/>
    <m/>
  </r>
  <r>
    <x v="1"/>
    <x v="5"/>
    <x v="20"/>
    <s v="Austria"/>
    <x v="22"/>
    <x v="0"/>
    <m/>
  </r>
  <r>
    <x v="1"/>
    <x v="5"/>
    <x v="20"/>
    <s v="Wien"/>
    <x v="22"/>
    <x v="0"/>
    <m/>
  </r>
  <r>
    <x v="1"/>
    <x v="5"/>
    <x v="21"/>
    <s v="Poland"/>
    <x v="22"/>
    <x v="0"/>
    <m/>
  </r>
  <r>
    <x v="1"/>
    <x v="5"/>
    <x v="22"/>
    <s v="Portugal"/>
    <x v="22"/>
    <x v="0"/>
    <m/>
  </r>
  <r>
    <x v="1"/>
    <x v="5"/>
    <x v="22"/>
    <s v="Lisboa"/>
    <x v="22"/>
    <x v="0"/>
    <m/>
  </r>
  <r>
    <x v="1"/>
    <x v="5"/>
    <x v="23"/>
    <s v="Romania"/>
    <x v="22"/>
    <x v="0"/>
    <m/>
  </r>
  <r>
    <x v="1"/>
    <x v="5"/>
    <x v="24"/>
    <s v="Slovenia"/>
    <x v="22"/>
    <x v="0"/>
    <m/>
  </r>
  <r>
    <x v="1"/>
    <x v="5"/>
    <x v="25"/>
    <s v="Slovakia"/>
    <x v="22"/>
    <x v="0"/>
    <m/>
  </r>
  <r>
    <x v="1"/>
    <x v="5"/>
    <x v="26"/>
    <s v="Finland"/>
    <x v="22"/>
    <x v="0"/>
    <m/>
  </r>
  <r>
    <x v="1"/>
    <x v="5"/>
    <x v="27"/>
    <s v="Sweden"/>
    <x v="22"/>
    <x v="0"/>
    <m/>
  </r>
  <r>
    <x v="1"/>
    <x v="5"/>
    <x v="28"/>
    <s v="United Kingdom"/>
    <x v="22"/>
    <x v="0"/>
    <n v="11.6821"/>
  </r>
  <r>
    <x v="1"/>
    <x v="5"/>
    <x v="28"/>
    <s v="Leeds"/>
    <x v="22"/>
    <x v="0"/>
    <m/>
  </r>
  <r>
    <x v="1"/>
    <x v="5"/>
    <x v="28"/>
    <s v="Birmingham"/>
    <x v="22"/>
    <x v="0"/>
    <m/>
  </r>
  <r>
    <x v="1"/>
    <x v="5"/>
    <x v="28"/>
    <s v="London"/>
    <x v="22"/>
    <x v="0"/>
    <m/>
  </r>
  <r>
    <x v="1"/>
    <x v="5"/>
    <x v="29"/>
    <s v="Turkey"/>
    <x v="22"/>
    <x v="0"/>
    <m/>
  </r>
  <r>
    <x v="2"/>
    <x v="5"/>
    <x v="0"/>
    <s v="European Union (27 countries)"/>
    <x v="0"/>
    <x v="0"/>
    <m/>
  </r>
  <r>
    <x v="2"/>
    <x v="5"/>
    <x v="1"/>
    <s v="European Union (25 countries)"/>
    <x v="0"/>
    <x v="0"/>
    <m/>
  </r>
  <r>
    <x v="2"/>
    <x v="5"/>
    <x v="2"/>
    <s v="European Union (15 countries)"/>
    <x v="0"/>
    <x v="0"/>
    <m/>
  </r>
  <r>
    <x v="2"/>
    <x v="5"/>
    <x v="3"/>
    <s v="Euro area (EA11-2000, EA12-2006, EA13-2007, EA15-2008, EA16-2010, EA17)"/>
    <x v="0"/>
    <x v="0"/>
    <m/>
  </r>
  <r>
    <x v="2"/>
    <x v="5"/>
    <x v="4"/>
    <s v="Belgium"/>
    <x v="0"/>
    <x v="0"/>
    <m/>
  </r>
  <r>
    <x v="2"/>
    <x v="5"/>
    <x v="4"/>
    <s v="Bruxelles/Brussel"/>
    <x v="0"/>
    <x v="0"/>
    <m/>
  </r>
  <r>
    <x v="2"/>
    <x v="5"/>
    <x v="5"/>
    <s v="Bulgaria"/>
    <x v="0"/>
    <x v="0"/>
    <m/>
  </r>
  <r>
    <x v="2"/>
    <x v="5"/>
    <x v="6"/>
    <s v="Czech Republic"/>
    <x v="0"/>
    <x v="0"/>
    <m/>
  </r>
  <r>
    <x v="2"/>
    <x v="5"/>
    <x v="7"/>
    <s v="Denmark"/>
    <x v="0"/>
    <x v="0"/>
    <m/>
  </r>
  <r>
    <x v="2"/>
    <x v="5"/>
    <x v="8"/>
    <s v="Germany (until 1990 former territory of the FRG)"/>
    <x v="0"/>
    <x v="0"/>
    <m/>
  </r>
  <r>
    <x v="2"/>
    <x v="5"/>
    <x v="8"/>
    <s v="Stuttgart"/>
    <x v="0"/>
    <x v="0"/>
    <m/>
  </r>
  <r>
    <x v="2"/>
    <x v="5"/>
    <x v="8"/>
    <s v="München"/>
    <x v="0"/>
    <x v="0"/>
    <m/>
  </r>
  <r>
    <x v="2"/>
    <x v="5"/>
    <x v="8"/>
    <s v="Berlin"/>
    <x v="0"/>
    <x v="0"/>
    <m/>
  </r>
  <r>
    <x v="2"/>
    <x v="5"/>
    <x v="8"/>
    <s v="Hamburg"/>
    <x v="0"/>
    <x v="0"/>
    <m/>
  </r>
  <r>
    <x v="2"/>
    <x v="5"/>
    <x v="8"/>
    <s v="Frankfurt am Main"/>
    <x v="0"/>
    <x v="0"/>
    <m/>
  </r>
  <r>
    <x v="2"/>
    <x v="5"/>
    <x v="8"/>
    <s v="Hannover"/>
    <x v="0"/>
    <x v="0"/>
    <m/>
  </r>
  <r>
    <x v="2"/>
    <x v="5"/>
    <x v="8"/>
    <s v="Weser-Ems"/>
    <x v="0"/>
    <x v="0"/>
    <m/>
  </r>
  <r>
    <x v="2"/>
    <x v="5"/>
    <x v="8"/>
    <s v="Düsseldorf"/>
    <x v="0"/>
    <x v="0"/>
    <m/>
  </r>
  <r>
    <x v="2"/>
    <x v="5"/>
    <x v="8"/>
    <s v="Dortmund"/>
    <x v="0"/>
    <x v="0"/>
    <m/>
  </r>
  <r>
    <x v="2"/>
    <x v="5"/>
    <x v="8"/>
    <s v="Dresden"/>
    <x v="0"/>
    <x v="0"/>
    <m/>
  </r>
  <r>
    <x v="2"/>
    <x v="5"/>
    <x v="9"/>
    <s v="Estonia"/>
    <x v="0"/>
    <x v="0"/>
    <m/>
  </r>
  <r>
    <x v="2"/>
    <x v="5"/>
    <x v="10"/>
    <s v="Ireland"/>
    <x v="0"/>
    <x v="0"/>
    <m/>
  </r>
  <r>
    <x v="2"/>
    <x v="5"/>
    <x v="10"/>
    <s v="Dublin"/>
    <x v="0"/>
    <x v="0"/>
    <m/>
  </r>
  <r>
    <x v="2"/>
    <x v="5"/>
    <x v="11"/>
    <s v="Spain"/>
    <x v="0"/>
    <x v="0"/>
    <m/>
  </r>
  <r>
    <x v="2"/>
    <x v="5"/>
    <x v="11"/>
    <s v="Madrid"/>
    <x v="0"/>
    <x v="0"/>
    <m/>
  </r>
  <r>
    <x v="2"/>
    <x v="5"/>
    <x v="11"/>
    <s v="Barcelona"/>
    <x v="0"/>
    <x v="0"/>
    <m/>
  </r>
  <r>
    <x v="2"/>
    <x v="5"/>
    <x v="11"/>
    <s v="Valencia / València"/>
    <x v="0"/>
    <x v="0"/>
    <m/>
  </r>
  <r>
    <x v="2"/>
    <x v="5"/>
    <x v="12"/>
    <s v="France"/>
    <x v="0"/>
    <x v="0"/>
    <m/>
  </r>
  <r>
    <x v="2"/>
    <x v="5"/>
    <x v="12"/>
    <s v="Paris"/>
    <x v="0"/>
    <x v="0"/>
    <m/>
  </r>
  <r>
    <x v="2"/>
    <x v="5"/>
    <x v="12"/>
    <s v="Lille"/>
    <x v="0"/>
    <x v="0"/>
    <m/>
  </r>
  <r>
    <x v="2"/>
    <x v="5"/>
    <x v="12"/>
    <s v="Strasbourg"/>
    <x v="0"/>
    <x v="0"/>
    <m/>
  </r>
  <r>
    <x v="2"/>
    <x v="5"/>
    <x v="12"/>
    <s v="Toulouse"/>
    <x v="0"/>
    <x v="0"/>
    <m/>
  </r>
  <r>
    <x v="2"/>
    <x v="5"/>
    <x v="12"/>
    <s v="Lyon"/>
    <x v="0"/>
    <x v="0"/>
    <m/>
  </r>
  <r>
    <x v="2"/>
    <x v="5"/>
    <x v="12"/>
    <s v="Marseille"/>
    <x v="0"/>
    <x v="0"/>
    <m/>
  </r>
  <r>
    <x v="2"/>
    <x v="5"/>
    <x v="13"/>
    <s v="Croatia"/>
    <x v="0"/>
    <x v="0"/>
    <m/>
  </r>
  <r>
    <x v="2"/>
    <x v="5"/>
    <x v="14"/>
    <s v="Italy"/>
    <x v="0"/>
    <x v="0"/>
    <m/>
  </r>
  <r>
    <x v="2"/>
    <x v="5"/>
    <x v="14"/>
    <s v="Torino"/>
    <x v="0"/>
    <x v="0"/>
    <m/>
  </r>
  <r>
    <x v="2"/>
    <x v="5"/>
    <x v="14"/>
    <s v="Genova"/>
    <x v="0"/>
    <x v="0"/>
    <m/>
  </r>
  <r>
    <x v="2"/>
    <x v="5"/>
    <x v="14"/>
    <s v="Milano"/>
    <x v="0"/>
    <x v="0"/>
    <m/>
  </r>
  <r>
    <x v="2"/>
    <x v="5"/>
    <x v="14"/>
    <s v="Roma"/>
    <x v="0"/>
    <x v="0"/>
    <m/>
  </r>
  <r>
    <x v="2"/>
    <x v="5"/>
    <x v="14"/>
    <s v="Napoli"/>
    <x v="0"/>
    <x v="0"/>
    <m/>
  </r>
  <r>
    <x v="2"/>
    <x v="5"/>
    <x v="15"/>
    <s v="Latvia"/>
    <x v="0"/>
    <x v="0"/>
    <m/>
  </r>
  <r>
    <x v="2"/>
    <x v="5"/>
    <x v="16"/>
    <s v="Lithuania"/>
    <x v="0"/>
    <x v="0"/>
    <m/>
  </r>
  <r>
    <x v="2"/>
    <x v="5"/>
    <x v="17"/>
    <s v="Luxembourg"/>
    <x v="0"/>
    <x v="0"/>
    <m/>
  </r>
  <r>
    <x v="2"/>
    <x v="5"/>
    <x v="17"/>
    <s v="Luxembourg-City"/>
    <x v="0"/>
    <x v="0"/>
    <m/>
  </r>
  <r>
    <x v="2"/>
    <x v="5"/>
    <x v="18"/>
    <s v="Hungary"/>
    <x v="0"/>
    <x v="0"/>
    <m/>
  </r>
  <r>
    <x v="2"/>
    <x v="5"/>
    <x v="19"/>
    <s v="Netherlands"/>
    <x v="0"/>
    <x v="0"/>
    <m/>
  </r>
  <r>
    <x v="2"/>
    <x v="5"/>
    <x v="19"/>
    <s v="Rotterdam"/>
    <x v="0"/>
    <x v="0"/>
    <m/>
  </r>
  <r>
    <x v="2"/>
    <x v="5"/>
    <x v="20"/>
    <s v="Austria"/>
    <x v="0"/>
    <x v="0"/>
    <m/>
  </r>
  <r>
    <x v="2"/>
    <x v="5"/>
    <x v="20"/>
    <s v="Wien"/>
    <x v="0"/>
    <x v="0"/>
    <m/>
  </r>
  <r>
    <x v="2"/>
    <x v="5"/>
    <x v="21"/>
    <s v="Poland"/>
    <x v="0"/>
    <x v="0"/>
    <m/>
  </r>
  <r>
    <x v="2"/>
    <x v="5"/>
    <x v="22"/>
    <s v="Portugal"/>
    <x v="0"/>
    <x v="0"/>
    <m/>
  </r>
  <r>
    <x v="2"/>
    <x v="5"/>
    <x v="22"/>
    <s v="Lisboa"/>
    <x v="0"/>
    <x v="0"/>
    <m/>
  </r>
  <r>
    <x v="2"/>
    <x v="5"/>
    <x v="23"/>
    <s v="Romania"/>
    <x v="0"/>
    <x v="0"/>
    <m/>
  </r>
  <r>
    <x v="2"/>
    <x v="5"/>
    <x v="24"/>
    <s v="Slovenia"/>
    <x v="0"/>
    <x v="0"/>
    <m/>
  </r>
  <r>
    <x v="2"/>
    <x v="5"/>
    <x v="25"/>
    <s v="Slovakia"/>
    <x v="0"/>
    <x v="0"/>
    <m/>
  </r>
  <r>
    <x v="2"/>
    <x v="5"/>
    <x v="26"/>
    <s v="Finland"/>
    <x v="0"/>
    <x v="0"/>
    <m/>
  </r>
  <r>
    <x v="2"/>
    <x v="5"/>
    <x v="27"/>
    <s v="Sweden"/>
    <x v="0"/>
    <x v="0"/>
    <m/>
  </r>
  <r>
    <x v="2"/>
    <x v="5"/>
    <x v="28"/>
    <s v="United Kingdom"/>
    <x v="0"/>
    <x v="0"/>
    <m/>
  </r>
  <r>
    <x v="2"/>
    <x v="5"/>
    <x v="28"/>
    <s v="Leeds"/>
    <x v="0"/>
    <x v="0"/>
    <n v="7.1226000000000003"/>
  </r>
  <r>
    <x v="2"/>
    <x v="5"/>
    <x v="28"/>
    <s v="Birmingham"/>
    <x v="0"/>
    <x v="0"/>
    <n v="7.0101000000000004"/>
  </r>
  <r>
    <x v="2"/>
    <x v="5"/>
    <x v="28"/>
    <s v="London"/>
    <x v="0"/>
    <x v="0"/>
    <n v="7.2672999999999996"/>
  </r>
  <r>
    <x v="2"/>
    <x v="5"/>
    <x v="29"/>
    <s v="Turkey"/>
    <x v="0"/>
    <x v="0"/>
    <m/>
  </r>
  <r>
    <x v="2"/>
    <x v="5"/>
    <x v="0"/>
    <s v="European Union (27 countries)"/>
    <x v="1"/>
    <x v="0"/>
    <m/>
  </r>
  <r>
    <x v="2"/>
    <x v="5"/>
    <x v="1"/>
    <s v="European Union (25 countries)"/>
    <x v="1"/>
    <x v="0"/>
    <m/>
  </r>
  <r>
    <x v="2"/>
    <x v="5"/>
    <x v="2"/>
    <s v="European Union (15 countries)"/>
    <x v="1"/>
    <x v="0"/>
    <m/>
  </r>
  <r>
    <x v="2"/>
    <x v="5"/>
    <x v="3"/>
    <s v="Euro area (EA11-2000, EA12-2006, EA13-2007, EA15-2008, EA16-2010, EA17)"/>
    <x v="1"/>
    <x v="0"/>
    <m/>
  </r>
  <r>
    <x v="2"/>
    <x v="5"/>
    <x v="4"/>
    <s v="Belgium"/>
    <x v="1"/>
    <x v="0"/>
    <m/>
  </r>
  <r>
    <x v="2"/>
    <x v="5"/>
    <x v="4"/>
    <s v="Bruxelles/Brussel"/>
    <x v="1"/>
    <x v="0"/>
    <m/>
  </r>
  <r>
    <x v="2"/>
    <x v="5"/>
    <x v="5"/>
    <s v="Bulgaria"/>
    <x v="1"/>
    <x v="0"/>
    <m/>
  </r>
  <r>
    <x v="2"/>
    <x v="5"/>
    <x v="6"/>
    <s v="Czech Republic"/>
    <x v="1"/>
    <x v="0"/>
    <m/>
  </r>
  <r>
    <x v="2"/>
    <x v="5"/>
    <x v="7"/>
    <s v="Denmark"/>
    <x v="1"/>
    <x v="0"/>
    <m/>
  </r>
  <r>
    <x v="2"/>
    <x v="5"/>
    <x v="8"/>
    <s v="Germany (until 1990 former territory of the FRG)"/>
    <x v="1"/>
    <x v="0"/>
    <m/>
  </r>
  <r>
    <x v="2"/>
    <x v="5"/>
    <x v="8"/>
    <s v="Stuttgart"/>
    <x v="1"/>
    <x v="0"/>
    <m/>
  </r>
  <r>
    <x v="2"/>
    <x v="5"/>
    <x v="8"/>
    <s v="München"/>
    <x v="1"/>
    <x v="0"/>
    <m/>
  </r>
  <r>
    <x v="2"/>
    <x v="5"/>
    <x v="8"/>
    <s v="Berlin"/>
    <x v="1"/>
    <x v="0"/>
    <m/>
  </r>
  <r>
    <x v="2"/>
    <x v="5"/>
    <x v="8"/>
    <s v="Hamburg"/>
    <x v="1"/>
    <x v="0"/>
    <m/>
  </r>
  <r>
    <x v="2"/>
    <x v="5"/>
    <x v="8"/>
    <s v="Frankfurt am Main"/>
    <x v="1"/>
    <x v="0"/>
    <m/>
  </r>
  <r>
    <x v="2"/>
    <x v="5"/>
    <x v="8"/>
    <s v="Hannover"/>
    <x v="1"/>
    <x v="0"/>
    <m/>
  </r>
  <r>
    <x v="2"/>
    <x v="5"/>
    <x v="8"/>
    <s v="Weser-Ems"/>
    <x v="1"/>
    <x v="0"/>
    <m/>
  </r>
  <r>
    <x v="2"/>
    <x v="5"/>
    <x v="8"/>
    <s v="Düsseldorf"/>
    <x v="1"/>
    <x v="0"/>
    <m/>
  </r>
  <r>
    <x v="2"/>
    <x v="5"/>
    <x v="8"/>
    <s v="Dortmund"/>
    <x v="1"/>
    <x v="0"/>
    <m/>
  </r>
  <r>
    <x v="2"/>
    <x v="5"/>
    <x v="8"/>
    <s v="Dresden"/>
    <x v="1"/>
    <x v="0"/>
    <m/>
  </r>
  <r>
    <x v="2"/>
    <x v="5"/>
    <x v="9"/>
    <s v="Estonia"/>
    <x v="1"/>
    <x v="0"/>
    <m/>
  </r>
  <r>
    <x v="2"/>
    <x v="5"/>
    <x v="10"/>
    <s v="Ireland"/>
    <x v="1"/>
    <x v="0"/>
    <m/>
  </r>
  <r>
    <x v="2"/>
    <x v="5"/>
    <x v="10"/>
    <s v="Dublin"/>
    <x v="1"/>
    <x v="0"/>
    <m/>
  </r>
  <r>
    <x v="2"/>
    <x v="5"/>
    <x v="11"/>
    <s v="Spain"/>
    <x v="1"/>
    <x v="0"/>
    <m/>
  </r>
  <r>
    <x v="2"/>
    <x v="5"/>
    <x v="11"/>
    <s v="Madrid"/>
    <x v="1"/>
    <x v="0"/>
    <m/>
  </r>
  <r>
    <x v="2"/>
    <x v="5"/>
    <x v="11"/>
    <s v="Barcelona"/>
    <x v="1"/>
    <x v="0"/>
    <m/>
  </r>
  <r>
    <x v="2"/>
    <x v="5"/>
    <x v="11"/>
    <s v="Valencia / València"/>
    <x v="1"/>
    <x v="0"/>
    <m/>
  </r>
  <r>
    <x v="2"/>
    <x v="5"/>
    <x v="12"/>
    <s v="France"/>
    <x v="1"/>
    <x v="0"/>
    <m/>
  </r>
  <r>
    <x v="2"/>
    <x v="5"/>
    <x v="12"/>
    <s v="Paris"/>
    <x v="1"/>
    <x v="0"/>
    <m/>
  </r>
  <r>
    <x v="2"/>
    <x v="5"/>
    <x v="12"/>
    <s v="Lille"/>
    <x v="1"/>
    <x v="0"/>
    <m/>
  </r>
  <r>
    <x v="2"/>
    <x v="5"/>
    <x v="12"/>
    <s v="Strasbourg"/>
    <x v="1"/>
    <x v="0"/>
    <m/>
  </r>
  <r>
    <x v="2"/>
    <x v="5"/>
    <x v="12"/>
    <s v="Toulouse"/>
    <x v="1"/>
    <x v="0"/>
    <m/>
  </r>
  <r>
    <x v="2"/>
    <x v="5"/>
    <x v="12"/>
    <s v="Lyon"/>
    <x v="1"/>
    <x v="0"/>
    <m/>
  </r>
  <r>
    <x v="2"/>
    <x v="5"/>
    <x v="12"/>
    <s v="Marseille"/>
    <x v="1"/>
    <x v="0"/>
    <m/>
  </r>
  <r>
    <x v="2"/>
    <x v="5"/>
    <x v="13"/>
    <s v="Croatia"/>
    <x v="1"/>
    <x v="0"/>
    <m/>
  </r>
  <r>
    <x v="2"/>
    <x v="5"/>
    <x v="14"/>
    <s v="Italy"/>
    <x v="1"/>
    <x v="0"/>
    <m/>
  </r>
  <r>
    <x v="2"/>
    <x v="5"/>
    <x v="14"/>
    <s v="Torino"/>
    <x v="1"/>
    <x v="0"/>
    <m/>
  </r>
  <r>
    <x v="2"/>
    <x v="5"/>
    <x v="14"/>
    <s v="Genova"/>
    <x v="1"/>
    <x v="0"/>
    <m/>
  </r>
  <r>
    <x v="2"/>
    <x v="5"/>
    <x v="14"/>
    <s v="Milano"/>
    <x v="1"/>
    <x v="0"/>
    <m/>
  </r>
  <r>
    <x v="2"/>
    <x v="5"/>
    <x v="14"/>
    <s v="Roma"/>
    <x v="1"/>
    <x v="0"/>
    <m/>
  </r>
  <r>
    <x v="2"/>
    <x v="5"/>
    <x v="14"/>
    <s v="Napoli"/>
    <x v="1"/>
    <x v="0"/>
    <m/>
  </r>
  <r>
    <x v="2"/>
    <x v="5"/>
    <x v="15"/>
    <s v="Latvia"/>
    <x v="1"/>
    <x v="0"/>
    <m/>
  </r>
  <r>
    <x v="2"/>
    <x v="5"/>
    <x v="16"/>
    <s v="Lithuania"/>
    <x v="1"/>
    <x v="0"/>
    <m/>
  </r>
  <r>
    <x v="2"/>
    <x v="5"/>
    <x v="17"/>
    <s v="Luxembourg"/>
    <x v="1"/>
    <x v="0"/>
    <m/>
  </r>
  <r>
    <x v="2"/>
    <x v="5"/>
    <x v="17"/>
    <s v="Luxembourg-City"/>
    <x v="1"/>
    <x v="0"/>
    <m/>
  </r>
  <r>
    <x v="2"/>
    <x v="5"/>
    <x v="18"/>
    <s v="Hungary"/>
    <x v="1"/>
    <x v="0"/>
    <m/>
  </r>
  <r>
    <x v="2"/>
    <x v="5"/>
    <x v="19"/>
    <s v="Netherlands"/>
    <x v="1"/>
    <x v="0"/>
    <m/>
  </r>
  <r>
    <x v="2"/>
    <x v="5"/>
    <x v="19"/>
    <s v="Rotterdam"/>
    <x v="1"/>
    <x v="0"/>
    <m/>
  </r>
  <r>
    <x v="2"/>
    <x v="5"/>
    <x v="20"/>
    <s v="Austria"/>
    <x v="1"/>
    <x v="0"/>
    <m/>
  </r>
  <r>
    <x v="2"/>
    <x v="5"/>
    <x v="20"/>
    <s v="Wien"/>
    <x v="1"/>
    <x v="0"/>
    <m/>
  </r>
  <r>
    <x v="2"/>
    <x v="5"/>
    <x v="21"/>
    <s v="Poland"/>
    <x v="1"/>
    <x v="0"/>
    <m/>
  </r>
  <r>
    <x v="2"/>
    <x v="5"/>
    <x v="22"/>
    <s v="Portugal"/>
    <x v="1"/>
    <x v="0"/>
    <m/>
  </r>
  <r>
    <x v="2"/>
    <x v="5"/>
    <x v="22"/>
    <s v="Lisboa"/>
    <x v="1"/>
    <x v="0"/>
    <m/>
  </r>
  <r>
    <x v="2"/>
    <x v="5"/>
    <x v="23"/>
    <s v="Romania"/>
    <x v="1"/>
    <x v="0"/>
    <m/>
  </r>
  <r>
    <x v="2"/>
    <x v="5"/>
    <x v="24"/>
    <s v="Slovenia"/>
    <x v="1"/>
    <x v="0"/>
    <m/>
  </r>
  <r>
    <x v="2"/>
    <x v="5"/>
    <x v="25"/>
    <s v="Slovakia"/>
    <x v="1"/>
    <x v="0"/>
    <m/>
  </r>
  <r>
    <x v="2"/>
    <x v="5"/>
    <x v="26"/>
    <s v="Finland"/>
    <x v="1"/>
    <x v="0"/>
    <m/>
  </r>
  <r>
    <x v="2"/>
    <x v="5"/>
    <x v="27"/>
    <s v="Sweden"/>
    <x v="1"/>
    <x v="0"/>
    <m/>
  </r>
  <r>
    <x v="2"/>
    <x v="5"/>
    <x v="28"/>
    <s v="United Kingdom"/>
    <x v="1"/>
    <x v="0"/>
    <m/>
  </r>
  <r>
    <x v="2"/>
    <x v="5"/>
    <x v="28"/>
    <s v="Leeds"/>
    <x v="1"/>
    <x v="0"/>
    <n v="7.3663999999999996"/>
  </r>
  <r>
    <x v="2"/>
    <x v="5"/>
    <x v="28"/>
    <s v="Birmingham"/>
    <x v="1"/>
    <x v="0"/>
    <n v="7.2385000000000002"/>
  </r>
  <r>
    <x v="2"/>
    <x v="5"/>
    <x v="28"/>
    <s v="London"/>
    <x v="1"/>
    <x v="0"/>
    <n v="7.4942000000000002"/>
  </r>
  <r>
    <x v="2"/>
    <x v="5"/>
    <x v="29"/>
    <s v="Turkey"/>
    <x v="1"/>
    <x v="0"/>
    <m/>
  </r>
  <r>
    <x v="2"/>
    <x v="5"/>
    <x v="0"/>
    <s v="European Union (27 countries)"/>
    <x v="2"/>
    <x v="0"/>
    <m/>
  </r>
  <r>
    <x v="2"/>
    <x v="5"/>
    <x v="1"/>
    <s v="European Union (25 countries)"/>
    <x v="2"/>
    <x v="0"/>
    <m/>
  </r>
  <r>
    <x v="2"/>
    <x v="5"/>
    <x v="2"/>
    <s v="European Union (15 countries)"/>
    <x v="2"/>
    <x v="0"/>
    <m/>
  </r>
  <r>
    <x v="2"/>
    <x v="5"/>
    <x v="3"/>
    <s v="Euro area (EA11-2000, EA12-2006, EA13-2007, EA15-2008, EA16-2010, EA17)"/>
    <x v="2"/>
    <x v="0"/>
    <m/>
  </r>
  <r>
    <x v="2"/>
    <x v="5"/>
    <x v="4"/>
    <s v="Belgium"/>
    <x v="2"/>
    <x v="0"/>
    <m/>
  </r>
  <r>
    <x v="2"/>
    <x v="5"/>
    <x v="4"/>
    <s v="Bruxelles/Brussel"/>
    <x v="2"/>
    <x v="0"/>
    <m/>
  </r>
  <r>
    <x v="2"/>
    <x v="5"/>
    <x v="5"/>
    <s v="Bulgaria"/>
    <x v="2"/>
    <x v="0"/>
    <m/>
  </r>
  <r>
    <x v="2"/>
    <x v="5"/>
    <x v="6"/>
    <s v="Czech Republic"/>
    <x v="2"/>
    <x v="0"/>
    <m/>
  </r>
  <r>
    <x v="2"/>
    <x v="5"/>
    <x v="7"/>
    <s v="Denmark"/>
    <x v="2"/>
    <x v="0"/>
    <m/>
  </r>
  <r>
    <x v="2"/>
    <x v="5"/>
    <x v="8"/>
    <s v="Germany (until 1990 former territory of the FRG)"/>
    <x v="2"/>
    <x v="0"/>
    <m/>
  </r>
  <r>
    <x v="2"/>
    <x v="5"/>
    <x v="8"/>
    <s v="Stuttgart"/>
    <x v="2"/>
    <x v="0"/>
    <m/>
  </r>
  <r>
    <x v="2"/>
    <x v="5"/>
    <x v="8"/>
    <s v="München"/>
    <x v="2"/>
    <x v="0"/>
    <m/>
  </r>
  <r>
    <x v="2"/>
    <x v="5"/>
    <x v="8"/>
    <s v="Berlin"/>
    <x v="2"/>
    <x v="0"/>
    <m/>
  </r>
  <r>
    <x v="2"/>
    <x v="5"/>
    <x v="8"/>
    <s v="Hamburg"/>
    <x v="2"/>
    <x v="0"/>
    <m/>
  </r>
  <r>
    <x v="2"/>
    <x v="5"/>
    <x v="8"/>
    <s v="Frankfurt am Main"/>
    <x v="2"/>
    <x v="0"/>
    <m/>
  </r>
  <r>
    <x v="2"/>
    <x v="5"/>
    <x v="8"/>
    <s v="Hannover"/>
    <x v="2"/>
    <x v="0"/>
    <m/>
  </r>
  <r>
    <x v="2"/>
    <x v="5"/>
    <x v="8"/>
    <s v="Weser-Ems"/>
    <x v="2"/>
    <x v="0"/>
    <m/>
  </r>
  <r>
    <x v="2"/>
    <x v="5"/>
    <x v="8"/>
    <s v="Düsseldorf"/>
    <x v="2"/>
    <x v="0"/>
    <m/>
  </r>
  <r>
    <x v="2"/>
    <x v="5"/>
    <x v="8"/>
    <s v="Dortmund"/>
    <x v="2"/>
    <x v="0"/>
    <m/>
  </r>
  <r>
    <x v="2"/>
    <x v="5"/>
    <x v="8"/>
    <s v="Dresden"/>
    <x v="2"/>
    <x v="0"/>
    <m/>
  </r>
  <r>
    <x v="2"/>
    <x v="5"/>
    <x v="9"/>
    <s v="Estonia"/>
    <x v="2"/>
    <x v="0"/>
    <m/>
  </r>
  <r>
    <x v="2"/>
    <x v="5"/>
    <x v="10"/>
    <s v="Ireland"/>
    <x v="2"/>
    <x v="0"/>
    <m/>
  </r>
  <r>
    <x v="2"/>
    <x v="5"/>
    <x v="10"/>
    <s v="Dublin"/>
    <x v="2"/>
    <x v="0"/>
    <m/>
  </r>
  <r>
    <x v="2"/>
    <x v="5"/>
    <x v="11"/>
    <s v="Spain"/>
    <x v="2"/>
    <x v="0"/>
    <m/>
  </r>
  <r>
    <x v="2"/>
    <x v="5"/>
    <x v="11"/>
    <s v="Madrid"/>
    <x v="2"/>
    <x v="0"/>
    <m/>
  </r>
  <r>
    <x v="2"/>
    <x v="5"/>
    <x v="11"/>
    <s v="Barcelona"/>
    <x v="2"/>
    <x v="0"/>
    <m/>
  </r>
  <r>
    <x v="2"/>
    <x v="5"/>
    <x v="11"/>
    <s v="Valencia / València"/>
    <x v="2"/>
    <x v="0"/>
    <m/>
  </r>
  <r>
    <x v="2"/>
    <x v="5"/>
    <x v="12"/>
    <s v="France"/>
    <x v="2"/>
    <x v="0"/>
    <m/>
  </r>
  <r>
    <x v="2"/>
    <x v="5"/>
    <x v="12"/>
    <s v="Paris"/>
    <x v="2"/>
    <x v="0"/>
    <m/>
  </r>
  <r>
    <x v="2"/>
    <x v="5"/>
    <x v="12"/>
    <s v="Lille"/>
    <x v="2"/>
    <x v="0"/>
    <m/>
  </r>
  <r>
    <x v="2"/>
    <x v="5"/>
    <x v="12"/>
    <s v="Strasbourg"/>
    <x v="2"/>
    <x v="0"/>
    <m/>
  </r>
  <r>
    <x v="2"/>
    <x v="5"/>
    <x v="12"/>
    <s v="Toulouse"/>
    <x v="2"/>
    <x v="0"/>
    <m/>
  </r>
  <r>
    <x v="2"/>
    <x v="5"/>
    <x v="12"/>
    <s v="Lyon"/>
    <x v="2"/>
    <x v="0"/>
    <m/>
  </r>
  <r>
    <x v="2"/>
    <x v="5"/>
    <x v="12"/>
    <s v="Marseille"/>
    <x v="2"/>
    <x v="0"/>
    <m/>
  </r>
  <r>
    <x v="2"/>
    <x v="5"/>
    <x v="13"/>
    <s v="Croatia"/>
    <x v="2"/>
    <x v="0"/>
    <m/>
  </r>
  <r>
    <x v="2"/>
    <x v="5"/>
    <x v="14"/>
    <s v="Italy"/>
    <x v="2"/>
    <x v="0"/>
    <m/>
  </r>
  <r>
    <x v="2"/>
    <x v="5"/>
    <x v="14"/>
    <s v="Torino"/>
    <x v="2"/>
    <x v="0"/>
    <m/>
  </r>
  <r>
    <x v="2"/>
    <x v="5"/>
    <x v="14"/>
    <s v="Genova"/>
    <x v="2"/>
    <x v="0"/>
    <m/>
  </r>
  <r>
    <x v="2"/>
    <x v="5"/>
    <x v="14"/>
    <s v="Milano"/>
    <x v="2"/>
    <x v="0"/>
    <m/>
  </r>
  <r>
    <x v="2"/>
    <x v="5"/>
    <x v="14"/>
    <s v="Roma"/>
    <x v="2"/>
    <x v="0"/>
    <m/>
  </r>
  <r>
    <x v="2"/>
    <x v="5"/>
    <x v="14"/>
    <s v="Napoli"/>
    <x v="2"/>
    <x v="0"/>
    <m/>
  </r>
  <r>
    <x v="2"/>
    <x v="5"/>
    <x v="15"/>
    <s v="Latvia"/>
    <x v="2"/>
    <x v="0"/>
    <m/>
  </r>
  <r>
    <x v="2"/>
    <x v="5"/>
    <x v="16"/>
    <s v="Lithuania"/>
    <x v="2"/>
    <x v="0"/>
    <m/>
  </r>
  <r>
    <x v="2"/>
    <x v="5"/>
    <x v="17"/>
    <s v="Luxembourg"/>
    <x v="2"/>
    <x v="0"/>
    <m/>
  </r>
  <r>
    <x v="2"/>
    <x v="5"/>
    <x v="17"/>
    <s v="Luxembourg-City"/>
    <x v="2"/>
    <x v="0"/>
    <m/>
  </r>
  <r>
    <x v="2"/>
    <x v="5"/>
    <x v="18"/>
    <s v="Hungary"/>
    <x v="2"/>
    <x v="0"/>
    <m/>
  </r>
  <r>
    <x v="2"/>
    <x v="5"/>
    <x v="19"/>
    <s v="Netherlands"/>
    <x v="2"/>
    <x v="0"/>
    <m/>
  </r>
  <r>
    <x v="2"/>
    <x v="5"/>
    <x v="19"/>
    <s v="Rotterdam"/>
    <x v="2"/>
    <x v="0"/>
    <m/>
  </r>
  <r>
    <x v="2"/>
    <x v="5"/>
    <x v="20"/>
    <s v="Austria"/>
    <x v="2"/>
    <x v="0"/>
    <m/>
  </r>
  <r>
    <x v="2"/>
    <x v="5"/>
    <x v="20"/>
    <s v="Wien"/>
    <x v="2"/>
    <x v="0"/>
    <m/>
  </r>
  <r>
    <x v="2"/>
    <x v="5"/>
    <x v="21"/>
    <s v="Poland"/>
    <x v="2"/>
    <x v="0"/>
    <m/>
  </r>
  <r>
    <x v="2"/>
    <x v="5"/>
    <x v="22"/>
    <s v="Portugal"/>
    <x v="2"/>
    <x v="0"/>
    <m/>
  </r>
  <r>
    <x v="2"/>
    <x v="5"/>
    <x v="22"/>
    <s v="Lisboa"/>
    <x v="2"/>
    <x v="0"/>
    <m/>
  </r>
  <r>
    <x v="2"/>
    <x v="5"/>
    <x v="23"/>
    <s v="Romania"/>
    <x v="2"/>
    <x v="0"/>
    <m/>
  </r>
  <r>
    <x v="2"/>
    <x v="5"/>
    <x v="24"/>
    <s v="Slovenia"/>
    <x v="2"/>
    <x v="0"/>
    <m/>
  </r>
  <r>
    <x v="2"/>
    <x v="5"/>
    <x v="25"/>
    <s v="Slovakia"/>
    <x v="2"/>
    <x v="0"/>
    <m/>
  </r>
  <r>
    <x v="2"/>
    <x v="5"/>
    <x v="26"/>
    <s v="Finland"/>
    <x v="2"/>
    <x v="0"/>
    <m/>
  </r>
  <r>
    <x v="2"/>
    <x v="5"/>
    <x v="27"/>
    <s v="Sweden"/>
    <x v="2"/>
    <x v="0"/>
    <m/>
  </r>
  <r>
    <x v="2"/>
    <x v="5"/>
    <x v="28"/>
    <s v="United Kingdom"/>
    <x v="2"/>
    <x v="0"/>
    <m/>
  </r>
  <r>
    <x v="2"/>
    <x v="5"/>
    <x v="28"/>
    <s v="Leeds"/>
    <x v="2"/>
    <x v="0"/>
    <n v="6.2065000000000001"/>
  </r>
  <r>
    <x v="2"/>
    <x v="5"/>
    <x v="28"/>
    <s v="Birmingham"/>
    <x v="2"/>
    <x v="0"/>
    <n v="6.1116000000000001"/>
  </r>
  <r>
    <x v="2"/>
    <x v="5"/>
    <x v="28"/>
    <s v="London"/>
    <x v="2"/>
    <x v="0"/>
    <n v="6.3148999999999997"/>
  </r>
  <r>
    <x v="2"/>
    <x v="5"/>
    <x v="29"/>
    <s v="Turkey"/>
    <x v="2"/>
    <x v="0"/>
    <m/>
  </r>
  <r>
    <x v="2"/>
    <x v="5"/>
    <x v="0"/>
    <s v="European Union (27 countries)"/>
    <x v="3"/>
    <x v="0"/>
    <m/>
  </r>
  <r>
    <x v="2"/>
    <x v="5"/>
    <x v="1"/>
    <s v="European Union (25 countries)"/>
    <x v="3"/>
    <x v="0"/>
    <m/>
  </r>
  <r>
    <x v="2"/>
    <x v="5"/>
    <x v="2"/>
    <s v="European Union (15 countries)"/>
    <x v="3"/>
    <x v="0"/>
    <m/>
  </r>
  <r>
    <x v="2"/>
    <x v="5"/>
    <x v="3"/>
    <s v="Euro area (EA11-2000, EA12-2006, EA13-2007, EA15-2008, EA16-2010, EA17)"/>
    <x v="3"/>
    <x v="0"/>
    <m/>
  </r>
  <r>
    <x v="2"/>
    <x v="5"/>
    <x v="4"/>
    <s v="Belgium"/>
    <x v="3"/>
    <x v="0"/>
    <m/>
  </r>
  <r>
    <x v="2"/>
    <x v="5"/>
    <x v="4"/>
    <s v="Bruxelles/Brussel"/>
    <x v="3"/>
    <x v="0"/>
    <m/>
  </r>
  <r>
    <x v="2"/>
    <x v="5"/>
    <x v="5"/>
    <s v="Bulgaria"/>
    <x v="3"/>
    <x v="0"/>
    <m/>
  </r>
  <r>
    <x v="2"/>
    <x v="5"/>
    <x v="6"/>
    <s v="Czech Republic"/>
    <x v="3"/>
    <x v="0"/>
    <m/>
  </r>
  <r>
    <x v="2"/>
    <x v="5"/>
    <x v="7"/>
    <s v="Denmark"/>
    <x v="3"/>
    <x v="0"/>
    <m/>
  </r>
  <r>
    <x v="2"/>
    <x v="5"/>
    <x v="8"/>
    <s v="Germany (until 1990 former territory of the FRG)"/>
    <x v="3"/>
    <x v="0"/>
    <m/>
  </r>
  <r>
    <x v="2"/>
    <x v="5"/>
    <x v="8"/>
    <s v="Stuttgart"/>
    <x v="3"/>
    <x v="0"/>
    <m/>
  </r>
  <r>
    <x v="2"/>
    <x v="5"/>
    <x v="8"/>
    <s v="München"/>
    <x v="3"/>
    <x v="0"/>
    <m/>
  </r>
  <r>
    <x v="2"/>
    <x v="5"/>
    <x v="8"/>
    <s v="Berlin"/>
    <x v="3"/>
    <x v="0"/>
    <m/>
  </r>
  <r>
    <x v="2"/>
    <x v="5"/>
    <x v="8"/>
    <s v="Hamburg"/>
    <x v="3"/>
    <x v="0"/>
    <m/>
  </r>
  <r>
    <x v="2"/>
    <x v="5"/>
    <x v="8"/>
    <s v="Frankfurt am Main"/>
    <x v="3"/>
    <x v="0"/>
    <m/>
  </r>
  <r>
    <x v="2"/>
    <x v="5"/>
    <x v="8"/>
    <s v="Hannover"/>
    <x v="3"/>
    <x v="0"/>
    <m/>
  </r>
  <r>
    <x v="2"/>
    <x v="5"/>
    <x v="8"/>
    <s v="Weser-Ems"/>
    <x v="3"/>
    <x v="0"/>
    <m/>
  </r>
  <r>
    <x v="2"/>
    <x v="5"/>
    <x v="8"/>
    <s v="Düsseldorf"/>
    <x v="3"/>
    <x v="0"/>
    <m/>
  </r>
  <r>
    <x v="2"/>
    <x v="5"/>
    <x v="8"/>
    <s v="Dortmund"/>
    <x v="3"/>
    <x v="0"/>
    <m/>
  </r>
  <r>
    <x v="2"/>
    <x v="5"/>
    <x v="8"/>
    <s v="Dresden"/>
    <x v="3"/>
    <x v="0"/>
    <m/>
  </r>
  <r>
    <x v="2"/>
    <x v="5"/>
    <x v="9"/>
    <s v="Estonia"/>
    <x v="3"/>
    <x v="0"/>
    <m/>
  </r>
  <r>
    <x v="2"/>
    <x v="5"/>
    <x v="10"/>
    <s v="Ireland"/>
    <x v="3"/>
    <x v="0"/>
    <m/>
  </r>
  <r>
    <x v="2"/>
    <x v="5"/>
    <x v="10"/>
    <s v="Dublin"/>
    <x v="3"/>
    <x v="0"/>
    <m/>
  </r>
  <r>
    <x v="2"/>
    <x v="5"/>
    <x v="11"/>
    <s v="Spain"/>
    <x v="3"/>
    <x v="0"/>
    <m/>
  </r>
  <r>
    <x v="2"/>
    <x v="5"/>
    <x v="11"/>
    <s v="Madrid"/>
    <x v="3"/>
    <x v="0"/>
    <m/>
  </r>
  <r>
    <x v="2"/>
    <x v="5"/>
    <x v="11"/>
    <s v="Barcelona"/>
    <x v="3"/>
    <x v="0"/>
    <m/>
  </r>
  <r>
    <x v="2"/>
    <x v="5"/>
    <x v="11"/>
    <s v="Valencia / València"/>
    <x v="3"/>
    <x v="0"/>
    <m/>
  </r>
  <r>
    <x v="2"/>
    <x v="5"/>
    <x v="12"/>
    <s v="France"/>
    <x v="3"/>
    <x v="0"/>
    <m/>
  </r>
  <r>
    <x v="2"/>
    <x v="5"/>
    <x v="12"/>
    <s v="Paris"/>
    <x v="3"/>
    <x v="0"/>
    <m/>
  </r>
  <r>
    <x v="2"/>
    <x v="5"/>
    <x v="12"/>
    <s v="Lille"/>
    <x v="3"/>
    <x v="0"/>
    <m/>
  </r>
  <r>
    <x v="2"/>
    <x v="5"/>
    <x v="12"/>
    <s v="Strasbourg"/>
    <x v="3"/>
    <x v="0"/>
    <m/>
  </r>
  <r>
    <x v="2"/>
    <x v="5"/>
    <x v="12"/>
    <s v="Toulouse"/>
    <x v="3"/>
    <x v="0"/>
    <m/>
  </r>
  <r>
    <x v="2"/>
    <x v="5"/>
    <x v="12"/>
    <s v="Lyon"/>
    <x v="3"/>
    <x v="0"/>
    <m/>
  </r>
  <r>
    <x v="2"/>
    <x v="5"/>
    <x v="12"/>
    <s v="Marseille"/>
    <x v="3"/>
    <x v="0"/>
    <m/>
  </r>
  <r>
    <x v="2"/>
    <x v="5"/>
    <x v="13"/>
    <s v="Croatia"/>
    <x v="3"/>
    <x v="0"/>
    <m/>
  </r>
  <r>
    <x v="2"/>
    <x v="5"/>
    <x v="14"/>
    <s v="Italy"/>
    <x v="3"/>
    <x v="0"/>
    <m/>
  </r>
  <r>
    <x v="2"/>
    <x v="5"/>
    <x v="14"/>
    <s v="Torino"/>
    <x v="3"/>
    <x v="0"/>
    <m/>
  </r>
  <r>
    <x v="2"/>
    <x v="5"/>
    <x v="14"/>
    <s v="Genova"/>
    <x v="3"/>
    <x v="0"/>
    <m/>
  </r>
  <r>
    <x v="2"/>
    <x v="5"/>
    <x v="14"/>
    <s v="Milano"/>
    <x v="3"/>
    <x v="0"/>
    <m/>
  </r>
  <r>
    <x v="2"/>
    <x v="5"/>
    <x v="14"/>
    <s v="Roma"/>
    <x v="3"/>
    <x v="0"/>
    <m/>
  </r>
  <r>
    <x v="2"/>
    <x v="5"/>
    <x v="14"/>
    <s v="Napoli"/>
    <x v="3"/>
    <x v="0"/>
    <m/>
  </r>
  <r>
    <x v="2"/>
    <x v="5"/>
    <x v="15"/>
    <s v="Latvia"/>
    <x v="3"/>
    <x v="0"/>
    <m/>
  </r>
  <r>
    <x v="2"/>
    <x v="5"/>
    <x v="16"/>
    <s v="Lithuania"/>
    <x v="3"/>
    <x v="0"/>
    <m/>
  </r>
  <r>
    <x v="2"/>
    <x v="5"/>
    <x v="17"/>
    <s v="Luxembourg"/>
    <x v="3"/>
    <x v="0"/>
    <m/>
  </r>
  <r>
    <x v="2"/>
    <x v="5"/>
    <x v="17"/>
    <s v="Luxembourg-City"/>
    <x v="3"/>
    <x v="0"/>
    <m/>
  </r>
  <r>
    <x v="2"/>
    <x v="5"/>
    <x v="18"/>
    <s v="Hungary"/>
    <x v="3"/>
    <x v="0"/>
    <m/>
  </r>
  <r>
    <x v="2"/>
    <x v="5"/>
    <x v="19"/>
    <s v="Netherlands"/>
    <x v="3"/>
    <x v="0"/>
    <m/>
  </r>
  <r>
    <x v="2"/>
    <x v="5"/>
    <x v="19"/>
    <s v="Rotterdam"/>
    <x v="3"/>
    <x v="0"/>
    <m/>
  </r>
  <r>
    <x v="2"/>
    <x v="5"/>
    <x v="20"/>
    <s v="Austria"/>
    <x v="3"/>
    <x v="0"/>
    <m/>
  </r>
  <r>
    <x v="2"/>
    <x v="5"/>
    <x v="20"/>
    <s v="Wien"/>
    <x v="3"/>
    <x v="0"/>
    <m/>
  </r>
  <r>
    <x v="2"/>
    <x v="5"/>
    <x v="21"/>
    <s v="Poland"/>
    <x v="3"/>
    <x v="0"/>
    <m/>
  </r>
  <r>
    <x v="2"/>
    <x v="5"/>
    <x v="22"/>
    <s v="Portugal"/>
    <x v="3"/>
    <x v="0"/>
    <m/>
  </r>
  <r>
    <x v="2"/>
    <x v="5"/>
    <x v="22"/>
    <s v="Lisboa"/>
    <x v="3"/>
    <x v="0"/>
    <m/>
  </r>
  <r>
    <x v="2"/>
    <x v="5"/>
    <x v="23"/>
    <s v="Romania"/>
    <x v="3"/>
    <x v="0"/>
    <m/>
  </r>
  <r>
    <x v="2"/>
    <x v="5"/>
    <x v="24"/>
    <s v="Slovenia"/>
    <x v="3"/>
    <x v="0"/>
    <m/>
  </r>
  <r>
    <x v="2"/>
    <x v="5"/>
    <x v="25"/>
    <s v="Slovakia"/>
    <x v="3"/>
    <x v="0"/>
    <m/>
  </r>
  <r>
    <x v="2"/>
    <x v="5"/>
    <x v="26"/>
    <s v="Finland"/>
    <x v="3"/>
    <x v="0"/>
    <m/>
  </r>
  <r>
    <x v="2"/>
    <x v="5"/>
    <x v="27"/>
    <s v="Sweden"/>
    <x v="3"/>
    <x v="0"/>
    <m/>
  </r>
  <r>
    <x v="2"/>
    <x v="5"/>
    <x v="28"/>
    <s v="United Kingdom"/>
    <x v="3"/>
    <x v="0"/>
    <m/>
  </r>
  <r>
    <x v="2"/>
    <x v="5"/>
    <x v="28"/>
    <s v="Leeds"/>
    <x v="3"/>
    <x v="0"/>
    <n v="6.2702999999999998"/>
  </r>
  <r>
    <x v="2"/>
    <x v="5"/>
    <x v="28"/>
    <s v="Birmingham"/>
    <x v="3"/>
    <x v="0"/>
    <n v="6.2558999999999996"/>
  </r>
  <r>
    <x v="2"/>
    <x v="5"/>
    <x v="28"/>
    <s v="London"/>
    <x v="3"/>
    <x v="0"/>
    <n v="6.3856999999999999"/>
  </r>
  <r>
    <x v="2"/>
    <x v="5"/>
    <x v="29"/>
    <s v="Turkey"/>
    <x v="3"/>
    <x v="0"/>
    <m/>
  </r>
  <r>
    <x v="2"/>
    <x v="5"/>
    <x v="0"/>
    <s v="European Union (27 countries)"/>
    <x v="4"/>
    <x v="0"/>
    <m/>
  </r>
  <r>
    <x v="2"/>
    <x v="5"/>
    <x v="1"/>
    <s v="European Union (25 countries)"/>
    <x v="4"/>
    <x v="0"/>
    <m/>
  </r>
  <r>
    <x v="2"/>
    <x v="5"/>
    <x v="2"/>
    <s v="European Union (15 countries)"/>
    <x v="4"/>
    <x v="0"/>
    <m/>
  </r>
  <r>
    <x v="2"/>
    <x v="5"/>
    <x v="3"/>
    <s v="Euro area (EA11-2000, EA12-2006, EA13-2007, EA15-2008, EA16-2010, EA17)"/>
    <x v="4"/>
    <x v="0"/>
    <m/>
  </r>
  <r>
    <x v="2"/>
    <x v="5"/>
    <x v="4"/>
    <s v="Belgium"/>
    <x v="4"/>
    <x v="0"/>
    <m/>
  </r>
  <r>
    <x v="2"/>
    <x v="5"/>
    <x v="4"/>
    <s v="Bruxelles/Brussel"/>
    <x v="4"/>
    <x v="0"/>
    <m/>
  </r>
  <r>
    <x v="2"/>
    <x v="5"/>
    <x v="5"/>
    <s v="Bulgaria"/>
    <x v="4"/>
    <x v="0"/>
    <m/>
  </r>
  <r>
    <x v="2"/>
    <x v="5"/>
    <x v="6"/>
    <s v="Czech Republic"/>
    <x v="4"/>
    <x v="0"/>
    <m/>
  </r>
  <r>
    <x v="2"/>
    <x v="5"/>
    <x v="7"/>
    <s v="Denmark"/>
    <x v="4"/>
    <x v="0"/>
    <m/>
  </r>
  <r>
    <x v="2"/>
    <x v="5"/>
    <x v="8"/>
    <s v="Germany (until 1990 former territory of the FRG)"/>
    <x v="4"/>
    <x v="0"/>
    <m/>
  </r>
  <r>
    <x v="2"/>
    <x v="5"/>
    <x v="8"/>
    <s v="Stuttgart"/>
    <x v="4"/>
    <x v="0"/>
    <m/>
  </r>
  <r>
    <x v="2"/>
    <x v="5"/>
    <x v="8"/>
    <s v="München"/>
    <x v="4"/>
    <x v="0"/>
    <m/>
  </r>
  <r>
    <x v="2"/>
    <x v="5"/>
    <x v="8"/>
    <s v="Berlin"/>
    <x v="4"/>
    <x v="0"/>
    <m/>
  </r>
  <r>
    <x v="2"/>
    <x v="5"/>
    <x v="8"/>
    <s v="Hamburg"/>
    <x v="4"/>
    <x v="0"/>
    <m/>
  </r>
  <r>
    <x v="2"/>
    <x v="5"/>
    <x v="8"/>
    <s v="Frankfurt am Main"/>
    <x v="4"/>
    <x v="0"/>
    <m/>
  </r>
  <r>
    <x v="2"/>
    <x v="5"/>
    <x v="8"/>
    <s v="Hannover"/>
    <x v="4"/>
    <x v="0"/>
    <m/>
  </r>
  <r>
    <x v="2"/>
    <x v="5"/>
    <x v="8"/>
    <s v="Weser-Ems"/>
    <x v="4"/>
    <x v="0"/>
    <m/>
  </r>
  <r>
    <x v="2"/>
    <x v="5"/>
    <x v="8"/>
    <s v="Düsseldorf"/>
    <x v="4"/>
    <x v="0"/>
    <m/>
  </r>
  <r>
    <x v="2"/>
    <x v="5"/>
    <x v="8"/>
    <s v="Dortmund"/>
    <x v="4"/>
    <x v="0"/>
    <m/>
  </r>
  <r>
    <x v="2"/>
    <x v="5"/>
    <x v="8"/>
    <s v="Dresden"/>
    <x v="4"/>
    <x v="0"/>
    <m/>
  </r>
  <r>
    <x v="2"/>
    <x v="5"/>
    <x v="9"/>
    <s v="Estonia"/>
    <x v="4"/>
    <x v="0"/>
    <m/>
  </r>
  <r>
    <x v="2"/>
    <x v="5"/>
    <x v="10"/>
    <s v="Ireland"/>
    <x v="4"/>
    <x v="0"/>
    <m/>
  </r>
  <r>
    <x v="2"/>
    <x v="5"/>
    <x v="10"/>
    <s v="Dublin"/>
    <x v="4"/>
    <x v="0"/>
    <m/>
  </r>
  <r>
    <x v="2"/>
    <x v="5"/>
    <x v="11"/>
    <s v="Spain"/>
    <x v="4"/>
    <x v="0"/>
    <m/>
  </r>
  <r>
    <x v="2"/>
    <x v="5"/>
    <x v="11"/>
    <s v="Madrid"/>
    <x v="4"/>
    <x v="0"/>
    <m/>
  </r>
  <r>
    <x v="2"/>
    <x v="5"/>
    <x v="11"/>
    <s v="Barcelona"/>
    <x v="4"/>
    <x v="0"/>
    <m/>
  </r>
  <r>
    <x v="2"/>
    <x v="5"/>
    <x v="11"/>
    <s v="Valencia / València"/>
    <x v="4"/>
    <x v="0"/>
    <m/>
  </r>
  <r>
    <x v="2"/>
    <x v="5"/>
    <x v="12"/>
    <s v="France"/>
    <x v="4"/>
    <x v="0"/>
    <m/>
  </r>
  <r>
    <x v="2"/>
    <x v="5"/>
    <x v="12"/>
    <s v="Paris"/>
    <x v="4"/>
    <x v="0"/>
    <m/>
  </r>
  <r>
    <x v="2"/>
    <x v="5"/>
    <x v="12"/>
    <s v="Lille"/>
    <x v="4"/>
    <x v="0"/>
    <m/>
  </r>
  <r>
    <x v="2"/>
    <x v="5"/>
    <x v="12"/>
    <s v="Strasbourg"/>
    <x v="4"/>
    <x v="0"/>
    <m/>
  </r>
  <r>
    <x v="2"/>
    <x v="5"/>
    <x v="12"/>
    <s v="Toulouse"/>
    <x v="4"/>
    <x v="0"/>
    <m/>
  </r>
  <r>
    <x v="2"/>
    <x v="5"/>
    <x v="12"/>
    <s v="Lyon"/>
    <x v="4"/>
    <x v="0"/>
    <m/>
  </r>
  <r>
    <x v="2"/>
    <x v="5"/>
    <x v="12"/>
    <s v="Marseille"/>
    <x v="4"/>
    <x v="0"/>
    <m/>
  </r>
  <r>
    <x v="2"/>
    <x v="5"/>
    <x v="13"/>
    <s v="Croatia"/>
    <x v="4"/>
    <x v="0"/>
    <m/>
  </r>
  <r>
    <x v="2"/>
    <x v="5"/>
    <x v="14"/>
    <s v="Italy"/>
    <x v="4"/>
    <x v="0"/>
    <m/>
  </r>
  <r>
    <x v="2"/>
    <x v="5"/>
    <x v="14"/>
    <s v="Torino"/>
    <x v="4"/>
    <x v="0"/>
    <m/>
  </r>
  <r>
    <x v="2"/>
    <x v="5"/>
    <x v="14"/>
    <s v="Genova"/>
    <x v="4"/>
    <x v="0"/>
    <m/>
  </r>
  <r>
    <x v="2"/>
    <x v="5"/>
    <x v="14"/>
    <s v="Milano"/>
    <x v="4"/>
    <x v="0"/>
    <m/>
  </r>
  <r>
    <x v="2"/>
    <x v="5"/>
    <x v="14"/>
    <s v="Roma"/>
    <x v="4"/>
    <x v="0"/>
    <m/>
  </r>
  <r>
    <x v="2"/>
    <x v="5"/>
    <x v="14"/>
    <s v="Napoli"/>
    <x v="4"/>
    <x v="0"/>
    <m/>
  </r>
  <r>
    <x v="2"/>
    <x v="5"/>
    <x v="15"/>
    <s v="Latvia"/>
    <x v="4"/>
    <x v="0"/>
    <m/>
  </r>
  <r>
    <x v="2"/>
    <x v="5"/>
    <x v="16"/>
    <s v="Lithuania"/>
    <x v="4"/>
    <x v="0"/>
    <m/>
  </r>
  <r>
    <x v="2"/>
    <x v="5"/>
    <x v="17"/>
    <s v="Luxembourg"/>
    <x v="4"/>
    <x v="0"/>
    <m/>
  </r>
  <r>
    <x v="2"/>
    <x v="5"/>
    <x v="17"/>
    <s v="Luxembourg-City"/>
    <x v="4"/>
    <x v="0"/>
    <m/>
  </r>
  <r>
    <x v="2"/>
    <x v="5"/>
    <x v="18"/>
    <s v="Hungary"/>
    <x v="4"/>
    <x v="0"/>
    <m/>
  </r>
  <r>
    <x v="2"/>
    <x v="5"/>
    <x v="19"/>
    <s v="Netherlands"/>
    <x v="4"/>
    <x v="0"/>
    <m/>
  </r>
  <r>
    <x v="2"/>
    <x v="5"/>
    <x v="19"/>
    <s v="Rotterdam"/>
    <x v="4"/>
    <x v="0"/>
    <m/>
  </r>
  <r>
    <x v="2"/>
    <x v="5"/>
    <x v="20"/>
    <s v="Austria"/>
    <x v="4"/>
    <x v="0"/>
    <m/>
  </r>
  <r>
    <x v="2"/>
    <x v="5"/>
    <x v="20"/>
    <s v="Wien"/>
    <x v="4"/>
    <x v="0"/>
    <m/>
  </r>
  <r>
    <x v="2"/>
    <x v="5"/>
    <x v="21"/>
    <s v="Poland"/>
    <x v="4"/>
    <x v="0"/>
    <m/>
  </r>
  <r>
    <x v="2"/>
    <x v="5"/>
    <x v="22"/>
    <s v="Portugal"/>
    <x v="4"/>
    <x v="0"/>
    <m/>
  </r>
  <r>
    <x v="2"/>
    <x v="5"/>
    <x v="22"/>
    <s v="Lisboa"/>
    <x v="4"/>
    <x v="0"/>
    <m/>
  </r>
  <r>
    <x v="2"/>
    <x v="5"/>
    <x v="23"/>
    <s v="Romania"/>
    <x v="4"/>
    <x v="0"/>
    <m/>
  </r>
  <r>
    <x v="2"/>
    <x v="5"/>
    <x v="24"/>
    <s v="Slovenia"/>
    <x v="4"/>
    <x v="0"/>
    <m/>
  </r>
  <r>
    <x v="2"/>
    <x v="5"/>
    <x v="25"/>
    <s v="Slovakia"/>
    <x v="4"/>
    <x v="0"/>
    <m/>
  </r>
  <r>
    <x v="2"/>
    <x v="5"/>
    <x v="26"/>
    <s v="Finland"/>
    <x v="4"/>
    <x v="0"/>
    <m/>
  </r>
  <r>
    <x v="2"/>
    <x v="5"/>
    <x v="27"/>
    <s v="Sweden"/>
    <x v="4"/>
    <x v="0"/>
    <m/>
  </r>
  <r>
    <x v="2"/>
    <x v="5"/>
    <x v="28"/>
    <s v="United Kingdom"/>
    <x v="4"/>
    <x v="0"/>
    <m/>
  </r>
  <r>
    <x v="2"/>
    <x v="5"/>
    <x v="28"/>
    <s v="Leeds"/>
    <x v="4"/>
    <x v="0"/>
    <n v="7.2104999999999997"/>
  </r>
  <r>
    <x v="2"/>
    <x v="5"/>
    <x v="28"/>
    <s v="Birmingham"/>
    <x v="4"/>
    <x v="0"/>
    <n v="7.2104999999999997"/>
  </r>
  <r>
    <x v="2"/>
    <x v="5"/>
    <x v="28"/>
    <s v="London"/>
    <x v="4"/>
    <x v="0"/>
    <n v="7.3197000000000001"/>
  </r>
  <r>
    <x v="2"/>
    <x v="5"/>
    <x v="29"/>
    <s v="Turkey"/>
    <x v="4"/>
    <x v="0"/>
    <m/>
  </r>
  <r>
    <x v="2"/>
    <x v="5"/>
    <x v="0"/>
    <s v="European Union (27 countries)"/>
    <x v="5"/>
    <x v="0"/>
    <m/>
  </r>
  <r>
    <x v="2"/>
    <x v="5"/>
    <x v="1"/>
    <s v="European Union (25 countries)"/>
    <x v="5"/>
    <x v="0"/>
    <m/>
  </r>
  <r>
    <x v="2"/>
    <x v="5"/>
    <x v="2"/>
    <s v="European Union (15 countries)"/>
    <x v="5"/>
    <x v="0"/>
    <m/>
  </r>
  <r>
    <x v="2"/>
    <x v="5"/>
    <x v="3"/>
    <s v="Euro area (EA11-2000, EA12-2006, EA13-2007, EA15-2008, EA16-2010, EA17)"/>
    <x v="5"/>
    <x v="0"/>
    <m/>
  </r>
  <r>
    <x v="2"/>
    <x v="5"/>
    <x v="4"/>
    <s v="Belgium"/>
    <x v="5"/>
    <x v="0"/>
    <m/>
  </r>
  <r>
    <x v="2"/>
    <x v="5"/>
    <x v="4"/>
    <s v="Bruxelles/Brussel"/>
    <x v="5"/>
    <x v="0"/>
    <m/>
  </r>
  <r>
    <x v="2"/>
    <x v="5"/>
    <x v="5"/>
    <s v="Bulgaria"/>
    <x v="5"/>
    <x v="0"/>
    <m/>
  </r>
  <r>
    <x v="2"/>
    <x v="5"/>
    <x v="6"/>
    <s v="Czech Republic"/>
    <x v="5"/>
    <x v="0"/>
    <m/>
  </r>
  <r>
    <x v="2"/>
    <x v="5"/>
    <x v="7"/>
    <s v="Denmark"/>
    <x v="5"/>
    <x v="0"/>
    <m/>
  </r>
  <r>
    <x v="2"/>
    <x v="5"/>
    <x v="8"/>
    <s v="Germany (until 1990 former territory of the FRG)"/>
    <x v="5"/>
    <x v="0"/>
    <m/>
  </r>
  <r>
    <x v="2"/>
    <x v="5"/>
    <x v="8"/>
    <s v="Stuttgart"/>
    <x v="5"/>
    <x v="0"/>
    <m/>
  </r>
  <r>
    <x v="2"/>
    <x v="5"/>
    <x v="8"/>
    <s v="München"/>
    <x v="5"/>
    <x v="0"/>
    <m/>
  </r>
  <r>
    <x v="2"/>
    <x v="5"/>
    <x v="8"/>
    <s v="Berlin"/>
    <x v="5"/>
    <x v="0"/>
    <m/>
  </r>
  <r>
    <x v="2"/>
    <x v="5"/>
    <x v="8"/>
    <s v="Hamburg"/>
    <x v="5"/>
    <x v="0"/>
    <m/>
  </r>
  <r>
    <x v="2"/>
    <x v="5"/>
    <x v="8"/>
    <s v="Frankfurt am Main"/>
    <x v="5"/>
    <x v="0"/>
    <m/>
  </r>
  <r>
    <x v="2"/>
    <x v="5"/>
    <x v="8"/>
    <s v="Hannover"/>
    <x v="5"/>
    <x v="0"/>
    <m/>
  </r>
  <r>
    <x v="2"/>
    <x v="5"/>
    <x v="8"/>
    <s v="Weser-Ems"/>
    <x v="5"/>
    <x v="0"/>
    <m/>
  </r>
  <r>
    <x v="2"/>
    <x v="5"/>
    <x v="8"/>
    <s v="Düsseldorf"/>
    <x v="5"/>
    <x v="0"/>
    <m/>
  </r>
  <r>
    <x v="2"/>
    <x v="5"/>
    <x v="8"/>
    <s v="Dortmund"/>
    <x v="5"/>
    <x v="0"/>
    <m/>
  </r>
  <r>
    <x v="2"/>
    <x v="5"/>
    <x v="8"/>
    <s v="Dresden"/>
    <x v="5"/>
    <x v="0"/>
    <m/>
  </r>
  <r>
    <x v="2"/>
    <x v="5"/>
    <x v="9"/>
    <s v="Estonia"/>
    <x v="5"/>
    <x v="0"/>
    <m/>
  </r>
  <r>
    <x v="2"/>
    <x v="5"/>
    <x v="10"/>
    <s v="Ireland"/>
    <x v="5"/>
    <x v="0"/>
    <m/>
  </r>
  <r>
    <x v="2"/>
    <x v="5"/>
    <x v="10"/>
    <s v="Dublin"/>
    <x v="5"/>
    <x v="0"/>
    <m/>
  </r>
  <r>
    <x v="2"/>
    <x v="5"/>
    <x v="11"/>
    <s v="Spain"/>
    <x v="5"/>
    <x v="0"/>
    <m/>
  </r>
  <r>
    <x v="2"/>
    <x v="5"/>
    <x v="11"/>
    <s v="Madrid"/>
    <x v="5"/>
    <x v="0"/>
    <m/>
  </r>
  <r>
    <x v="2"/>
    <x v="5"/>
    <x v="11"/>
    <s v="Barcelona"/>
    <x v="5"/>
    <x v="0"/>
    <m/>
  </r>
  <r>
    <x v="2"/>
    <x v="5"/>
    <x v="11"/>
    <s v="Valencia / València"/>
    <x v="5"/>
    <x v="0"/>
    <m/>
  </r>
  <r>
    <x v="2"/>
    <x v="5"/>
    <x v="12"/>
    <s v="France"/>
    <x v="5"/>
    <x v="0"/>
    <m/>
  </r>
  <r>
    <x v="2"/>
    <x v="5"/>
    <x v="12"/>
    <s v="Paris"/>
    <x v="5"/>
    <x v="0"/>
    <m/>
  </r>
  <r>
    <x v="2"/>
    <x v="5"/>
    <x v="12"/>
    <s v="Lille"/>
    <x v="5"/>
    <x v="0"/>
    <m/>
  </r>
  <r>
    <x v="2"/>
    <x v="5"/>
    <x v="12"/>
    <s v="Strasbourg"/>
    <x v="5"/>
    <x v="0"/>
    <m/>
  </r>
  <r>
    <x v="2"/>
    <x v="5"/>
    <x v="12"/>
    <s v="Toulouse"/>
    <x v="5"/>
    <x v="0"/>
    <m/>
  </r>
  <r>
    <x v="2"/>
    <x v="5"/>
    <x v="12"/>
    <s v="Lyon"/>
    <x v="5"/>
    <x v="0"/>
    <m/>
  </r>
  <r>
    <x v="2"/>
    <x v="5"/>
    <x v="12"/>
    <s v="Marseille"/>
    <x v="5"/>
    <x v="0"/>
    <m/>
  </r>
  <r>
    <x v="2"/>
    <x v="5"/>
    <x v="13"/>
    <s v="Croatia"/>
    <x v="5"/>
    <x v="0"/>
    <m/>
  </r>
  <r>
    <x v="2"/>
    <x v="5"/>
    <x v="14"/>
    <s v="Italy"/>
    <x v="5"/>
    <x v="0"/>
    <m/>
  </r>
  <r>
    <x v="2"/>
    <x v="5"/>
    <x v="14"/>
    <s v="Torino"/>
    <x v="5"/>
    <x v="0"/>
    <m/>
  </r>
  <r>
    <x v="2"/>
    <x v="5"/>
    <x v="14"/>
    <s v="Genova"/>
    <x v="5"/>
    <x v="0"/>
    <m/>
  </r>
  <r>
    <x v="2"/>
    <x v="5"/>
    <x v="14"/>
    <s v="Milano"/>
    <x v="5"/>
    <x v="0"/>
    <m/>
  </r>
  <r>
    <x v="2"/>
    <x v="5"/>
    <x v="14"/>
    <s v="Roma"/>
    <x v="5"/>
    <x v="0"/>
    <m/>
  </r>
  <r>
    <x v="2"/>
    <x v="5"/>
    <x v="14"/>
    <s v="Napoli"/>
    <x v="5"/>
    <x v="0"/>
    <m/>
  </r>
  <r>
    <x v="2"/>
    <x v="5"/>
    <x v="15"/>
    <s v="Latvia"/>
    <x v="5"/>
    <x v="0"/>
    <m/>
  </r>
  <r>
    <x v="2"/>
    <x v="5"/>
    <x v="16"/>
    <s v="Lithuania"/>
    <x v="5"/>
    <x v="0"/>
    <m/>
  </r>
  <r>
    <x v="2"/>
    <x v="5"/>
    <x v="17"/>
    <s v="Luxembourg"/>
    <x v="5"/>
    <x v="0"/>
    <m/>
  </r>
  <r>
    <x v="2"/>
    <x v="5"/>
    <x v="17"/>
    <s v="Luxembourg-City"/>
    <x v="5"/>
    <x v="0"/>
    <m/>
  </r>
  <r>
    <x v="2"/>
    <x v="5"/>
    <x v="18"/>
    <s v="Hungary"/>
    <x v="5"/>
    <x v="0"/>
    <m/>
  </r>
  <r>
    <x v="2"/>
    <x v="5"/>
    <x v="19"/>
    <s v="Netherlands"/>
    <x v="5"/>
    <x v="0"/>
    <m/>
  </r>
  <r>
    <x v="2"/>
    <x v="5"/>
    <x v="19"/>
    <s v="Rotterdam"/>
    <x v="5"/>
    <x v="0"/>
    <m/>
  </r>
  <r>
    <x v="2"/>
    <x v="5"/>
    <x v="20"/>
    <s v="Austria"/>
    <x v="5"/>
    <x v="0"/>
    <m/>
  </r>
  <r>
    <x v="2"/>
    <x v="5"/>
    <x v="20"/>
    <s v="Wien"/>
    <x v="5"/>
    <x v="0"/>
    <m/>
  </r>
  <r>
    <x v="2"/>
    <x v="5"/>
    <x v="21"/>
    <s v="Poland"/>
    <x v="5"/>
    <x v="0"/>
    <m/>
  </r>
  <r>
    <x v="2"/>
    <x v="5"/>
    <x v="22"/>
    <s v="Portugal"/>
    <x v="5"/>
    <x v="0"/>
    <m/>
  </r>
  <r>
    <x v="2"/>
    <x v="5"/>
    <x v="22"/>
    <s v="Lisboa"/>
    <x v="5"/>
    <x v="0"/>
    <m/>
  </r>
  <r>
    <x v="2"/>
    <x v="5"/>
    <x v="23"/>
    <s v="Romania"/>
    <x v="5"/>
    <x v="0"/>
    <m/>
  </r>
  <r>
    <x v="2"/>
    <x v="5"/>
    <x v="24"/>
    <s v="Slovenia"/>
    <x v="5"/>
    <x v="0"/>
    <m/>
  </r>
  <r>
    <x v="2"/>
    <x v="5"/>
    <x v="25"/>
    <s v="Slovakia"/>
    <x v="5"/>
    <x v="0"/>
    <m/>
  </r>
  <r>
    <x v="2"/>
    <x v="5"/>
    <x v="26"/>
    <s v="Finland"/>
    <x v="5"/>
    <x v="0"/>
    <m/>
  </r>
  <r>
    <x v="2"/>
    <x v="5"/>
    <x v="27"/>
    <s v="Sweden"/>
    <x v="5"/>
    <x v="0"/>
    <m/>
  </r>
  <r>
    <x v="2"/>
    <x v="5"/>
    <x v="28"/>
    <s v="United Kingdom"/>
    <x v="5"/>
    <x v="0"/>
    <m/>
  </r>
  <r>
    <x v="2"/>
    <x v="5"/>
    <x v="28"/>
    <s v="Leeds"/>
    <x v="5"/>
    <x v="0"/>
    <n v="6.6064999999999996"/>
  </r>
  <r>
    <x v="2"/>
    <x v="5"/>
    <x v="28"/>
    <s v="Birmingham"/>
    <x v="5"/>
    <x v="0"/>
    <n v="6.6064999999999996"/>
  </r>
  <r>
    <x v="2"/>
    <x v="5"/>
    <x v="28"/>
    <s v="London"/>
    <x v="5"/>
    <x v="0"/>
    <n v="6.6064999999999996"/>
  </r>
  <r>
    <x v="2"/>
    <x v="5"/>
    <x v="29"/>
    <s v="Turkey"/>
    <x v="5"/>
    <x v="0"/>
    <m/>
  </r>
  <r>
    <x v="2"/>
    <x v="5"/>
    <x v="0"/>
    <s v="European Union (27 countries)"/>
    <x v="5"/>
    <x v="1"/>
    <m/>
  </r>
  <r>
    <x v="2"/>
    <x v="5"/>
    <x v="1"/>
    <s v="European Union (25 countries)"/>
    <x v="5"/>
    <x v="1"/>
    <m/>
  </r>
  <r>
    <x v="2"/>
    <x v="5"/>
    <x v="2"/>
    <s v="European Union (15 countries)"/>
    <x v="5"/>
    <x v="1"/>
    <m/>
  </r>
  <r>
    <x v="2"/>
    <x v="5"/>
    <x v="3"/>
    <s v="Euro area (EA11-2000, EA12-2006, EA13-2007, EA15-2008, EA16-2010, EA17)"/>
    <x v="5"/>
    <x v="1"/>
    <m/>
  </r>
  <r>
    <x v="2"/>
    <x v="5"/>
    <x v="4"/>
    <s v="Belgium"/>
    <x v="5"/>
    <x v="1"/>
    <m/>
  </r>
  <r>
    <x v="2"/>
    <x v="5"/>
    <x v="4"/>
    <s v="Bruxelles/Brussel"/>
    <x v="5"/>
    <x v="1"/>
    <m/>
  </r>
  <r>
    <x v="2"/>
    <x v="5"/>
    <x v="5"/>
    <s v="Bulgaria"/>
    <x v="5"/>
    <x v="1"/>
    <m/>
  </r>
  <r>
    <x v="2"/>
    <x v="5"/>
    <x v="6"/>
    <s v="Czech Republic"/>
    <x v="5"/>
    <x v="1"/>
    <m/>
  </r>
  <r>
    <x v="2"/>
    <x v="5"/>
    <x v="7"/>
    <s v="Denmark"/>
    <x v="5"/>
    <x v="1"/>
    <m/>
  </r>
  <r>
    <x v="2"/>
    <x v="5"/>
    <x v="8"/>
    <s v="Germany (until 1990 former territory of the FRG)"/>
    <x v="5"/>
    <x v="1"/>
    <m/>
  </r>
  <r>
    <x v="2"/>
    <x v="5"/>
    <x v="8"/>
    <s v="Stuttgart"/>
    <x v="5"/>
    <x v="1"/>
    <m/>
  </r>
  <r>
    <x v="2"/>
    <x v="5"/>
    <x v="8"/>
    <s v="München"/>
    <x v="5"/>
    <x v="1"/>
    <m/>
  </r>
  <r>
    <x v="2"/>
    <x v="5"/>
    <x v="8"/>
    <s v="Berlin"/>
    <x v="5"/>
    <x v="1"/>
    <m/>
  </r>
  <r>
    <x v="2"/>
    <x v="5"/>
    <x v="8"/>
    <s v="Hamburg"/>
    <x v="5"/>
    <x v="1"/>
    <m/>
  </r>
  <r>
    <x v="2"/>
    <x v="5"/>
    <x v="8"/>
    <s v="Frankfurt am Main"/>
    <x v="5"/>
    <x v="1"/>
    <m/>
  </r>
  <r>
    <x v="2"/>
    <x v="5"/>
    <x v="8"/>
    <s v="Hannover"/>
    <x v="5"/>
    <x v="1"/>
    <m/>
  </r>
  <r>
    <x v="2"/>
    <x v="5"/>
    <x v="8"/>
    <s v="Weser-Ems"/>
    <x v="5"/>
    <x v="1"/>
    <m/>
  </r>
  <r>
    <x v="2"/>
    <x v="5"/>
    <x v="8"/>
    <s v="Düsseldorf"/>
    <x v="5"/>
    <x v="1"/>
    <m/>
  </r>
  <r>
    <x v="2"/>
    <x v="5"/>
    <x v="8"/>
    <s v="Dortmund"/>
    <x v="5"/>
    <x v="1"/>
    <m/>
  </r>
  <r>
    <x v="2"/>
    <x v="5"/>
    <x v="8"/>
    <s v="Dresden"/>
    <x v="5"/>
    <x v="1"/>
    <m/>
  </r>
  <r>
    <x v="2"/>
    <x v="5"/>
    <x v="9"/>
    <s v="Estonia"/>
    <x v="5"/>
    <x v="1"/>
    <m/>
  </r>
  <r>
    <x v="2"/>
    <x v="5"/>
    <x v="10"/>
    <s v="Ireland"/>
    <x v="5"/>
    <x v="1"/>
    <m/>
  </r>
  <r>
    <x v="2"/>
    <x v="5"/>
    <x v="10"/>
    <s v="Dublin"/>
    <x v="5"/>
    <x v="1"/>
    <m/>
  </r>
  <r>
    <x v="2"/>
    <x v="5"/>
    <x v="11"/>
    <s v="Spain"/>
    <x v="5"/>
    <x v="1"/>
    <m/>
  </r>
  <r>
    <x v="2"/>
    <x v="5"/>
    <x v="11"/>
    <s v="Madrid"/>
    <x v="5"/>
    <x v="1"/>
    <m/>
  </r>
  <r>
    <x v="2"/>
    <x v="5"/>
    <x v="11"/>
    <s v="Barcelona"/>
    <x v="5"/>
    <x v="1"/>
    <m/>
  </r>
  <r>
    <x v="2"/>
    <x v="5"/>
    <x v="11"/>
    <s v="Valencia / València"/>
    <x v="5"/>
    <x v="1"/>
    <m/>
  </r>
  <r>
    <x v="2"/>
    <x v="5"/>
    <x v="12"/>
    <s v="France"/>
    <x v="5"/>
    <x v="1"/>
    <m/>
  </r>
  <r>
    <x v="2"/>
    <x v="5"/>
    <x v="12"/>
    <s v="Paris"/>
    <x v="5"/>
    <x v="1"/>
    <m/>
  </r>
  <r>
    <x v="2"/>
    <x v="5"/>
    <x v="12"/>
    <s v="Lille"/>
    <x v="5"/>
    <x v="1"/>
    <m/>
  </r>
  <r>
    <x v="2"/>
    <x v="5"/>
    <x v="12"/>
    <s v="Strasbourg"/>
    <x v="5"/>
    <x v="1"/>
    <m/>
  </r>
  <r>
    <x v="2"/>
    <x v="5"/>
    <x v="12"/>
    <s v="Toulouse"/>
    <x v="5"/>
    <x v="1"/>
    <m/>
  </r>
  <r>
    <x v="2"/>
    <x v="5"/>
    <x v="12"/>
    <s v="Lyon"/>
    <x v="5"/>
    <x v="1"/>
    <m/>
  </r>
  <r>
    <x v="2"/>
    <x v="5"/>
    <x v="12"/>
    <s v="Marseille"/>
    <x v="5"/>
    <x v="1"/>
    <m/>
  </r>
  <r>
    <x v="2"/>
    <x v="5"/>
    <x v="13"/>
    <s v="Croatia"/>
    <x v="5"/>
    <x v="1"/>
    <m/>
  </r>
  <r>
    <x v="2"/>
    <x v="5"/>
    <x v="14"/>
    <s v="Italy"/>
    <x v="5"/>
    <x v="1"/>
    <m/>
  </r>
  <r>
    <x v="2"/>
    <x v="5"/>
    <x v="14"/>
    <s v="Torino"/>
    <x v="5"/>
    <x v="1"/>
    <m/>
  </r>
  <r>
    <x v="2"/>
    <x v="5"/>
    <x v="14"/>
    <s v="Genova"/>
    <x v="5"/>
    <x v="1"/>
    <m/>
  </r>
  <r>
    <x v="2"/>
    <x v="5"/>
    <x v="14"/>
    <s v="Milano"/>
    <x v="5"/>
    <x v="1"/>
    <m/>
  </r>
  <r>
    <x v="2"/>
    <x v="5"/>
    <x v="14"/>
    <s v="Roma"/>
    <x v="5"/>
    <x v="1"/>
    <m/>
  </r>
  <r>
    <x v="2"/>
    <x v="5"/>
    <x v="14"/>
    <s v="Napoli"/>
    <x v="5"/>
    <x v="1"/>
    <m/>
  </r>
  <r>
    <x v="2"/>
    <x v="5"/>
    <x v="15"/>
    <s v="Latvia"/>
    <x v="5"/>
    <x v="1"/>
    <m/>
  </r>
  <r>
    <x v="2"/>
    <x v="5"/>
    <x v="16"/>
    <s v="Lithuania"/>
    <x v="5"/>
    <x v="1"/>
    <m/>
  </r>
  <r>
    <x v="2"/>
    <x v="5"/>
    <x v="17"/>
    <s v="Luxembourg"/>
    <x v="5"/>
    <x v="1"/>
    <m/>
  </r>
  <r>
    <x v="2"/>
    <x v="5"/>
    <x v="17"/>
    <s v="Luxembourg-City"/>
    <x v="5"/>
    <x v="1"/>
    <m/>
  </r>
  <r>
    <x v="2"/>
    <x v="5"/>
    <x v="18"/>
    <s v="Hungary"/>
    <x v="5"/>
    <x v="1"/>
    <m/>
  </r>
  <r>
    <x v="2"/>
    <x v="5"/>
    <x v="19"/>
    <s v="Netherlands"/>
    <x v="5"/>
    <x v="1"/>
    <m/>
  </r>
  <r>
    <x v="2"/>
    <x v="5"/>
    <x v="19"/>
    <s v="Rotterdam"/>
    <x v="5"/>
    <x v="1"/>
    <m/>
  </r>
  <r>
    <x v="2"/>
    <x v="5"/>
    <x v="20"/>
    <s v="Austria"/>
    <x v="5"/>
    <x v="1"/>
    <m/>
  </r>
  <r>
    <x v="2"/>
    <x v="5"/>
    <x v="20"/>
    <s v="Wien"/>
    <x v="5"/>
    <x v="1"/>
    <m/>
  </r>
  <r>
    <x v="2"/>
    <x v="5"/>
    <x v="21"/>
    <s v="Poland"/>
    <x v="5"/>
    <x v="1"/>
    <m/>
  </r>
  <r>
    <x v="2"/>
    <x v="5"/>
    <x v="22"/>
    <s v="Portugal"/>
    <x v="5"/>
    <x v="1"/>
    <m/>
  </r>
  <r>
    <x v="2"/>
    <x v="5"/>
    <x v="22"/>
    <s v="Lisboa"/>
    <x v="5"/>
    <x v="1"/>
    <m/>
  </r>
  <r>
    <x v="2"/>
    <x v="5"/>
    <x v="23"/>
    <s v="Romania"/>
    <x v="5"/>
    <x v="1"/>
    <m/>
  </r>
  <r>
    <x v="2"/>
    <x v="5"/>
    <x v="24"/>
    <s v="Slovenia"/>
    <x v="5"/>
    <x v="1"/>
    <m/>
  </r>
  <r>
    <x v="2"/>
    <x v="5"/>
    <x v="25"/>
    <s v="Slovakia"/>
    <x v="5"/>
    <x v="1"/>
    <m/>
  </r>
  <r>
    <x v="2"/>
    <x v="5"/>
    <x v="26"/>
    <s v="Finland"/>
    <x v="5"/>
    <x v="1"/>
    <m/>
  </r>
  <r>
    <x v="2"/>
    <x v="5"/>
    <x v="27"/>
    <s v="Sweden"/>
    <x v="5"/>
    <x v="1"/>
    <m/>
  </r>
  <r>
    <x v="2"/>
    <x v="5"/>
    <x v="28"/>
    <s v="United Kingdom"/>
    <x v="5"/>
    <x v="1"/>
    <m/>
  </r>
  <r>
    <x v="2"/>
    <x v="5"/>
    <x v="28"/>
    <s v="Leeds"/>
    <x v="5"/>
    <x v="1"/>
    <m/>
  </r>
  <r>
    <x v="2"/>
    <x v="5"/>
    <x v="28"/>
    <s v="Birmingham"/>
    <x v="5"/>
    <x v="1"/>
    <m/>
  </r>
  <r>
    <x v="2"/>
    <x v="5"/>
    <x v="28"/>
    <s v="London"/>
    <x v="5"/>
    <x v="1"/>
    <m/>
  </r>
  <r>
    <x v="2"/>
    <x v="5"/>
    <x v="29"/>
    <s v="Turkey"/>
    <x v="5"/>
    <x v="1"/>
    <m/>
  </r>
  <r>
    <x v="2"/>
    <x v="5"/>
    <x v="0"/>
    <s v="European Union (27 countries)"/>
    <x v="6"/>
    <x v="0"/>
    <m/>
  </r>
  <r>
    <x v="2"/>
    <x v="5"/>
    <x v="1"/>
    <s v="European Union (25 countries)"/>
    <x v="6"/>
    <x v="0"/>
    <m/>
  </r>
  <r>
    <x v="2"/>
    <x v="5"/>
    <x v="2"/>
    <s v="European Union (15 countries)"/>
    <x v="6"/>
    <x v="0"/>
    <m/>
  </r>
  <r>
    <x v="2"/>
    <x v="5"/>
    <x v="3"/>
    <s v="Euro area (EA11-2000, EA12-2006, EA13-2007, EA15-2008, EA16-2010, EA17)"/>
    <x v="6"/>
    <x v="0"/>
    <m/>
  </r>
  <r>
    <x v="2"/>
    <x v="5"/>
    <x v="4"/>
    <s v="Belgium"/>
    <x v="6"/>
    <x v="0"/>
    <m/>
  </r>
  <r>
    <x v="2"/>
    <x v="5"/>
    <x v="4"/>
    <s v="Bruxelles/Brussel"/>
    <x v="6"/>
    <x v="0"/>
    <m/>
  </r>
  <r>
    <x v="2"/>
    <x v="5"/>
    <x v="5"/>
    <s v="Bulgaria"/>
    <x v="6"/>
    <x v="0"/>
    <m/>
  </r>
  <r>
    <x v="2"/>
    <x v="5"/>
    <x v="6"/>
    <s v="Czech Republic"/>
    <x v="6"/>
    <x v="0"/>
    <m/>
  </r>
  <r>
    <x v="2"/>
    <x v="5"/>
    <x v="7"/>
    <s v="Denmark"/>
    <x v="6"/>
    <x v="0"/>
    <m/>
  </r>
  <r>
    <x v="2"/>
    <x v="5"/>
    <x v="8"/>
    <s v="Germany (until 1990 former territory of the FRG)"/>
    <x v="6"/>
    <x v="0"/>
    <m/>
  </r>
  <r>
    <x v="2"/>
    <x v="5"/>
    <x v="8"/>
    <s v="Stuttgart"/>
    <x v="6"/>
    <x v="0"/>
    <m/>
  </r>
  <r>
    <x v="2"/>
    <x v="5"/>
    <x v="8"/>
    <s v="München"/>
    <x v="6"/>
    <x v="0"/>
    <m/>
  </r>
  <r>
    <x v="2"/>
    <x v="5"/>
    <x v="8"/>
    <s v="Berlin"/>
    <x v="6"/>
    <x v="0"/>
    <m/>
  </r>
  <r>
    <x v="2"/>
    <x v="5"/>
    <x v="8"/>
    <s v="Hamburg"/>
    <x v="6"/>
    <x v="0"/>
    <m/>
  </r>
  <r>
    <x v="2"/>
    <x v="5"/>
    <x v="8"/>
    <s v="Frankfurt am Main"/>
    <x v="6"/>
    <x v="0"/>
    <m/>
  </r>
  <r>
    <x v="2"/>
    <x v="5"/>
    <x v="8"/>
    <s v="Hannover"/>
    <x v="6"/>
    <x v="0"/>
    <m/>
  </r>
  <r>
    <x v="2"/>
    <x v="5"/>
    <x v="8"/>
    <s v="Weser-Ems"/>
    <x v="6"/>
    <x v="0"/>
    <m/>
  </r>
  <r>
    <x v="2"/>
    <x v="5"/>
    <x v="8"/>
    <s v="Düsseldorf"/>
    <x v="6"/>
    <x v="0"/>
    <m/>
  </r>
  <r>
    <x v="2"/>
    <x v="5"/>
    <x v="8"/>
    <s v="Dortmund"/>
    <x v="6"/>
    <x v="0"/>
    <m/>
  </r>
  <r>
    <x v="2"/>
    <x v="5"/>
    <x v="8"/>
    <s v="Dresden"/>
    <x v="6"/>
    <x v="0"/>
    <m/>
  </r>
  <r>
    <x v="2"/>
    <x v="5"/>
    <x v="9"/>
    <s v="Estonia"/>
    <x v="6"/>
    <x v="0"/>
    <m/>
  </r>
  <r>
    <x v="2"/>
    <x v="5"/>
    <x v="10"/>
    <s v="Ireland"/>
    <x v="6"/>
    <x v="0"/>
    <m/>
  </r>
  <r>
    <x v="2"/>
    <x v="5"/>
    <x v="10"/>
    <s v="Dublin"/>
    <x v="6"/>
    <x v="0"/>
    <m/>
  </r>
  <r>
    <x v="2"/>
    <x v="5"/>
    <x v="11"/>
    <s v="Spain"/>
    <x v="6"/>
    <x v="0"/>
    <m/>
  </r>
  <r>
    <x v="2"/>
    <x v="5"/>
    <x v="11"/>
    <s v="Madrid"/>
    <x v="6"/>
    <x v="0"/>
    <m/>
  </r>
  <r>
    <x v="2"/>
    <x v="5"/>
    <x v="11"/>
    <s v="Barcelona"/>
    <x v="6"/>
    <x v="0"/>
    <m/>
  </r>
  <r>
    <x v="2"/>
    <x v="5"/>
    <x v="11"/>
    <s v="Valencia / València"/>
    <x v="6"/>
    <x v="0"/>
    <m/>
  </r>
  <r>
    <x v="2"/>
    <x v="5"/>
    <x v="12"/>
    <s v="France"/>
    <x v="6"/>
    <x v="0"/>
    <m/>
  </r>
  <r>
    <x v="2"/>
    <x v="5"/>
    <x v="12"/>
    <s v="Paris"/>
    <x v="6"/>
    <x v="0"/>
    <m/>
  </r>
  <r>
    <x v="2"/>
    <x v="5"/>
    <x v="12"/>
    <s v="Lille"/>
    <x v="6"/>
    <x v="0"/>
    <m/>
  </r>
  <r>
    <x v="2"/>
    <x v="5"/>
    <x v="12"/>
    <s v="Strasbourg"/>
    <x v="6"/>
    <x v="0"/>
    <m/>
  </r>
  <r>
    <x v="2"/>
    <x v="5"/>
    <x v="12"/>
    <s v="Toulouse"/>
    <x v="6"/>
    <x v="0"/>
    <m/>
  </r>
  <r>
    <x v="2"/>
    <x v="5"/>
    <x v="12"/>
    <s v="Lyon"/>
    <x v="6"/>
    <x v="0"/>
    <m/>
  </r>
  <r>
    <x v="2"/>
    <x v="5"/>
    <x v="12"/>
    <s v="Marseille"/>
    <x v="6"/>
    <x v="0"/>
    <m/>
  </r>
  <r>
    <x v="2"/>
    <x v="5"/>
    <x v="13"/>
    <s v="Croatia"/>
    <x v="6"/>
    <x v="0"/>
    <m/>
  </r>
  <r>
    <x v="2"/>
    <x v="5"/>
    <x v="14"/>
    <s v="Italy"/>
    <x v="6"/>
    <x v="0"/>
    <m/>
  </r>
  <r>
    <x v="2"/>
    <x v="5"/>
    <x v="14"/>
    <s v="Torino"/>
    <x v="6"/>
    <x v="0"/>
    <m/>
  </r>
  <r>
    <x v="2"/>
    <x v="5"/>
    <x v="14"/>
    <s v="Genova"/>
    <x v="6"/>
    <x v="0"/>
    <m/>
  </r>
  <r>
    <x v="2"/>
    <x v="5"/>
    <x v="14"/>
    <s v="Milano"/>
    <x v="6"/>
    <x v="0"/>
    <m/>
  </r>
  <r>
    <x v="2"/>
    <x v="5"/>
    <x v="14"/>
    <s v="Roma"/>
    <x v="6"/>
    <x v="0"/>
    <m/>
  </r>
  <r>
    <x v="2"/>
    <x v="5"/>
    <x v="14"/>
    <s v="Napoli"/>
    <x v="6"/>
    <x v="0"/>
    <m/>
  </r>
  <r>
    <x v="2"/>
    <x v="5"/>
    <x v="15"/>
    <s v="Latvia"/>
    <x v="6"/>
    <x v="0"/>
    <m/>
  </r>
  <r>
    <x v="2"/>
    <x v="5"/>
    <x v="16"/>
    <s v="Lithuania"/>
    <x v="6"/>
    <x v="0"/>
    <m/>
  </r>
  <r>
    <x v="2"/>
    <x v="5"/>
    <x v="17"/>
    <s v="Luxembourg"/>
    <x v="6"/>
    <x v="0"/>
    <m/>
  </r>
  <r>
    <x v="2"/>
    <x v="5"/>
    <x v="17"/>
    <s v="Luxembourg-City"/>
    <x v="6"/>
    <x v="0"/>
    <m/>
  </r>
  <r>
    <x v="2"/>
    <x v="5"/>
    <x v="18"/>
    <s v="Hungary"/>
    <x v="6"/>
    <x v="0"/>
    <m/>
  </r>
  <r>
    <x v="2"/>
    <x v="5"/>
    <x v="19"/>
    <s v="Netherlands"/>
    <x v="6"/>
    <x v="0"/>
    <m/>
  </r>
  <r>
    <x v="2"/>
    <x v="5"/>
    <x v="19"/>
    <s v="Rotterdam"/>
    <x v="6"/>
    <x v="0"/>
    <m/>
  </r>
  <r>
    <x v="2"/>
    <x v="5"/>
    <x v="20"/>
    <s v="Austria"/>
    <x v="6"/>
    <x v="0"/>
    <m/>
  </r>
  <r>
    <x v="2"/>
    <x v="5"/>
    <x v="20"/>
    <s v="Wien"/>
    <x v="6"/>
    <x v="0"/>
    <m/>
  </r>
  <r>
    <x v="2"/>
    <x v="5"/>
    <x v="21"/>
    <s v="Poland"/>
    <x v="6"/>
    <x v="0"/>
    <m/>
  </r>
  <r>
    <x v="2"/>
    <x v="5"/>
    <x v="22"/>
    <s v="Portugal"/>
    <x v="6"/>
    <x v="0"/>
    <m/>
  </r>
  <r>
    <x v="2"/>
    <x v="5"/>
    <x v="22"/>
    <s v="Lisboa"/>
    <x v="6"/>
    <x v="0"/>
    <m/>
  </r>
  <r>
    <x v="2"/>
    <x v="5"/>
    <x v="23"/>
    <s v="Romania"/>
    <x v="6"/>
    <x v="0"/>
    <m/>
  </r>
  <r>
    <x v="2"/>
    <x v="5"/>
    <x v="24"/>
    <s v="Slovenia"/>
    <x v="6"/>
    <x v="0"/>
    <m/>
  </r>
  <r>
    <x v="2"/>
    <x v="5"/>
    <x v="25"/>
    <s v="Slovakia"/>
    <x v="6"/>
    <x v="0"/>
    <m/>
  </r>
  <r>
    <x v="2"/>
    <x v="5"/>
    <x v="26"/>
    <s v="Finland"/>
    <x v="6"/>
    <x v="0"/>
    <m/>
  </r>
  <r>
    <x v="2"/>
    <x v="5"/>
    <x v="27"/>
    <s v="Sweden"/>
    <x v="6"/>
    <x v="0"/>
    <m/>
  </r>
  <r>
    <x v="2"/>
    <x v="5"/>
    <x v="28"/>
    <s v="United Kingdom"/>
    <x v="6"/>
    <x v="0"/>
    <n v="7.5941000000000001"/>
  </r>
  <r>
    <x v="2"/>
    <x v="5"/>
    <x v="28"/>
    <s v="Leeds"/>
    <x v="6"/>
    <x v="0"/>
    <n v="7.5797999999999996"/>
  </r>
  <r>
    <x v="2"/>
    <x v="5"/>
    <x v="28"/>
    <s v="Birmingham"/>
    <x v="6"/>
    <x v="0"/>
    <n v="7.5797999999999996"/>
  </r>
  <r>
    <x v="2"/>
    <x v="5"/>
    <x v="28"/>
    <s v="London"/>
    <x v="6"/>
    <x v="0"/>
    <n v="7.5797999999999996"/>
  </r>
  <r>
    <x v="2"/>
    <x v="5"/>
    <x v="29"/>
    <s v="Turkey"/>
    <x v="6"/>
    <x v="0"/>
    <m/>
  </r>
  <r>
    <x v="2"/>
    <x v="5"/>
    <x v="0"/>
    <s v="European Union (27 countries)"/>
    <x v="6"/>
    <x v="1"/>
    <m/>
  </r>
  <r>
    <x v="2"/>
    <x v="5"/>
    <x v="1"/>
    <s v="European Union (25 countries)"/>
    <x v="6"/>
    <x v="1"/>
    <m/>
  </r>
  <r>
    <x v="2"/>
    <x v="5"/>
    <x v="2"/>
    <s v="European Union (15 countries)"/>
    <x v="6"/>
    <x v="1"/>
    <m/>
  </r>
  <r>
    <x v="2"/>
    <x v="5"/>
    <x v="3"/>
    <s v="Euro area (EA11-2000, EA12-2006, EA13-2007, EA15-2008, EA16-2010, EA17)"/>
    <x v="6"/>
    <x v="1"/>
    <m/>
  </r>
  <r>
    <x v="2"/>
    <x v="5"/>
    <x v="4"/>
    <s v="Belgium"/>
    <x v="6"/>
    <x v="1"/>
    <m/>
  </r>
  <r>
    <x v="2"/>
    <x v="5"/>
    <x v="4"/>
    <s v="Bruxelles/Brussel"/>
    <x v="6"/>
    <x v="1"/>
    <m/>
  </r>
  <r>
    <x v="2"/>
    <x v="5"/>
    <x v="5"/>
    <s v="Bulgaria"/>
    <x v="6"/>
    <x v="1"/>
    <m/>
  </r>
  <r>
    <x v="2"/>
    <x v="5"/>
    <x v="6"/>
    <s v="Czech Republic"/>
    <x v="6"/>
    <x v="1"/>
    <m/>
  </r>
  <r>
    <x v="2"/>
    <x v="5"/>
    <x v="7"/>
    <s v="Denmark"/>
    <x v="6"/>
    <x v="1"/>
    <m/>
  </r>
  <r>
    <x v="2"/>
    <x v="5"/>
    <x v="8"/>
    <s v="Germany (until 1990 former territory of the FRG)"/>
    <x v="6"/>
    <x v="1"/>
    <m/>
  </r>
  <r>
    <x v="2"/>
    <x v="5"/>
    <x v="8"/>
    <s v="Stuttgart"/>
    <x v="6"/>
    <x v="1"/>
    <m/>
  </r>
  <r>
    <x v="2"/>
    <x v="5"/>
    <x v="8"/>
    <s v="München"/>
    <x v="6"/>
    <x v="1"/>
    <m/>
  </r>
  <r>
    <x v="2"/>
    <x v="5"/>
    <x v="8"/>
    <s v="Berlin"/>
    <x v="6"/>
    <x v="1"/>
    <m/>
  </r>
  <r>
    <x v="2"/>
    <x v="5"/>
    <x v="8"/>
    <s v="Hamburg"/>
    <x v="6"/>
    <x v="1"/>
    <m/>
  </r>
  <r>
    <x v="2"/>
    <x v="5"/>
    <x v="8"/>
    <s v="Frankfurt am Main"/>
    <x v="6"/>
    <x v="1"/>
    <m/>
  </r>
  <r>
    <x v="2"/>
    <x v="5"/>
    <x v="8"/>
    <s v="Hannover"/>
    <x v="6"/>
    <x v="1"/>
    <m/>
  </r>
  <r>
    <x v="2"/>
    <x v="5"/>
    <x v="8"/>
    <s v="Weser-Ems"/>
    <x v="6"/>
    <x v="1"/>
    <m/>
  </r>
  <r>
    <x v="2"/>
    <x v="5"/>
    <x v="8"/>
    <s v="Düsseldorf"/>
    <x v="6"/>
    <x v="1"/>
    <m/>
  </r>
  <r>
    <x v="2"/>
    <x v="5"/>
    <x v="8"/>
    <s v="Dortmund"/>
    <x v="6"/>
    <x v="1"/>
    <m/>
  </r>
  <r>
    <x v="2"/>
    <x v="5"/>
    <x v="8"/>
    <s v="Dresden"/>
    <x v="6"/>
    <x v="1"/>
    <m/>
  </r>
  <r>
    <x v="2"/>
    <x v="5"/>
    <x v="9"/>
    <s v="Estonia"/>
    <x v="6"/>
    <x v="1"/>
    <m/>
  </r>
  <r>
    <x v="2"/>
    <x v="5"/>
    <x v="10"/>
    <s v="Ireland"/>
    <x v="6"/>
    <x v="1"/>
    <m/>
  </r>
  <r>
    <x v="2"/>
    <x v="5"/>
    <x v="10"/>
    <s v="Dublin"/>
    <x v="6"/>
    <x v="1"/>
    <m/>
  </r>
  <r>
    <x v="2"/>
    <x v="5"/>
    <x v="11"/>
    <s v="Spain"/>
    <x v="6"/>
    <x v="1"/>
    <m/>
  </r>
  <r>
    <x v="2"/>
    <x v="5"/>
    <x v="11"/>
    <s v="Madrid"/>
    <x v="6"/>
    <x v="1"/>
    <m/>
  </r>
  <r>
    <x v="2"/>
    <x v="5"/>
    <x v="11"/>
    <s v="Barcelona"/>
    <x v="6"/>
    <x v="1"/>
    <m/>
  </r>
  <r>
    <x v="2"/>
    <x v="5"/>
    <x v="11"/>
    <s v="Valencia / València"/>
    <x v="6"/>
    <x v="1"/>
    <m/>
  </r>
  <r>
    <x v="2"/>
    <x v="5"/>
    <x v="12"/>
    <s v="France"/>
    <x v="6"/>
    <x v="1"/>
    <m/>
  </r>
  <r>
    <x v="2"/>
    <x v="5"/>
    <x v="12"/>
    <s v="Paris"/>
    <x v="6"/>
    <x v="1"/>
    <m/>
  </r>
  <r>
    <x v="2"/>
    <x v="5"/>
    <x v="12"/>
    <s v="Lille"/>
    <x v="6"/>
    <x v="1"/>
    <m/>
  </r>
  <r>
    <x v="2"/>
    <x v="5"/>
    <x v="12"/>
    <s v="Strasbourg"/>
    <x v="6"/>
    <x v="1"/>
    <m/>
  </r>
  <r>
    <x v="2"/>
    <x v="5"/>
    <x v="12"/>
    <s v="Toulouse"/>
    <x v="6"/>
    <x v="1"/>
    <m/>
  </r>
  <r>
    <x v="2"/>
    <x v="5"/>
    <x v="12"/>
    <s v="Lyon"/>
    <x v="6"/>
    <x v="1"/>
    <m/>
  </r>
  <r>
    <x v="2"/>
    <x v="5"/>
    <x v="12"/>
    <s v="Marseille"/>
    <x v="6"/>
    <x v="1"/>
    <m/>
  </r>
  <r>
    <x v="2"/>
    <x v="5"/>
    <x v="13"/>
    <s v="Croatia"/>
    <x v="6"/>
    <x v="1"/>
    <m/>
  </r>
  <r>
    <x v="2"/>
    <x v="5"/>
    <x v="14"/>
    <s v="Italy"/>
    <x v="6"/>
    <x v="1"/>
    <m/>
  </r>
  <r>
    <x v="2"/>
    <x v="5"/>
    <x v="14"/>
    <s v="Torino"/>
    <x v="6"/>
    <x v="1"/>
    <m/>
  </r>
  <r>
    <x v="2"/>
    <x v="5"/>
    <x v="14"/>
    <s v="Genova"/>
    <x v="6"/>
    <x v="1"/>
    <m/>
  </r>
  <r>
    <x v="2"/>
    <x v="5"/>
    <x v="14"/>
    <s v="Milano"/>
    <x v="6"/>
    <x v="1"/>
    <m/>
  </r>
  <r>
    <x v="2"/>
    <x v="5"/>
    <x v="14"/>
    <s v="Roma"/>
    <x v="6"/>
    <x v="1"/>
    <m/>
  </r>
  <r>
    <x v="2"/>
    <x v="5"/>
    <x v="14"/>
    <s v="Napoli"/>
    <x v="6"/>
    <x v="1"/>
    <m/>
  </r>
  <r>
    <x v="2"/>
    <x v="5"/>
    <x v="15"/>
    <s v="Latvia"/>
    <x v="6"/>
    <x v="1"/>
    <m/>
  </r>
  <r>
    <x v="2"/>
    <x v="5"/>
    <x v="16"/>
    <s v="Lithuania"/>
    <x v="6"/>
    <x v="1"/>
    <m/>
  </r>
  <r>
    <x v="2"/>
    <x v="5"/>
    <x v="17"/>
    <s v="Luxembourg"/>
    <x v="6"/>
    <x v="1"/>
    <m/>
  </r>
  <r>
    <x v="2"/>
    <x v="5"/>
    <x v="17"/>
    <s v="Luxembourg-City"/>
    <x v="6"/>
    <x v="1"/>
    <m/>
  </r>
  <r>
    <x v="2"/>
    <x v="5"/>
    <x v="18"/>
    <s v="Hungary"/>
    <x v="6"/>
    <x v="1"/>
    <m/>
  </r>
  <r>
    <x v="2"/>
    <x v="5"/>
    <x v="19"/>
    <s v="Netherlands"/>
    <x v="6"/>
    <x v="1"/>
    <m/>
  </r>
  <r>
    <x v="2"/>
    <x v="5"/>
    <x v="19"/>
    <s v="Rotterdam"/>
    <x v="6"/>
    <x v="1"/>
    <m/>
  </r>
  <r>
    <x v="2"/>
    <x v="5"/>
    <x v="20"/>
    <s v="Austria"/>
    <x v="6"/>
    <x v="1"/>
    <m/>
  </r>
  <r>
    <x v="2"/>
    <x v="5"/>
    <x v="20"/>
    <s v="Wien"/>
    <x v="6"/>
    <x v="1"/>
    <m/>
  </r>
  <r>
    <x v="2"/>
    <x v="5"/>
    <x v="21"/>
    <s v="Poland"/>
    <x v="6"/>
    <x v="1"/>
    <m/>
  </r>
  <r>
    <x v="2"/>
    <x v="5"/>
    <x v="22"/>
    <s v="Portugal"/>
    <x v="6"/>
    <x v="1"/>
    <m/>
  </r>
  <r>
    <x v="2"/>
    <x v="5"/>
    <x v="22"/>
    <s v="Lisboa"/>
    <x v="6"/>
    <x v="1"/>
    <m/>
  </r>
  <r>
    <x v="2"/>
    <x v="5"/>
    <x v="23"/>
    <s v="Romania"/>
    <x v="6"/>
    <x v="1"/>
    <m/>
  </r>
  <r>
    <x v="2"/>
    <x v="5"/>
    <x v="24"/>
    <s v="Slovenia"/>
    <x v="6"/>
    <x v="1"/>
    <m/>
  </r>
  <r>
    <x v="2"/>
    <x v="5"/>
    <x v="25"/>
    <s v="Slovakia"/>
    <x v="6"/>
    <x v="1"/>
    <m/>
  </r>
  <r>
    <x v="2"/>
    <x v="5"/>
    <x v="26"/>
    <s v="Finland"/>
    <x v="6"/>
    <x v="1"/>
    <m/>
  </r>
  <r>
    <x v="2"/>
    <x v="5"/>
    <x v="27"/>
    <s v="Sweden"/>
    <x v="6"/>
    <x v="1"/>
    <m/>
  </r>
  <r>
    <x v="2"/>
    <x v="5"/>
    <x v="28"/>
    <s v="United Kingdom"/>
    <x v="6"/>
    <x v="1"/>
    <n v="7.8750999999999998"/>
  </r>
  <r>
    <x v="2"/>
    <x v="5"/>
    <x v="28"/>
    <s v="Leeds"/>
    <x v="6"/>
    <x v="1"/>
    <n v="7.8464"/>
  </r>
  <r>
    <x v="2"/>
    <x v="5"/>
    <x v="28"/>
    <s v="Birmingham"/>
    <x v="6"/>
    <x v="1"/>
    <n v="7.8464"/>
  </r>
  <r>
    <x v="2"/>
    <x v="5"/>
    <x v="28"/>
    <s v="London"/>
    <x v="6"/>
    <x v="1"/>
    <n v="7.8464"/>
  </r>
  <r>
    <x v="2"/>
    <x v="5"/>
    <x v="29"/>
    <s v="Turkey"/>
    <x v="6"/>
    <x v="1"/>
    <m/>
  </r>
  <r>
    <x v="2"/>
    <x v="5"/>
    <x v="0"/>
    <s v="European Union (27 countries)"/>
    <x v="7"/>
    <x v="0"/>
    <m/>
  </r>
  <r>
    <x v="2"/>
    <x v="5"/>
    <x v="1"/>
    <s v="European Union (25 countries)"/>
    <x v="7"/>
    <x v="0"/>
    <m/>
  </r>
  <r>
    <x v="2"/>
    <x v="5"/>
    <x v="2"/>
    <s v="European Union (15 countries)"/>
    <x v="7"/>
    <x v="0"/>
    <m/>
  </r>
  <r>
    <x v="2"/>
    <x v="5"/>
    <x v="3"/>
    <s v="Euro area (EA11-2000, EA12-2006, EA13-2007, EA15-2008, EA16-2010, EA17)"/>
    <x v="7"/>
    <x v="0"/>
    <m/>
  </r>
  <r>
    <x v="2"/>
    <x v="5"/>
    <x v="4"/>
    <s v="Belgium"/>
    <x v="7"/>
    <x v="0"/>
    <m/>
  </r>
  <r>
    <x v="2"/>
    <x v="5"/>
    <x v="4"/>
    <s v="Bruxelles/Brussel"/>
    <x v="7"/>
    <x v="0"/>
    <m/>
  </r>
  <r>
    <x v="2"/>
    <x v="5"/>
    <x v="5"/>
    <s v="Bulgaria"/>
    <x v="7"/>
    <x v="0"/>
    <m/>
  </r>
  <r>
    <x v="2"/>
    <x v="5"/>
    <x v="6"/>
    <s v="Czech Republic"/>
    <x v="7"/>
    <x v="0"/>
    <m/>
  </r>
  <r>
    <x v="2"/>
    <x v="5"/>
    <x v="7"/>
    <s v="Denmark"/>
    <x v="7"/>
    <x v="0"/>
    <m/>
  </r>
  <r>
    <x v="2"/>
    <x v="5"/>
    <x v="8"/>
    <s v="Germany (until 1990 former territory of the FRG)"/>
    <x v="7"/>
    <x v="0"/>
    <m/>
  </r>
  <r>
    <x v="2"/>
    <x v="5"/>
    <x v="8"/>
    <s v="Stuttgart"/>
    <x v="7"/>
    <x v="0"/>
    <m/>
  </r>
  <r>
    <x v="2"/>
    <x v="5"/>
    <x v="8"/>
    <s v="München"/>
    <x v="7"/>
    <x v="0"/>
    <m/>
  </r>
  <r>
    <x v="2"/>
    <x v="5"/>
    <x v="8"/>
    <s v="Berlin"/>
    <x v="7"/>
    <x v="0"/>
    <m/>
  </r>
  <r>
    <x v="2"/>
    <x v="5"/>
    <x v="8"/>
    <s v="Hamburg"/>
    <x v="7"/>
    <x v="0"/>
    <m/>
  </r>
  <r>
    <x v="2"/>
    <x v="5"/>
    <x v="8"/>
    <s v="Frankfurt am Main"/>
    <x v="7"/>
    <x v="0"/>
    <m/>
  </r>
  <r>
    <x v="2"/>
    <x v="5"/>
    <x v="8"/>
    <s v="Hannover"/>
    <x v="7"/>
    <x v="0"/>
    <m/>
  </r>
  <r>
    <x v="2"/>
    <x v="5"/>
    <x v="8"/>
    <s v="Weser-Ems"/>
    <x v="7"/>
    <x v="0"/>
    <m/>
  </r>
  <r>
    <x v="2"/>
    <x v="5"/>
    <x v="8"/>
    <s v="Düsseldorf"/>
    <x v="7"/>
    <x v="0"/>
    <m/>
  </r>
  <r>
    <x v="2"/>
    <x v="5"/>
    <x v="8"/>
    <s v="Dortmund"/>
    <x v="7"/>
    <x v="0"/>
    <m/>
  </r>
  <r>
    <x v="2"/>
    <x v="5"/>
    <x v="8"/>
    <s v="Dresden"/>
    <x v="7"/>
    <x v="0"/>
    <m/>
  </r>
  <r>
    <x v="2"/>
    <x v="5"/>
    <x v="9"/>
    <s v="Estonia"/>
    <x v="7"/>
    <x v="0"/>
    <m/>
  </r>
  <r>
    <x v="2"/>
    <x v="5"/>
    <x v="10"/>
    <s v="Ireland"/>
    <x v="7"/>
    <x v="0"/>
    <m/>
  </r>
  <r>
    <x v="2"/>
    <x v="5"/>
    <x v="10"/>
    <s v="Dublin"/>
    <x v="7"/>
    <x v="0"/>
    <m/>
  </r>
  <r>
    <x v="2"/>
    <x v="5"/>
    <x v="11"/>
    <s v="Spain"/>
    <x v="7"/>
    <x v="0"/>
    <m/>
  </r>
  <r>
    <x v="2"/>
    <x v="5"/>
    <x v="11"/>
    <s v="Madrid"/>
    <x v="7"/>
    <x v="0"/>
    <m/>
  </r>
  <r>
    <x v="2"/>
    <x v="5"/>
    <x v="11"/>
    <s v="Barcelona"/>
    <x v="7"/>
    <x v="0"/>
    <m/>
  </r>
  <r>
    <x v="2"/>
    <x v="5"/>
    <x v="11"/>
    <s v="Valencia / València"/>
    <x v="7"/>
    <x v="0"/>
    <m/>
  </r>
  <r>
    <x v="2"/>
    <x v="5"/>
    <x v="12"/>
    <s v="France"/>
    <x v="7"/>
    <x v="0"/>
    <m/>
  </r>
  <r>
    <x v="2"/>
    <x v="5"/>
    <x v="12"/>
    <s v="Paris"/>
    <x v="7"/>
    <x v="0"/>
    <m/>
  </r>
  <r>
    <x v="2"/>
    <x v="5"/>
    <x v="12"/>
    <s v="Lille"/>
    <x v="7"/>
    <x v="0"/>
    <m/>
  </r>
  <r>
    <x v="2"/>
    <x v="5"/>
    <x v="12"/>
    <s v="Strasbourg"/>
    <x v="7"/>
    <x v="0"/>
    <m/>
  </r>
  <r>
    <x v="2"/>
    <x v="5"/>
    <x v="12"/>
    <s v="Toulouse"/>
    <x v="7"/>
    <x v="0"/>
    <m/>
  </r>
  <r>
    <x v="2"/>
    <x v="5"/>
    <x v="12"/>
    <s v="Lyon"/>
    <x v="7"/>
    <x v="0"/>
    <m/>
  </r>
  <r>
    <x v="2"/>
    <x v="5"/>
    <x v="12"/>
    <s v="Marseille"/>
    <x v="7"/>
    <x v="0"/>
    <m/>
  </r>
  <r>
    <x v="2"/>
    <x v="5"/>
    <x v="13"/>
    <s v="Croatia"/>
    <x v="7"/>
    <x v="0"/>
    <m/>
  </r>
  <r>
    <x v="2"/>
    <x v="5"/>
    <x v="14"/>
    <s v="Italy"/>
    <x v="7"/>
    <x v="0"/>
    <m/>
  </r>
  <r>
    <x v="2"/>
    <x v="5"/>
    <x v="14"/>
    <s v="Torino"/>
    <x v="7"/>
    <x v="0"/>
    <m/>
  </r>
  <r>
    <x v="2"/>
    <x v="5"/>
    <x v="14"/>
    <s v="Genova"/>
    <x v="7"/>
    <x v="0"/>
    <m/>
  </r>
  <r>
    <x v="2"/>
    <x v="5"/>
    <x v="14"/>
    <s v="Milano"/>
    <x v="7"/>
    <x v="0"/>
    <m/>
  </r>
  <r>
    <x v="2"/>
    <x v="5"/>
    <x v="14"/>
    <s v="Roma"/>
    <x v="7"/>
    <x v="0"/>
    <m/>
  </r>
  <r>
    <x v="2"/>
    <x v="5"/>
    <x v="14"/>
    <s v="Napoli"/>
    <x v="7"/>
    <x v="0"/>
    <m/>
  </r>
  <r>
    <x v="2"/>
    <x v="5"/>
    <x v="15"/>
    <s v="Latvia"/>
    <x v="7"/>
    <x v="0"/>
    <m/>
  </r>
  <r>
    <x v="2"/>
    <x v="5"/>
    <x v="16"/>
    <s v="Lithuania"/>
    <x v="7"/>
    <x v="0"/>
    <m/>
  </r>
  <r>
    <x v="2"/>
    <x v="5"/>
    <x v="17"/>
    <s v="Luxembourg"/>
    <x v="7"/>
    <x v="0"/>
    <m/>
  </r>
  <r>
    <x v="2"/>
    <x v="5"/>
    <x v="17"/>
    <s v="Luxembourg-City"/>
    <x v="7"/>
    <x v="0"/>
    <m/>
  </r>
  <r>
    <x v="2"/>
    <x v="5"/>
    <x v="18"/>
    <s v="Hungary"/>
    <x v="7"/>
    <x v="0"/>
    <m/>
  </r>
  <r>
    <x v="2"/>
    <x v="5"/>
    <x v="19"/>
    <s v="Netherlands"/>
    <x v="7"/>
    <x v="0"/>
    <m/>
  </r>
  <r>
    <x v="2"/>
    <x v="5"/>
    <x v="19"/>
    <s v="Rotterdam"/>
    <x v="7"/>
    <x v="0"/>
    <m/>
  </r>
  <r>
    <x v="2"/>
    <x v="5"/>
    <x v="20"/>
    <s v="Austria"/>
    <x v="7"/>
    <x v="0"/>
    <m/>
  </r>
  <r>
    <x v="2"/>
    <x v="5"/>
    <x v="20"/>
    <s v="Wien"/>
    <x v="7"/>
    <x v="0"/>
    <m/>
  </r>
  <r>
    <x v="2"/>
    <x v="5"/>
    <x v="21"/>
    <s v="Poland"/>
    <x v="7"/>
    <x v="0"/>
    <m/>
  </r>
  <r>
    <x v="2"/>
    <x v="5"/>
    <x v="22"/>
    <s v="Portugal"/>
    <x v="7"/>
    <x v="0"/>
    <m/>
  </r>
  <r>
    <x v="2"/>
    <x v="5"/>
    <x v="22"/>
    <s v="Lisboa"/>
    <x v="7"/>
    <x v="0"/>
    <m/>
  </r>
  <r>
    <x v="2"/>
    <x v="5"/>
    <x v="23"/>
    <s v="Romania"/>
    <x v="7"/>
    <x v="0"/>
    <m/>
  </r>
  <r>
    <x v="2"/>
    <x v="5"/>
    <x v="24"/>
    <s v="Slovenia"/>
    <x v="7"/>
    <x v="0"/>
    <m/>
  </r>
  <r>
    <x v="2"/>
    <x v="5"/>
    <x v="25"/>
    <s v="Slovakia"/>
    <x v="7"/>
    <x v="0"/>
    <m/>
  </r>
  <r>
    <x v="2"/>
    <x v="5"/>
    <x v="26"/>
    <s v="Finland"/>
    <x v="7"/>
    <x v="0"/>
    <m/>
  </r>
  <r>
    <x v="2"/>
    <x v="5"/>
    <x v="27"/>
    <s v="Sweden"/>
    <x v="7"/>
    <x v="0"/>
    <m/>
  </r>
  <r>
    <x v="2"/>
    <x v="5"/>
    <x v="28"/>
    <s v="United Kingdom"/>
    <x v="7"/>
    <x v="0"/>
    <n v="7.6870000000000003"/>
  </r>
  <r>
    <x v="2"/>
    <x v="5"/>
    <x v="28"/>
    <s v="Leeds"/>
    <x v="7"/>
    <x v="0"/>
    <n v="7.6589999999999998"/>
  </r>
  <r>
    <x v="2"/>
    <x v="5"/>
    <x v="28"/>
    <s v="Birmingham"/>
    <x v="7"/>
    <x v="0"/>
    <n v="7.6589999999999998"/>
  </r>
  <r>
    <x v="2"/>
    <x v="5"/>
    <x v="28"/>
    <s v="London"/>
    <x v="7"/>
    <x v="0"/>
    <n v="7.6589999999999998"/>
  </r>
  <r>
    <x v="2"/>
    <x v="5"/>
    <x v="29"/>
    <s v="Turkey"/>
    <x v="7"/>
    <x v="0"/>
    <m/>
  </r>
  <r>
    <x v="2"/>
    <x v="5"/>
    <x v="0"/>
    <s v="European Union (27 countries)"/>
    <x v="7"/>
    <x v="1"/>
    <m/>
  </r>
  <r>
    <x v="2"/>
    <x v="5"/>
    <x v="1"/>
    <s v="European Union (25 countries)"/>
    <x v="7"/>
    <x v="1"/>
    <m/>
  </r>
  <r>
    <x v="2"/>
    <x v="5"/>
    <x v="2"/>
    <s v="European Union (15 countries)"/>
    <x v="7"/>
    <x v="1"/>
    <m/>
  </r>
  <r>
    <x v="2"/>
    <x v="5"/>
    <x v="3"/>
    <s v="Euro area (EA11-2000, EA12-2006, EA13-2007, EA15-2008, EA16-2010, EA17)"/>
    <x v="7"/>
    <x v="1"/>
    <m/>
  </r>
  <r>
    <x v="2"/>
    <x v="5"/>
    <x v="4"/>
    <s v="Belgium"/>
    <x v="7"/>
    <x v="1"/>
    <m/>
  </r>
  <r>
    <x v="2"/>
    <x v="5"/>
    <x v="4"/>
    <s v="Bruxelles/Brussel"/>
    <x v="7"/>
    <x v="1"/>
    <m/>
  </r>
  <r>
    <x v="2"/>
    <x v="5"/>
    <x v="5"/>
    <s v="Bulgaria"/>
    <x v="7"/>
    <x v="1"/>
    <m/>
  </r>
  <r>
    <x v="2"/>
    <x v="5"/>
    <x v="6"/>
    <s v="Czech Republic"/>
    <x v="7"/>
    <x v="1"/>
    <m/>
  </r>
  <r>
    <x v="2"/>
    <x v="5"/>
    <x v="7"/>
    <s v="Denmark"/>
    <x v="7"/>
    <x v="1"/>
    <m/>
  </r>
  <r>
    <x v="2"/>
    <x v="5"/>
    <x v="8"/>
    <s v="Germany (until 1990 former territory of the FRG)"/>
    <x v="7"/>
    <x v="1"/>
    <m/>
  </r>
  <r>
    <x v="2"/>
    <x v="5"/>
    <x v="8"/>
    <s v="Stuttgart"/>
    <x v="7"/>
    <x v="1"/>
    <m/>
  </r>
  <r>
    <x v="2"/>
    <x v="5"/>
    <x v="8"/>
    <s v="München"/>
    <x v="7"/>
    <x v="1"/>
    <m/>
  </r>
  <r>
    <x v="2"/>
    <x v="5"/>
    <x v="8"/>
    <s v="Berlin"/>
    <x v="7"/>
    <x v="1"/>
    <m/>
  </r>
  <r>
    <x v="2"/>
    <x v="5"/>
    <x v="8"/>
    <s v="Hamburg"/>
    <x v="7"/>
    <x v="1"/>
    <m/>
  </r>
  <r>
    <x v="2"/>
    <x v="5"/>
    <x v="8"/>
    <s v="Frankfurt am Main"/>
    <x v="7"/>
    <x v="1"/>
    <m/>
  </r>
  <r>
    <x v="2"/>
    <x v="5"/>
    <x v="8"/>
    <s v="Hannover"/>
    <x v="7"/>
    <x v="1"/>
    <m/>
  </r>
  <r>
    <x v="2"/>
    <x v="5"/>
    <x v="8"/>
    <s v="Weser-Ems"/>
    <x v="7"/>
    <x v="1"/>
    <m/>
  </r>
  <r>
    <x v="2"/>
    <x v="5"/>
    <x v="8"/>
    <s v="Düsseldorf"/>
    <x v="7"/>
    <x v="1"/>
    <m/>
  </r>
  <r>
    <x v="2"/>
    <x v="5"/>
    <x v="8"/>
    <s v="Dortmund"/>
    <x v="7"/>
    <x v="1"/>
    <m/>
  </r>
  <r>
    <x v="2"/>
    <x v="5"/>
    <x v="8"/>
    <s v="Dresden"/>
    <x v="7"/>
    <x v="1"/>
    <m/>
  </r>
  <r>
    <x v="2"/>
    <x v="5"/>
    <x v="9"/>
    <s v="Estonia"/>
    <x v="7"/>
    <x v="1"/>
    <m/>
  </r>
  <r>
    <x v="2"/>
    <x v="5"/>
    <x v="10"/>
    <s v="Ireland"/>
    <x v="7"/>
    <x v="1"/>
    <m/>
  </r>
  <r>
    <x v="2"/>
    <x v="5"/>
    <x v="10"/>
    <s v="Dublin"/>
    <x v="7"/>
    <x v="1"/>
    <m/>
  </r>
  <r>
    <x v="2"/>
    <x v="5"/>
    <x v="11"/>
    <s v="Spain"/>
    <x v="7"/>
    <x v="1"/>
    <m/>
  </r>
  <r>
    <x v="2"/>
    <x v="5"/>
    <x v="11"/>
    <s v="Madrid"/>
    <x v="7"/>
    <x v="1"/>
    <m/>
  </r>
  <r>
    <x v="2"/>
    <x v="5"/>
    <x v="11"/>
    <s v="Barcelona"/>
    <x v="7"/>
    <x v="1"/>
    <m/>
  </r>
  <r>
    <x v="2"/>
    <x v="5"/>
    <x v="11"/>
    <s v="Valencia / València"/>
    <x v="7"/>
    <x v="1"/>
    <m/>
  </r>
  <r>
    <x v="2"/>
    <x v="5"/>
    <x v="12"/>
    <s v="France"/>
    <x v="7"/>
    <x v="1"/>
    <m/>
  </r>
  <r>
    <x v="2"/>
    <x v="5"/>
    <x v="12"/>
    <s v="Paris"/>
    <x v="7"/>
    <x v="1"/>
    <m/>
  </r>
  <r>
    <x v="2"/>
    <x v="5"/>
    <x v="12"/>
    <s v="Lille"/>
    <x v="7"/>
    <x v="1"/>
    <m/>
  </r>
  <r>
    <x v="2"/>
    <x v="5"/>
    <x v="12"/>
    <s v="Strasbourg"/>
    <x v="7"/>
    <x v="1"/>
    <m/>
  </r>
  <r>
    <x v="2"/>
    <x v="5"/>
    <x v="12"/>
    <s v="Toulouse"/>
    <x v="7"/>
    <x v="1"/>
    <m/>
  </r>
  <r>
    <x v="2"/>
    <x v="5"/>
    <x v="12"/>
    <s v="Lyon"/>
    <x v="7"/>
    <x v="1"/>
    <m/>
  </r>
  <r>
    <x v="2"/>
    <x v="5"/>
    <x v="12"/>
    <s v="Marseille"/>
    <x v="7"/>
    <x v="1"/>
    <m/>
  </r>
  <r>
    <x v="2"/>
    <x v="5"/>
    <x v="13"/>
    <s v="Croatia"/>
    <x v="7"/>
    <x v="1"/>
    <m/>
  </r>
  <r>
    <x v="2"/>
    <x v="5"/>
    <x v="14"/>
    <s v="Italy"/>
    <x v="7"/>
    <x v="1"/>
    <m/>
  </r>
  <r>
    <x v="2"/>
    <x v="5"/>
    <x v="14"/>
    <s v="Torino"/>
    <x v="7"/>
    <x v="1"/>
    <m/>
  </r>
  <r>
    <x v="2"/>
    <x v="5"/>
    <x v="14"/>
    <s v="Genova"/>
    <x v="7"/>
    <x v="1"/>
    <m/>
  </r>
  <r>
    <x v="2"/>
    <x v="5"/>
    <x v="14"/>
    <s v="Milano"/>
    <x v="7"/>
    <x v="1"/>
    <m/>
  </r>
  <r>
    <x v="2"/>
    <x v="5"/>
    <x v="14"/>
    <s v="Roma"/>
    <x v="7"/>
    <x v="1"/>
    <m/>
  </r>
  <r>
    <x v="2"/>
    <x v="5"/>
    <x v="14"/>
    <s v="Napoli"/>
    <x v="7"/>
    <x v="1"/>
    <m/>
  </r>
  <r>
    <x v="2"/>
    <x v="5"/>
    <x v="15"/>
    <s v="Latvia"/>
    <x v="7"/>
    <x v="1"/>
    <m/>
  </r>
  <r>
    <x v="2"/>
    <x v="5"/>
    <x v="16"/>
    <s v="Lithuania"/>
    <x v="7"/>
    <x v="1"/>
    <m/>
  </r>
  <r>
    <x v="2"/>
    <x v="5"/>
    <x v="17"/>
    <s v="Luxembourg"/>
    <x v="7"/>
    <x v="1"/>
    <m/>
  </r>
  <r>
    <x v="2"/>
    <x v="5"/>
    <x v="17"/>
    <s v="Luxembourg-City"/>
    <x v="7"/>
    <x v="1"/>
    <m/>
  </r>
  <r>
    <x v="2"/>
    <x v="5"/>
    <x v="18"/>
    <s v="Hungary"/>
    <x v="7"/>
    <x v="1"/>
    <m/>
  </r>
  <r>
    <x v="2"/>
    <x v="5"/>
    <x v="19"/>
    <s v="Netherlands"/>
    <x v="7"/>
    <x v="1"/>
    <m/>
  </r>
  <r>
    <x v="2"/>
    <x v="5"/>
    <x v="19"/>
    <s v="Rotterdam"/>
    <x v="7"/>
    <x v="1"/>
    <m/>
  </r>
  <r>
    <x v="2"/>
    <x v="5"/>
    <x v="20"/>
    <s v="Austria"/>
    <x v="7"/>
    <x v="1"/>
    <m/>
  </r>
  <r>
    <x v="2"/>
    <x v="5"/>
    <x v="20"/>
    <s v="Wien"/>
    <x v="7"/>
    <x v="1"/>
    <m/>
  </r>
  <r>
    <x v="2"/>
    <x v="5"/>
    <x v="21"/>
    <s v="Poland"/>
    <x v="7"/>
    <x v="1"/>
    <m/>
  </r>
  <r>
    <x v="2"/>
    <x v="5"/>
    <x v="22"/>
    <s v="Portugal"/>
    <x v="7"/>
    <x v="1"/>
    <m/>
  </r>
  <r>
    <x v="2"/>
    <x v="5"/>
    <x v="22"/>
    <s v="Lisboa"/>
    <x v="7"/>
    <x v="1"/>
    <m/>
  </r>
  <r>
    <x v="2"/>
    <x v="5"/>
    <x v="23"/>
    <s v="Romania"/>
    <x v="7"/>
    <x v="1"/>
    <m/>
  </r>
  <r>
    <x v="2"/>
    <x v="5"/>
    <x v="24"/>
    <s v="Slovenia"/>
    <x v="7"/>
    <x v="1"/>
    <m/>
  </r>
  <r>
    <x v="2"/>
    <x v="5"/>
    <x v="25"/>
    <s v="Slovakia"/>
    <x v="7"/>
    <x v="1"/>
    <m/>
  </r>
  <r>
    <x v="2"/>
    <x v="5"/>
    <x v="26"/>
    <s v="Finland"/>
    <x v="7"/>
    <x v="1"/>
    <m/>
  </r>
  <r>
    <x v="2"/>
    <x v="5"/>
    <x v="27"/>
    <s v="Sweden"/>
    <x v="7"/>
    <x v="1"/>
    <m/>
  </r>
  <r>
    <x v="2"/>
    <x v="5"/>
    <x v="28"/>
    <s v="United Kingdom"/>
    <x v="7"/>
    <x v="1"/>
    <n v="7.4490999999999996"/>
  </r>
  <r>
    <x v="2"/>
    <x v="5"/>
    <x v="28"/>
    <s v="Leeds"/>
    <x v="7"/>
    <x v="1"/>
    <n v="7.4349999999999996"/>
  </r>
  <r>
    <x v="2"/>
    <x v="5"/>
    <x v="28"/>
    <s v="Birmingham"/>
    <x v="7"/>
    <x v="1"/>
    <n v="7.4349999999999996"/>
  </r>
  <r>
    <x v="2"/>
    <x v="5"/>
    <x v="28"/>
    <s v="London"/>
    <x v="7"/>
    <x v="1"/>
    <n v="7.4349999999999996"/>
  </r>
  <r>
    <x v="2"/>
    <x v="5"/>
    <x v="29"/>
    <s v="Turkey"/>
    <x v="7"/>
    <x v="1"/>
    <m/>
  </r>
  <r>
    <x v="2"/>
    <x v="5"/>
    <x v="0"/>
    <s v="European Union (27 countries)"/>
    <x v="8"/>
    <x v="0"/>
    <m/>
  </r>
  <r>
    <x v="2"/>
    <x v="5"/>
    <x v="1"/>
    <s v="European Union (25 countries)"/>
    <x v="8"/>
    <x v="0"/>
    <m/>
  </r>
  <r>
    <x v="2"/>
    <x v="5"/>
    <x v="2"/>
    <s v="European Union (15 countries)"/>
    <x v="8"/>
    <x v="0"/>
    <m/>
  </r>
  <r>
    <x v="2"/>
    <x v="5"/>
    <x v="3"/>
    <s v="Euro area (EA11-2000, EA12-2006, EA13-2007, EA15-2008, EA16-2010, EA17)"/>
    <x v="8"/>
    <x v="0"/>
    <m/>
  </r>
  <r>
    <x v="2"/>
    <x v="5"/>
    <x v="4"/>
    <s v="Belgium"/>
    <x v="8"/>
    <x v="0"/>
    <m/>
  </r>
  <r>
    <x v="2"/>
    <x v="5"/>
    <x v="4"/>
    <s v="Bruxelles/Brussel"/>
    <x v="8"/>
    <x v="0"/>
    <m/>
  </r>
  <r>
    <x v="2"/>
    <x v="5"/>
    <x v="5"/>
    <s v="Bulgaria"/>
    <x v="8"/>
    <x v="0"/>
    <m/>
  </r>
  <r>
    <x v="2"/>
    <x v="5"/>
    <x v="6"/>
    <s v="Czech Republic"/>
    <x v="8"/>
    <x v="0"/>
    <m/>
  </r>
  <r>
    <x v="2"/>
    <x v="5"/>
    <x v="7"/>
    <s v="Denmark"/>
    <x v="8"/>
    <x v="0"/>
    <m/>
  </r>
  <r>
    <x v="2"/>
    <x v="5"/>
    <x v="8"/>
    <s v="Germany (until 1990 former territory of the FRG)"/>
    <x v="8"/>
    <x v="0"/>
    <m/>
  </r>
  <r>
    <x v="2"/>
    <x v="5"/>
    <x v="8"/>
    <s v="Stuttgart"/>
    <x v="8"/>
    <x v="0"/>
    <m/>
  </r>
  <r>
    <x v="2"/>
    <x v="5"/>
    <x v="8"/>
    <s v="München"/>
    <x v="8"/>
    <x v="0"/>
    <m/>
  </r>
  <r>
    <x v="2"/>
    <x v="5"/>
    <x v="8"/>
    <s v="Berlin"/>
    <x v="8"/>
    <x v="0"/>
    <m/>
  </r>
  <r>
    <x v="2"/>
    <x v="5"/>
    <x v="8"/>
    <s v="Hamburg"/>
    <x v="8"/>
    <x v="0"/>
    <m/>
  </r>
  <r>
    <x v="2"/>
    <x v="5"/>
    <x v="8"/>
    <s v="Frankfurt am Main"/>
    <x v="8"/>
    <x v="0"/>
    <m/>
  </r>
  <r>
    <x v="2"/>
    <x v="5"/>
    <x v="8"/>
    <s v="Hannover"/>
    <x v="8"/>
    <x v="0"/>
    <m/>
  </r>
  <r>
    <x v="2"/>
    <x v="5"/>
    <x v="8"/>
    <s v="Weser-Ems"/>
    <x v="8"/>
    <x v="0"/>
    <m/>
  </r>
  <r>
    <x v="2"/>
    <x v="5"/>
    <x v="8"/>
    <s v="Düsseldorf"/>
    <x v="8"/>
    <x v="0"/>
    <m/>
  </r>
  <r>
    <x v="2"/>
    <x v="5"/>
    <x v="8"/>
    <s v="Dortmund"/>
    <x v="8"/>
    <x v="0"/>
    <m/>
  </r>
  <r>
    <x v="2"/>
    <x v="5"/>
    <x v="8"/>
    <s v="Dresden"/>
    <x v="8"/>
    <x v="0"/>
    <m/>
  </r>
  <r>
    <x v="2"/>
    <x v="5"/>
    <x v="9"/>
    <s v="Estonia"/>
    <x v="8"/>
    <x v="0"/>
    <m/>
  </r>
  <r>
    <x v="2"/>
    <x v="5"/>
    <x v="10"/>
    <s v="Ireland"/>
    <x v="8"/>
    <x v="0"/>
    <m/>
  </r>
  <r>
    <x v="2"/>
    <x v="5"/>
    <x v="10"/>
    <s v="Dublin"/>
    <x v="8"/>
    <x v="0"/>
    <m/>
  </r>
  <r>
    <x v="2"/>
    <x v="5"/>
    <x v="11"/>
    <s v="Spain"/>
    <x v="8"/>
    <x v="0"/>
    <m/>
  </r>
  <r>
    <x v="2"/>
    <x v="5"/>
    <x v="11"/>
    <s v="Madrid"/>
    <x v="8"/>
    <x v="0"/>
    <m/>
  </r>
  <r>
    <x v="2"/>
    <x v="5"/>
    <x v="11"/>
    <s v="Barcelona"/>
    <x v="8"/>
    <x v="0"/>
    <m/>
  </r>
  <r>
    <x v="2"/>
    <x v="5"/>
    <x v="11"/>
    <s v="Valencia / València"/>
    <x v="8"/>
    <x v="0"/>
    <m/>
  </r>
  <r>
    <x v="2"/>
    <x v="5"/>
    <x v="12"/>
    <s v="France"/>
    <x v="8"/>
    <x v="0"/>
    <m/>
  </r>
  <r>
    <x v="2"/>
    <x v="5"/>
    <x v="12"/>
    <s v="Paris"/>
    <x v="8"/>
    <x v="0"/>
    <m/>
  </r>
  <r>
    <x v="2"/>
    <x v="5"/>
    <x v="12"/>
    <s v="Lille"/>
    <x v="8"/>
    <x v="0"/>
    <m/>
  </r>
  <r>
    <x v="2"/>
    <x v="5"/>
    <x v="12"/>
    <s v="Strasbourg"/>
    <x v="8"/>
    <x v="0"/>
    <m/>
  </r>
  <r>
    <x v="2"/>
    <x v="5"/>
    <x v="12"/>
    <s v="Toulouse"/>
    <x v="8"/>
    <x v="0"/>
    <m/>
  </r>
  <r>
    <x v="2"/>
    <x v="5"/>
    <x v="12"/>
    <s v="Lyon"/>
    <x v="8"/>
    <x v="0"/>
    <m/>
  </r>
  <r>
    <x v="2"/>
    <x v="5"/>
    <x v="12"/>
    <s v="Marseille"/>
    <x v="8"/>
    <x v="0"/>
    <m/>
  </r>
  <r>
    <x v="2"/>
    <x v="5"/>
    <x v="13"/>
    <s v="Croatia"/>
    <x v="8"/>
    <x v="0"/>
    <m/>
  </r>
  <r>
    <x v="2"/>
    <x v="5"/>
    <x v="14"/>
    <s v="Italy"/>
    <x v="8"/>
    <x v="0"/>
    <m/>
  </r>
  <r>
    <x v="2"/>
    <x v="5"/>
    <x v="14"/>
    <s v="Torino"/>
    <x v="8"/>
    <x v="0"/>
    <m/>
  </r>
  <r>
    <x v="2"/>
    <x v="5"/>
    <x v="14"/>
    <s v="Genova"/>
    <x v="8"/>
    <x v="0"/>
    <m/>
  </r>
  <r>
    <x v="2"/>
    <x v="5"/>
    <x v="14"/>
    <s v="Milano"/>
    <x v="8"/>
    <x v="0"/>
    <m/>
  </r>
  <r>
    <x v="2"/>
    <x v="5"/>
    <x v="14"/>
    <s v="Roma"/>
    <x v="8"/>
    <x v="0"/>
    <m/>
  </r>
  <r>
    <x v="2"/>
    <x v="5"/>
    <x v="14"/>
    <s v="Napoli"/>
    <x v="8"/>
    <x v="0"/>
    <m/>
  </r>
  <r>
    <x v="2"/>
    <x v="5"/>
    <x v="15"/>
    <s v="Latvia"/>
    <x v="8"/>
    <x v="0"/>
    <m/>
  </r>
  <r>
    <x v="2"/>
    <x v="5"/>
    <x v="16"/>
    <s v="Lithuania"/>
    <x v="8"/>
    <x v="0"/>
    <m/>
  </r>
  <r>
    <x v="2"/>
    <x v="5"/>
    <x v="17"/>
    <s v="Luxembourg"/>
    <x v="8"/>
    <x v="0"/>
    <m/>
  </r>
  <r>
    <x v="2"/>
    <x v="5"/>
    <x v="17"/>
    <s v="Luxembourg-City"/>
    <x v="8"/>
    <x v="0"/>
    <m/>
  </r>
  <r>
    <x v="2"/>
    <x v="5"/>
    <x v="18"/>
    <s v="Hungary"/>
    <x v="8"/>
    <x v="0"/>
    <m/>
  </r>
  <r>
    <x v="2"/>
    <x v="5"/>
    <x v="19"/>
    <s v="Netherlands"/>
    <x v="8"/>
    <x v="0"/>
    <m/>
  </r>
  <r>
    <x v="2"/>
    <x v="5"/>
    <x v="19"/>
    <s v="Rotterdam"/>
    <x v="8"/>
    <x v="0"/>
    <m/>
  </r>
  <r>
    <x v="2"/>
    <x v="5"/>
    <x v="20"/>
    <s v="Austria"/>
    <x v="8"/>
    <x v="0"/>
    <m/>
  </r>
  <r>
    <x v="2"/>
    <x v="5"/>
    <x v="20"/>
    <s v="Wien"/>
    <x v="8"/>
    <x v="0"/>
    <m/>
  </r>
  <r>
    <x v="2"/>
    <x v="5"/>
    <x v="21"/>
    <s v="Poland"/>
    <x v="8"/>
    <x v="0"/>
    <m/>
  </r>
  <r>
    <x v="2"/>
    <x v="5"/>
    <x v="22"/>
    <s v="Portugal"/>
    <x v="8"/>
    <x v="0"/>
    <m/>
  </r>
  <r>
    <x v="2"/>
    <x v="5"/>
    <x v="22"/>
    <s v="Lisboa"/>
    <x v="8"/>
    <x v="0"/>
    <m/>
  </r>
  <r>
    <x v="2"/>
    <x v="5"/>
    <x v="23"/>
    <s v="Romania"/>
    <x v="8"/>
    <x v="0"/>
    <m/>
  </r>
  <r>
    <x v="2"/>
    <x v="5"/>
    <x v="24"/>
    <s v="Slovenia"/>
    <x v="8"/>
    <x v="0"/>
    <m/>
  </r>
  <r>
    <x v="2"/>
    <x v="5"/>
    <x v="25"/>
    <s v="Slovakia"/>
    <x v="8"/>
    <x v="0"/>
    <m/>
  </r>
  <r>
    <x v="2"/>
    <x v="5"/>
    <x v="26"/>
    <s v="Finland"/>
    <x v="8"/>
    <x v="0"/>
    <m/>
  </r>
  <r>
    <x v="2"/>
    <x v="5"/>
    <x v="27"/>
    <s v="Sweden"/>
    <x v="8"/>
    <x v="0"/>
    <m/>
  </r>
  <r>
    <x v="2"/>
    <x v="5"/>
    <x v="28"/>
    <s v="United Kingdom"/>
    <x v="8"/>
    <x v="0"/>
    <n v="6.6003999999999996"/>
  </r>
  <r>
    <x v="2"/>
    <x v="5"/>
    <x v="28"/>
    <s v="Leeds"/>
    <x v="8"/>
    <x v="0"/>
    <n v="6.5750999999999999"/>
  </r>
  <r>
    <x v="2"/>
    <x v="5"/>
    <x v="28"/>
    <s v="Birmingham"/>
    <x v="8"/>
    <x v="0"/>
    <n v="6.5750999999999999"/>
  </r>
  <r>
    <x v="2"/>
    <x v="5"/>
    <x v="28"/>
    <s v="London"/>
    <x v="8"/>
    <x v="0"/>
    <n v="6.5750999999999999"/>
  </r>
  <r>
    <x v="2"/>
    <x v="5"/>
    <x v="29"/>
    <s v="Turkey"/>
    <x v="8"/>
    <x v="0"/>
    <m/>
  </r>
  <r>
    <x v="2"/>
    <x v="5"/>
    <x v="0"/>
    <s v="European Union (27 countries)"/>
    <x v="8"/>
    <x v="1"/>
    <m/>
  </r>
  <r>
    <x v="2"/>
    <x v="5"/>
    <x v="1"/>
    <s v="European Union (25 countries)"/>
    <x v="8"/>
    <x v="1"/>
    <m/>
  </r>
  <r>
    <x v="2"/>
    <x v="5"/>
    <x v="2"/>
    <s v="European Union (15 countries)"/>
    <x v="8"/>
    <x v="1"/>
    <m/>
  </r>
  <r>
    <x v="2"/>
    <x v="5"/>
    <x v="3"/>
    <s v="Euro area (EA11-2000, EA12-2006, EA13-2007, EA15-2008, EA16-2010, EA17)"/>
    <x v="8"/>
    <x v="1"/>
    <m/>
  </r>
  <r>
    <x v="2"/>
    <x v="5"/>
    <x v="4"/>
    <s v="Belgium"/>
    <x v="8"/>
    <x v="1"/>
    <m/>
  </r>
  <r>
    <x v="2"/>
    <x v="5"/>
    <x v="4"/>
    <s v="Bruxelles/Brussel"/>
    <x v="8"/>
    <x v="1"/>
    <m/>
  </r>
  <r>
    <x v="2"/>
    <x v="5"/>
    <x v="5"/>
    <s v="Bulgaria"/>
    <x v="8"/>
    <x v="1"/>
    <m/>
  </r>
  <r>
    <x v="2"/>
    <x v="5"/>
    <x v="6"/>
    <s v="Czech Republic"/>
    <x v="8"/>
    <x v="1"/>
    <m/>
  </r>
  <r>
    <x v="2"/>
    <x v="5"/>
    <x v="7"/>
    <s v="Denmark"/>
    <x v="8"/>
    <x v="1"/>
    <m/>
  </r>
  <r>
    <x v="2"/>
    <x v="5"/>
    <x v="8"/>
    <s v="Germany (until 1990 former territory of the FRG)"/>
    <x v="8"/>
    <x v="1"/>
    <m/>
  </r>
  <r>
    <x v="2"/>
    <x v="5"/>
    <x v="8"/>
    <s v="Stuttgart"/>
    <x v="8"/>
    <x v="1"/>
    <m/>
  </r>
  <r>
    <x v="2"/>
    <x v="5"/>
    <x v="8"/>
    <s v="München"/>
    <x v="8"/>
    <x v="1"/>
    <m/>
  </r>
  <r>
    <x v="2"/>
    <x v="5"/>
    <x v="8"/>
    <s v="Berlin"/>
    <x v="8"/>
    <x v="1"/>
    <m/>
  </r>
  <r>
    <x v="2"/>
    <x v="5"/>
    <x v="8"/>
    <s v="Hamburg"/>
    <x v="8"/>
    <x v="1"/>
    <m/>
  </r>
  <r>
    <x v="2"/>
    <x v="5"/>
    <x v="8"/>
    <s v="Frankfurt am Main"/>
    <x v="8"/>
    <x v="1"/>
    <m/>
  </r>
  <r>
    <x v="2"/>
    <x v="5"/>
    <x v="8"/>
    <s v="Hannover"/>
    <x v="8"/>
    <x v="1"/>
    <m/>
  </r>
  <r>
    <x v="2"/>
    <x v="5"/>
    <x v="8"/>
    <s v="Weser-Ems"/>
    <x v="8"/>
    <x v="1"/>
    <m/>
  </r>
  <r>
    <x v="2"/>
    <x v="5"/>
    <x v="8"/>
    <s v="Düsseldorf"/>
    <x v="8"/>
    <x v="1"/>
    <m/>
  </r>
  <r>
    <x v="2"/>
    <x v="5"/>
    <x v="8"/>
    <s v="Dortmund"/>
    <x v="8"/>
    <x v="1"/>
    <m/>
  </r>
  <r>
    <x v="2"/>
    <x v="5"/>
    <x v="8"/>
    <s v="Dresden"/>
    <x v="8"/>
    <x v="1"/>
    <m/>
  </r>
  <r>
    <x v="2"/>
    <x v="5"/>
    <x v="9"/>
    <s v="Estonia"/>
    <x v="8"/>
    <x v="1"/>
    <m/>
  </r>
  <r>
    <x v="2"/>
    <x v="5"/>
    <x v="10"/>
    <s v="Ireland"/>
    <x v="8"/>
    <x v="1"/>
    <m/>
  </r>
  <r>
    <x v="2"/>
    <x v="5"/>
    <x v="10"/>
    <s v="Dublin"/>
    <x v="8"/>
    <x v="1"/>
    <m/>
  </r>
  <r>
    <x v="2"/>
    <x v="5"/>
    <x v="11"/>
    <s v="Spain"/>
    <x v="8"/>
    <x v="1"/>
    <m/>
  </r>
  <r>
    <x v="2"/>
    <x v="5"/>
    <x v="11"/>
    <s v="Madrid"/>
    <x v="8"/>
    <x v="1"/>
    <m/>
  </r>
  <r>
    <x v="2"/>
    <x v="5"/>
    <x v="11"/>
    <s v="Barcelona"/>
    <x v="8"/>
    <x v="1"/>
    <m/>
  </r>
  <r>
    <x v="2"/>
    <x v="5"/>
    <x v="11"/>
    <s v="Valencia / València"/>
    <x v="8"/>
    <x v="1"/>
    <m/>
  </r>
  <r>
    <x v="2"/>
    <x v="5"/>
    <x v="12"/>
    <s v="France"/>
    <x v="8"/>
    <x v="1"/>
    <m/>
  </r>
  <r>
    <x v="2"/>
    <x v="5"/>
    <x v="12"/>
    <s v="Paris"/>
    <x v="8"/>
    <x v="1"/>
    <m/>
  </r>
  <r>
    <x v="2"/>
    <x v="5"/>
    <x v="12"/>
    <s v="Lille"/>
    <x v="8"/>
    <x v="1"/>
    <m/>
  </r>
  <r>
    <x v="2"/>
    <x v="5"/>
    <x v="12"/>
    <s v="Strasbourg"/>
    <x v="8"/>
    <x v="1"/>
    <m/>
  </r>
  <r>
    <x v="2"/>
    <x v="5"/>
    <x v="12"/>
    <s v="Toulouse"/>
    <x v="8"/>
    <x v="1"/>
    <m/>
  </r>
  <r>
    <x v="2"/>
    <x v="5"/>
    <x v="12"/>
    <s v="Lyon"/>
    <x v="8"/>
    <x v="1"/>
    <m/>
  </r>
  <r>
    <x v="2"/>
    <x v="5"/>
    <x v="12"/>
    <s v="Marseille"/>
    <x v="8"/>
    <x v="1"/>
    <m/>
  </r>
  <r>
    <x v="2"/>
    <x v="5"/>
    <x v="13"/>
    <s v="Croatia"/>
    <x v="8"/>
    <x v="1"/>
    <m/>
  </r>
  <r>
    <x v="2"/>
    <x v="5"/>
    <x v="14"/>
    <s v="Italy"/>
    <x v="8"/>
    <x v="1"/>
    <m/>
  </r>
  <r>
    <x v="2"/>
    <x v="5"/>
    <x v="14"/>
    <s v="Torino"/>
    <x v="8"/>
    <x v="1"/>
    <m/>
  </r>
  <r>
    <x v="2"/>
    <x v="5"/>
    <x v="14"/>
    <s v="Genova"/>
    <x v="8"/>
    <x v="1"/>
    <m/>
  </r>
  <r>
    <x v="2"/>
    <x v="5"/>
    <x v="14"/>
    <s v="Milano"/>
    <x v="8"/>
    <x v="1"/>
    <m/>
  </r>
  <r>
    <x v="2"/>
    <x v="5"/>
    <x v="14"/>
    <s v="Roma"/>
    <x v="8"/>
    <x v="1"/>
    <m/>
  </r>
  <r>
    <x v="2"/>
    <x v="5"/>
    <x v="14"/>
    <s v="Napoli"/>
    <x v="8"/>
    <x v="1"/>
    <m/>
  </r>
  <r>
    <x v="2"/>
    <x v="5"/>
    <x v="15"/>
    <s v="Latvia"/>
    <x v="8"/>
    <x v="1"/>
    <m/>
  </r>
  <r>
    <x v="2"/>
    <x v="5"/>
    <x v="16"/>
    <s v="Lithuania"/>
    <x v="8"/>
    <x v="1"/>
    <m/>
  </r>
  <r>
    <x v="2"/>
    <x v="5"/>
    <x v="17"/>
    <s v="Luxembourg"/>
    <x v="8"/>
    <x v="1"/>
    <m/>
  </r>
  <r>
    <x v="2"/>
    <x v="5"/>
    <x v="17"/>
    <s v="Luxembourg-City"/>
    <x v="8"/>
    <x v="1"/>
    <m/>
  </r>
  <r>
    <x v="2"/>
    <x v="5"/>
    <x v="18"/>
    <s v="Hungary"/>
    <x v="8"/>
    <x v="1"/>
    <m/>
  </r>
  <r>
    <x v="2"/>
    <x v="5"/>
    <x v="19"/>
    <s v="Netherlands"/>
    <x v="8"/>
    <x v="1"/>
    <m/>
  </r>
  <r>
    <x v="2"/>
    <x v="5"/>
    <x v="19"/>
    <s v="Rotterdam"/>
    <x v="8"/>
    <x v="1"/>
    <m/>
  </r>
  <r>
    <x v="2"/>
    <x v="5"/>
    <x v="20"/>
    <s v="Austria"/>
    <x v="8"/>
    <x v="1"/>
    <m/>
  </r>
  <r>
    <x v="2"/>
    <x v="5"/>
    <x v="20"/>
    <s v="Wien"/>
    <x v="8"/>
    <x v="1"/>
    <m/>
  </r>
  <r>
    <x v="2"/>
    <x v="5"/>
    <x v="21"/>
    <s v="Poland"/>
    <x v="8"/>
    <x v="1"/>
    <m/>
  </r>
  <r>
    <x v="2"/>
    <x v="5"/>
    <x v="22"/>
    <s v="Portugal"/>
    <x v="8"/>
    <x v="1"/>
    <m/>
  </r>
  <r>
    <x v="2"/>
    <x v="5"/>
    <x v="22"/>
    <s v="Lisboa"/>
    <x v="8"/>
    <x v="1"/>
    <m/>
  </r>
  <r>
    <x v="2"/>
    <x v="5"/>
    <x v="23"/>
    <s v="Romania"/>
    <x v="8"/>
    <x v="1"/>
    <m/>
  </r>
  <r>
    <x v="2"/>
    <x v="5"/>
    <x v="24"/>
    <s v="Slovenia"/>
    <x v="8"/>
    <x v="1"/>
    <m/>
  </r>
  <r>
    <x v="2"/>
    <x v="5"/>
    <x v="25"/>
    <s v="Slovakia"/>
    <x v="8"/>
    <x v="1"/>
    <m/>
  </r>
  <r>
    <x v="2"/>
    <x v="5"/>
    <x v="26"/>
    <s v="Finland"/>
    <x v="8"/>
    <x v="1"/>
    <m/>
  </r>
  <r>
    <x v="2"/>
    <x v="5"/>
    <x v="27"/>
    <s v="Sweden"/>
    <x v="8"/>
    <x v="1"/>
    <m/>
  </r>
  <r>
    <x v="2"/>
    <x v="5"/>
    <x v="28"/>
    <s v="United Kingdom"/>
    <x v="8"/>
    <x v="1"/>
    <n v="6.8648999999999996"/>
  </r>
  <r>
    <x v="2"/>
    <x v="5"/>
    <x v="28"/>
    <s v="Leeds"/>
    <x v="8"/>
    <x v="1"/>
    <n v="6.8385999999999996"/>
  </r>
  <r>
    <x v="2"/>
    <x v="5"/>
    <x v="28"/>
    <s v="Birmingham"/>
    <x v="8"/>
    <x v="1"/>
    <n v="6.8385999999999996"/>
  </r>
  <r>
    <x v="2"/>
    <x v="5"/>
    <x v="28"/>
    <s v="London"/>
    <x v="8"/>
    <x v="1"/>
    <n v="6.8385999999999996"/>
  </r>
  <r>
    <x v="2"/>
    <x v="5"/>
    <x v="29"/>
    <s v="Turkey"/>
    <x v="8"/>
    <x v="1"/>
    <m/>
  </r>
  <r>
    <x v="2"/>
    <x v="5"/>
    <x v="0"/>
    <s v="European Union (27 countries)"/>
    <x v="9"/>
    <x v="0"/>
    <m/>
  </r>
  <r>
    <x v="2"/>
    <x v="5"/>
    <x v="1"/>
    <s v="European Union (25 countries)"/>
    <x v="9"/>
    <x v="0"/>
    <m/>
  </r>
  <r>
    <x v="2"/>
    <x v="5"/>
    <x v="2"/>
    <s v="European Union (15 countries)"/>
    <x v="9"/>
    <x v="0"/>
    <m/>
  </r>
  <r>
    <x v="2"/>
    <x v="5"/>
    <x v="3"/>
    <s v="Euro area (EA11-2000, EA12-2006, EA13-2007, EA15-2008, EA16-2010, EA17)"/>
    <x v="9"/>
    <x v="0"/>
    <m/>
  </r>
  <r>
    <x v="2"/>
    <x v="5"/>
    <x v="4"/>
    <s v="Belgium"/>
    <x v="9"/>
    <x v="0"/>
    <m/>
  </r>
  <r>
    <x v="2"/>
    <x v="5"/>
    <x v="4"/>
    <s v="Bruxelles/Brussel"/>
    <x v="9"/>
    <x v="0"/>
    <m/>
  </r>
  <r>
    <x v="2"/>
    <x v="5"/>
    <x v="5"/>
    <s v="Bulgaria"/>
    <x v="9"/>
    <x v="0"/>
    <m/>
  </r>
  <r>
    <x v="2"/>
    <x v="5"/>
    <x v="6"/>
    <s v="Czech Republic"/>
    <x v="9"/>
    <x v="0"/>
    <m/>
  </r>
  <r>
    <x v="2"/>
    <x v="5"/>
    <x v="7"/>
    <s v="Denmark"/>
    <x v="9"/>
    <x v="0"/>
    <m/>
  </r>
  <r>
    <x v="2"/>
    <x v="5"/>
    <x v="8"/>
    <s v="Germany (until 1990 former territory of the FRG)"/>
    <x v="9"/>
    <x v="0"/>
    <m/>
  </r>
  <r>
    <x v="2"/>
    <x v="5"/>
    <x v="8"/>
    <s v="Stuttgart"/>
    <x v="9"/>
    <x v="0"/>
    <m/>
  </r>
  <r>
    <x v="2"/>
    <x v="5"/>
    <x v="8"/>
    <s v="München"/>
    <x v="9"/>
    <x v="0"/>
    <m/>
  </r>
  <r>
    <x v="2"/>
    <x v="5"/>
    <x v="8"/>
    <s v="Berlin"/>
    <x v="9"/>
    <x v="0"/>
    <m/>
  </r>
  <r>
    <x v="2"/>
    <x v="5"/>
    <x v="8"/>
    <s v="Hamburg"/>
    <x v="9"/>
    <x v="0"/>
    <m/>
  </r>
  <r>
    <x v="2"/>
    <x v="5"/>
    <x v="8"/>
    <s v="Frankfurt am Main"/>
    <x v="9"/>
    <x v="0"/>
    <m/>
  </r>
  <r>
    <x v="2"/>
    <x v="5"/>
    <x v="8"/>
    <s v="Hannover"/>
    <x v="9"/>
    <x v="0"/>
    <m/>
  </r>
  <r>
    <x v="2"/>
    <x v="5"/>
    <x v="8"/>
    <s v="Weser-Ems"/>
    <x v="9"/>
    <x v="0"/>
    <m/>
  </r>
  <r>
    <x v="2"/>
    <x v="5"/>
    <x v="8"/>
    <s v="Düsseldorf"/>
    <x v="9"/>
    <x v="0"/>
    <m/>
  </r>
  <r>
    <x v="2"/>
    <x v="5"/>
    <x v="8"/>
    <s v="Dortmund"/>
    <x v="9"/>
    <x v="0"/>
    <m/>
  </r>
  <r>
    <x v="2"/>
    <x v="5"/>
    <x v="8"/>
    <s v="Dresden"/>
    <x v="9"/>
    <x v="0"/>
    <m/>
  </r>
  <r>
    <x v="2"/>
    <x v="5"/>
    <x v="9"/>
    <s v="Estonia"/>
    <x v="9"/>
    <x v="0"/>
    <m/>
  </r>
  <r>
    <x v="2"/>
    <x v="5"/>
    <x v="10"/>
    <s v="Ireland"/>
    <x v="9"/>
    <x v="0"/>
    <m/>
  </r>
  <r>
    <x v="2"/>
    <x v="5"/>
    <x v="10"/>
    <s v="Dublin"/>
    <x v="9"/>
    <x v="0"/>
    <m/>
  </r>
  <r>
    <x v="2"/>
    <x v="5"/>
    <x v="11"/>
    <s v="Spain"/>
    <x v="9"/>
    <x v="0"/>
    <m/>
  </r>
  <r>
    <x v="2"/>
    <x v="5"/>
    <x v="11"/>
    <s v="Madrid"/>
    <x v="9"/>
    <x v="0"/>
    <m/>
  </r>
  <r>
    <x v="2"/>
    <x v="5"/>
    <x v="11"/>
    <s v="Barcelona"/>
    <x v="9"/>
    <x v="0"/>
    <m/>
  </r>
  <r>
    <x v="2"/>
    <x v="5"/>
    <x v="11"/>
    <s v="Valencia / València"/>
    <x v="9"/>
    <x v="0"/>
    <m/>
  </r>
  <r>
    <x v="2"/>
    <x v="5"/>
    <x v="12"/>
    <s v="France"/>
    <x v="9"/>
    <x v="0"/>
    <m/>
  </r>
  <r>
    <x v="2"/>
    <x v="5"/>
    <x v="12"/>
    <s v="Paris"/>
    <x v="9"/>
    <x v="0"/>
    <m/>
  </r>
  <r>
    <x v="2"/>
    <x v="5"/>
    <x v="12"/>
    <s v="Lille"/>
    <x v="9"/>
    <x v="0"/>
    <m/>
  </r>
  <r>
    <x v="2"/>
    <x v="5"/>
    <x v="12"/>
    <s v="Strasbourg"/>
    <x v="9"/>
    <x v="0"/>
    <m/>
  </r>
  <r>
    <x v="2"/>
    <x v="5"/>
    <x v="12"/>
    <s v="Toulouse"/>
    <x v="9"/>
    <x v="0"/>
    <m/>
  </r>
  <r>
    <x v="2"/>
    <x v="5"/>
    <x v="12"/>
    <s v="Lyon"/>
    <x v="9"/>
    <x v="0"/>
    <m/>
  </r>
  <r>
    <x v="2"/>
    <x v="5"/>
    <x v="12"/>
    <s v="Marseille"/>
    <x v="9"/>
    <x v="0"/>
    <m/>
  </r>
  <r>
    <x v="2"/>
    <x v="5"/>
    <x v="13"/>
    <s v="Croatia"/>
    <x v="9"/>
    <x v="0"/>
    <m/>
  </r>
  <r>
    <x v="2"/>
    <x v="5"/>
    <x v="14"/>
    <s v="Italy"/>
    <x v="9"/>
    <x v="0"/>
    <m/>
  </r>
  <r>
    <x v="2"/>
    <x v="5"/>
    <x v="14"/>
    <s v="Torino"/>
    <x v="9"/>
    <x v="0"/>
    <m/>
  </r>
  <r>
    <x v="2"/>
    <x v="5"/>
    <x v="14"/>
    <s v="Genova"/>
    <x v="9"/>
    <x v="0"/>
    <m/>
  </r>
  <r>
    <x v="2"/>
    <x v="5"/>
    <x v="14"/>
    <s v="Milano"/>
    <x v="9"/>
    <x v="0"/>
    <m/>
  </r>
  <r>
    <x v="2"/>
    <x v="5"/>
    <x v="14"/>
    <s v="Roma"/>
    <x v="9"/>
    <x v="0"/>
    <m/>
  </r>
  <r>
    <x v="2"/>
    <x v="5"/>
    <x v="14"/>
    <s v="Napoli"/>
    <x v="9"/>
    <x v="0"/>
    <m/>
  </r>
  <r>
    <x v="2"/>
    <x v="5"/>
    <x v="15"/>
    <s v="Latvia"/>
    <x v="9"/>
    <x v="0"/>
    <m/>
  </r>
  <r>
    <x v="2"/>
    <x v="5"/>
    <x v="16"/>
    <s v="Lithuania"/>
    <x v="9"/>
    <x v="0"/>
    <m/>
  </r>
  <r>
    <x v="2"/>
    <x v="5"/>
    <x v="17"/>
    <s v="Luxembourg"/>
    <x v="9"/>
    <x v="0"/>
    <m/>
  </r>
  <r>
    <x v="2"/>
    <x v="5"/>
    <x v="17"/>
    <s v="Luxembourg-City"/>
    <x v="9"/>
    <x v="0"/>
    <m/>
  </r>
  <r>
    <x v="2"/>
    <x v="5"/>
    <x v="18"/>
    <s v="Hungary"/>
    <x v="9"/>
    <x v="0"/>
    <m/>
  </r>
  <r>
    <x v="2"/>
    <x v="5"/>
    <x v="19"/>
    <s v="Netherlands"/>
    <x v="9"/>
    <x v="0"/>
    <m/>
  </r>
  <r>
    <x v="2"/>
    <x v="5"/>
    <x v="19"/>
    <s v="Rotterdam"/>
    <x v="9"/>
    <x v="0"/>
    <m/>
  </r>
  <r>
    <x v="2"/>
    <x v="5"/>
    <x v="20"/>
    <s v="Austria"/>
    <x v="9"/>
    <x v="0"/>
    <m/>
  </r>
  <r>
    <x v="2"/>
    <x v="5"/>
    <x v="20"/>
    <s v="Wien"/>
    <x v="9"/>
    <x v="0"/>
    <m/>
  </r>
  <r>
    <x v="2"/>
    <x v="5"/>
    <x v="21"/>
    <s v="Poland"/>
    <x v="9"/>
    <x v="0"/>
    <m/>
  </r>
  <r>
    <x v="2"/>
    <x v="5"/>
    <x v="22"/>
    <s v="Portugal"/>
    <x v="9"/>
    <x v="0"/>
    <m/>
  </r>
  <r>
    <x v="2"/>
    <x v="5"/>
    <x v="22"/>
    <s v="Lisboa"/>
    <x v="9"/>
    <x v="0"/>
    <m/>
  </r>
  <r>
    <x v="2"/>
    <x v="5"/>
    <x v="23"/>
    <s v="Romania"/>
    <x v="9"/>
    <x v="0"/>
    <m/>
  </r>
  <r>
    <x v="2"/>
    <x v="5"/>
    <x v="24"/>
    <s v="Slovenia"/>
    <x v="9"/>
    <x v="0"/>
    <m/>
  </r>
  <r>
    <x v="2"/>
    <x v="5"/>
    <x v="25"/>
    <s v="Slovakia"/>
    <x v="9"/>
    <x v="0"/>
    <m/>
  </r>
  <r>
    <x v="2"/>
    <x v="5"/>
    <x v="26"/>
    <s v="Finland"/>
    <x v="9"/>
    <x v="0"/>
    <m/>
  </r>
  <r>
    <x v="2"/>
    <x v="5"/>
    <x v="27"/>
    <s v="Sweden"/>
    <x v="9"/>
    <x v="0"/>
    <m/>
  </r>
  <r>
    <x v="2"/>
    <x v="5"/>
    <x v="28"/>
    <s v="United Kingdom"/>
    <x v="9"/>
    <x v="0"/>
    <n v="6.9936999999999996"/>
  </r>
  <r>
    <x v="2"/>
    <x v="5"/>
    <x v="28"/>
    <s v="Leeds"/>
    <x v="9"/>
    <x v="0"/>
    <n v="6.9668999999999999"/>
  </r>
  <r>
    <x v="2"/>
    <x v="5"/>
    <x v="28"/>
    <s v="Birmingham"/>
    <x v="9"/>
    <x v="0"/>
    <n v="6.9668999999999999"/>
  </r>
  <r>
    <x v="2"/>
    <x v="5"/>
    <x v="28"/>
    <s v="London"/>
    <x v="9"/>
    <x v="0"/>
    <n v="6.9668999999999999"/>
  </r>
  <r>
    <x v="2"/>
    <x v="5"/>
    <x v="29"/>
    <s v="Turkey"/>
    <x v="9"/>
    <x v="0"/>
    <m/>
  </r>
  <r>
    <x v="2"/>
    <x v="5"/>
    <x v="0"/>
    <s v="European Union (27 countries)"/>
    <x v="9"/>
    <x v="1"/>
    <m/>
  </r>
  <r>
    <x v="2"/>
    <x v="5"/>
    <x v="1"/>
    <s v="European Union (25 countries)"/>
    <x v="9"/>
    <x v="1"/>
    <m/>
  </r>
  <r>
    <x v="2"/>
    <x v="5"/>
    <x v="2"/>
    <s v="European Union (15 countries)"/>
    <x v="9"/>
    <x v="1"/>
    <m/>
  </r>
  <r>
    <x v="2"/>
    <x v="5"/>
    <x v="3"/>
    <s v="Euro area (EA11-2000, EA12-2006, EA13-2007, EA15-2008, EA16-2010, EA17)"/>
    <x v="9"/>
    <x v="1"/>
    <m/>
  </r>
  <r>
    <x v="2"/>
    <x v="5"/>
    <x v="4"/>
    <s v="Belgium"/>
    <x v="9"/>
    <x v="1"/>
    <m/>
  </r>
  <r>
    <x v="2"/>
    <x v="5"/>
    <x v="4"/>
    <s v="Bruxelles/Brussel"/>
    <x v="9"/>
    <x v="1"/>
    <m/>
  </r>
  <r>
    <x v="2"/>
    <x v="5"/>
    <x v="5"/>
    <s v="Bulgaria"/>
    <x v="9"/>
    <x v="1"/>
    <m/>
  </r>
  <r>
    <x v="2"/>
    <x v="5"/>
    <x v="6"/>
    <s v="Czech Republic"/>
    <x v="9"/>
    <x v="1"/>
    <m/>
  </r>
  <r>
    <x v="2"/>
    <x v="5"/>
    <x v="7"/>
    <s v="Denmark"/>
    <x v="9"/>
    <x v="1"/>
    <m/>
  </r>
  <r>
    <x v="2"/>
    <x v="5"/>
    <x v="8"/>
    <s v="Germany (until 1990 former territory of the FRG)"/>
    <x v="9"/>
    <x v="1"/>
    <m/>
  </r>
  <r>
    <x v="2"/>
    <x v="5"/>
    <x v="8"/>
    <s v="Stuttgart"/>
    <x v="9"/>
    <x v="1"/>
    <m/>
  </r>
  <r>
    <x v="2"/>
    <x v="5"/>
    <x v="8"/>
    <s v="München"/>
    <x v="9"/>
    <x v="1"/>
    <m/>
  </r>
  <r>
    <x v="2"/>
    <x v="5"/>
    <x v="8"/>
    <s v="Berlin"/>
    <x v="9"/>
    <x v="1"/>
    <m/>
  </r>
  <r>
    <x v="2"/>
    <x v="5"/>
    <x v="8"/>
    <s v="Hamburg"/>
    <x v="9"/>
    <x v="1"/>
    <m/>
  </r>
  <r>
    <x v="2"/>
    <x v="5"/>
    <x v="8"/>
    <s v="Frankfurt am Main"/>
    <x v="9"/>
    <x v="1"/>
    <m/>
  </r>
  <r>
    <x v="2"/>
    <x v="5"/>
    <x v="8"/>
    <s v="Hannover"/>
    <x v="9"/>
    <x v="1"/>
    <m/>
  </r>
  <r>
    <x v="2"/>
    <x v="5"/>
    <x v="8"/>
    <s v="Weser-Ems"/>
    <x v="9"/>
    <x v="1"/>
    <m/>
  </r>
  <r>
    <x v="2"/>
    <x v="5"/>
    <x v="8"/>
    <s v="Düsseldorf"/>
    <x v="9"/>
    <x v="1"/>
    <m/>
  </r>
  <r>
    <x v="2"/>
    <x v="5"/>
    <x v="8"/>
    <s v="Dortmund"/>
    <x v="9"/>
    <x v="1"/>
    <m/>
  </r>
  <r>
    <x v="2"/>
    <x v="5"/>
    <x v="8"/>
    <s v="Dresden"/>
    <x v="9"/>
    <x v="1"/>
    <m/>
  </r>
  <r>
    <x v="2"/>
    <x v="5"/>
    <x v="9"/>
    <s v="Estonia"/>
    <x v="9"/>
    <x v="1"/>
    <m/>
  </r>
  <r>
    <x v="2"/>
    <x v="5"/>
    <x v="10"/>
    <s v="Ireland"/>
    <x v="9"/>
    <x v="1"/>
    <m/>
  </r>
  <r>
    <x v="2"/>
    <x v="5"/>
    <x v="10"/>
    <s v="Dublin"/>
    <x v="9"/>
    <x v="1"/>
    <m/>
  </r>
  <r>
    <x v="2"/>
    <x v="5"/>
    <x v="11"/>
    <s v="Spain"/>
    <x v="9"/>
    <x v="1"/>
    <m/>
  </r>
  <r>
    <x v="2"/>
    <x v="5"/>
    <x v="11"/>
    <s v="Madrid"/>
    <x v="9"/>
    <x v="1"/>
    <m/>
  </r>
  <r>
    <x v="2"/>
    <x v="5"/>
    <x v="11"/>
    <s v="Barcelona"/>
    <x v="9"/>
    <x v="1"/>
    <m/>
  </r>
  <r>
    <x v="2"/>
    <x v="5"/>
    <x v="11"/>
    <s v="Valencia / València"/>
    <x v="9"/>
    <x v="1"/>
    <m/>
  </r>
  <r>
    <x v="2"/>
    <x v="5"/>
    <x v="12"/>
    <s v="France"/>
    <x v="9"/>
    <x v="1"/>
    <m/>
  </r>
  <r>
    <x v="2"/>
    <x v="5"/>
    <x v="12"/>
    <s v="Paris"/>
    <x v="9"/>
    <x v="1"/>
    <m/>
  </r>
  <r>
    <x v="2"/>
    <x v="5"/>
    <x v="12"/>
    <s v="Lille"/>
    <x v="9"/>
    <x v="1"/>
    <m/>
  </r>
  <r>
    <x v="2"/>
    <x v="5"/>
    <x v="12"/>
    <s v="Strasbourg"/>
    <x v="9"/>
    <x v="1"/>
    <m/>
  </r>
  <r>
    <x v="2"/>
    <x v="5"/>
    <x v="12"/>
    <s v="Toulouse"/>
    <x v="9"/>
    <x v="1"/>
    <m/>
  </r>
  <r>
    <x v="2"/>
    <x v="5"/>
    <x v="12"/>
    <s v="Lyon"/>
    <x v="9"/>
    <x v="1"/>
    <m/>
  </r>
  <r>
    <x v="2"/>
    <x v="5"/>
    <x v="12"/>
    <s v="Marseille"/>
    <x v="9"/>
    <x v="1"/>
    <m/>
  </r>
  <r>
    <x v="2"/>
    <x v="5"/>
    <x v="13"/>
    <s v="Croatia"/>
    <x v="9"/>
    <x v="1"/>
    <m/>
  </r>
  <r>
    <x v="2"/>
    <x v="5"/>
    <x v="14"/>
    <s v="Italy"/>
    <x v="9"/>
    <x v="1"/>
    <m/>
  </r>
  <r>
    <x v="2"/>
    <x v="5"/>
    <x v="14"/>
    <s v="Torino"/>
    <x v="9"/>
    <x v="1"/>
    <m/>
  </r>
  <r>
    <x v="2"/>
    <x v="5"/>
    <x v="14"/>
    <s v="Genova"/>
    <x v="9"/>
    <x v="1"/>
    <m/>
  </r>
  <r>
    <x v="2"/>
    <x v="5"/>
    <x v="14"/>
    <s v="Milano"/>
    <x v="9"/>
    <x v="1"/>
    <m/>
  </r>
  <r>
    <x v="2"/>
    <x v="5"/>
    <x v="14"/>
    <s v="Roma"/>
    <x v="9"/>
    <x v="1"/>
    <m/>
  </r>
  <r>
    <x v="2"/>
    <x v="5"/>
    <x v="14"/>
    <s v="Napoli"/>
    <x v="9"/>
    <x v="1"/>
    <m/>
  </r>
  <r>
    <x v="2"/>
    <x v="5"/>
    <x v="15"/>
    <s v="Latvia"/>
    <x v="9"/>
    <x v="1"/>
    <m/>
  </r>
  <r>
    <x v="2"/>
    <x v="5"/>
    <x v="16"/>
    <s v="Lithuania"/>
    <x v="9"/>
    <x v="1"/>
    <m/>
  </r>
  <r>
    <x v="2"/>
    <x v="5"/>
    <x v="17"/>
    <s v="Luxembourg"/>
    <x v="9"/>
    <x v="1"/>
    <m/>
  </r>
  <r>
    <x v="2"/>
    <x v="5"/>
    <x v="17"/>
    <s v="Luxembourg-City"/>
    <x v="9"/>
    <x v="1"/>
    <m/>
  </r>
  <r>
    <x v="2"/>
    <x v="5"/>
    <x v="18"/>
    <s v="Hungary"/>
    <x v="9"/>
    <x v="1"/>
    <m/>
  </r>
  <r>
    <x v="2"/>
    <x v="5"/>
    <x v="19"/>
    <s v="Netherlands"/>
    <x v="9"/>
    <x v="1"/>
    <m/>
  </r>
  <r>
    <x v="2"/>
    <x v="5"/>
    <x v="19"/>
    <s v="Rotterdam"/>
    <x v="9"/>
    <x v="1"/>
    <m/>
  </r>
  <r>
    <x v="2"/>
    <x v="5"/>
    <x v="20"/>
    <s v="Austria"/>
    <x v="9"/>
    <x v="1"/>
    <m/>
  </r>
  <r>
    <x v="2"/>
    <x v="5"/>
    <x v="20"/>
    <s v="Wien"/>
    <x v="9"/>
    <x v="1"/>
    <m/>
  </r>
  <r>
    <x v="2"/>
    <x v="5"/>
    <x v="21"/>
    <s v="Poland"/>
    <x v="9"/>
    <x v="1"/>
    <m/>
  </r>
  <r>
    <x v="2"/>
    <x v="5"/>
    <x v="22"/>
    <s v="Portugal"/>
    <x v="9"/>
    <x v="1"/>
    <m/>
  </r>
  <r>
    <x v="2"/>
    <x v="5"/>
    <x v="22"/>
    <s v="Lisboa"/>
    <x v="9"/>
    <x v="1"/>
    <m/>
  </r>
  <r>
    <x v="2"/>
    <x v="5"/>
    <x v="23"/>
    <s v="Romania"/>
    <x v="9"/>
    <x v="1"/>
    <m/>
  </r>
  <r>
    <x v="2"/>
    <x v="5"/>
    <x v="24"/>
    <s v="Slovenia"/>
    <x v="9"/>
    <x v="1"/>
    <m/>
  </r>
  <r>
    <x v="2"/>
    <x v="5"/>
    <x v="25"/>
    <s v="Slovakia"/>
    <x v="9"/>
    <x v="1"/>
    <m/>
  </r>
  <r>
    <x v="2"/>
    <x v="5"/>
    <x v="26"/>
    <s v="Finland"/>
    <x v="9"/>
    <x v="1"/>
    <m/>
  </r>
  <r>
    <x v="2"/>
    <x v="5"/>
    <x v="27"/>
    <s v="Sweden"/>
    <x v="9"/>
    <x v="1"/>
    <m/>
  </r>
  <r>
    <x v="2"/>
    <x v="5"/>
    <x v="28"/>
    <s v="United Kingdom"/>
    <x v="9"/>
    <x v="1"/>
    <n v="7.1344000000000003"/>
  </r>
  <r>
    <x v="2"/>
    <x v="5"/>
    <x v="28"/>
    <s v="Leeds"/>
    <x v="9"/>
    <x v="1"/>
    <n v="7.1090999999999998"/>
  </r>
  <r>
    <x v="2"/>
    <x v="5"/>
    <x v="28"/>
    <s v="Birmingham"/>
    <x v="9"/>
    <x v="1"/>
    <n v="7.1090999999999998"/>
  </r>
  <r>
    <x v="2"/>
    <x v="5"/>
    <x v="28"/>
    <s v="London"/>
    <x v="9"/>
    <x v="1"/>
    <n v="7.1090999999999998"/>
  </r>
  <r>
    <x v="2"/>
    <x v="5"/>
    <x v="29"/>
    <s v="Turkey"/>
    <x v="9"/>
    <x v="1"/>
    <m/>
  </r>
  <r>
    <x v="2"/>
    <x v="5"/>
    <x v="0"/>
    <s v="European Union (27 countries)"/>
    <x v="10"/>
    <x v="0"/>
    <m/>
  </r>
  <r>
    <x v="2"/>
    <x v="5"/>
    <x v="1"/>
    <s v="European Union (25 countries)"/>
    <x v="10"/>
    <x v="0"/>
    <m/>
  </r>
  <r>
    <x v="2"/>
    <x v="5"/>
    <x v="2"/>
    <s v="European Union (15 countries)"/>
    <x v="10"/>
    <x v="0"/>
    <m/>
  </r>
  <r>
    <x v="2"/>
    <x v="5"/>
    <x v="3"/>
    <s v="Euro area (EA11-2000, EA12-2006, EA13-2007, EA15-2008, EA16-2010, EA17)"/>
    <x v="10"/>
    <x v="0"/>
    <m/>
  </r>
  <r>
    <x v="2"/>
    <x v="5"/>
    <x v="4"/>
    <s v="Belgium"/>
    <x v="10"/>
    <x v="0"/>
    <m/>
  </r>
  <r>
    <x v="2"/>
    <x v="5"/>
    <x v="4"/>
    <s v="Bruxelles/Brussel"/>
    <x v="10"/>
    <x v="0"/>
    <m/>
  </r>
  <r>
    <x v="2"/>
    <x v="5"/>
    <x v="5"/>
    <s v="Bulgaria"/>
    <x v="10"/>
    <x v="0"/>
    <m/>
  </r>
  <r>
    <x v="2"/>
    <x v="5"/>
    <x v="6"/>
    <s v="Czech Republic"/>
    <x v="10"/>
    <x v="0"/>
    <m/>
  </r>
  <r>
    <x v="2"/>
    <x v="5"/>
    <x v="7"/>
    <s v="Denmark"/>
    <x v="10"/>
    <x v="0"/>
    <m/>
  </r>
  <r>
    <x v="2"/>
    <x v="5"/>
    <x v="8"/>
    <s v="Germany (until 1990 former territory of the FRG)"/>
    <x v="10"/>
    <x v="0"/>
    <m/>
  </r>
  <r>
    <x v="2"/>
    <x v="5"/>
    <x v="8"/>
    <s v="Stuttgart"/>
    <x v="10"/>
    <x v="0"/>
    <m/>
  </r>
  <r>
    <x v="2"/>
    <x v="5"/>
    <x v="8"/>
    <s v="München"/>
    <x v="10"/>
    <x v="0"/>
    <m/>
  </r>
  <r>
    <x v="2"/>
    <x v="5"/>
    <x v="8"/>
    <s v="Berlin"/>
    <x v="10"/>
    <x v="0"/>
    <m/>
  </r>
  <r>
    <x v="2"/>
    <x v="5"/>
    <x v="8"/>
    <s v="Hamburg"/>
    <x v="10"/>
    <x v="0"/>
    <m/>
  </r>
  <r>
    <x v="2"/>
    <x v="5"/>
    <x v="8"/>
    <s v="Frankfurt am Main"/>
    <x v="10"/>
    <x v="0"/>
    <m/>
  </r>
  <r>
    <x v="2"/>
    <x v="5"/>
    <x v="8"/>
    <s v="Hannover"/>
    <x v="10"/>
    <x v="0"/>
    <m/>
  </r>
  <r>
    <x v="2"/>
    <x v="5"/>
    <x v="8"/>
    <s v="Weser-Ems"/>
    <x v="10"/>
    <x v="0"/>
    <m/>
  </r>
  <r>
    <x v="2"/>
    <x v="5"/>
    <x v="8"/>
    <s v="Düsseldorf"/>
    <x v="10"/>
    <x v="0"/>
    <m/>
  </r>
  <r>
    <x v="2"/>
    <x v="5"/>
    <x v="8"/>
    <s v="Dortmund"/>
    <x v="10"/>
    <x v="0"/>
    <m/>
  </r>
  <r>
    <x v="2"/>
    <x v="5"/>
    <x v="8"/>
    <s v="Dresden"/>
    <x v="10"/>
    <x v="0"/>
    <m/>
  </r>
  <r>
    <x v="2"/>
    <x v="5"/>
    <x v="9"/>
    <s v="Estonia"/>
    <x v="10"/>
    <x v="0"/>
    <m/>
  </r>
  <r>
    <x v="2"/>
    <x v="5"/>
    <x v="10"/>
    <s v="Ireland"/>
    <x v="10"/>
    <x v="0"/>
    <m/>
  </r>
  <r>
    <x v="2"/>
    <x v="5"/>
    <x v="10"/>
    <s v="Dublin"/>
    <x v="10"/>
    <x v="0"/>
    <m/>
  </r>
  <r>
    <x v="2"/>
    <x v="5"/>
    <x v="11"/>
    <s v="Spain"/>
    <x v="10"/>
    <x v="0"/>
    <m/>
  </r>
  <r>
    <x v="2"/>
    <x v="5"/>
    <x v="11"/>
    <s v="Madrid"/>
    <x v="10"/>
    <x v="0"/>
    <m/>
  </r>
  <r>
    <x v="2"/>
    <x v="5"/>
    <x v="11"/>
    <s v="Barcelona"/>
    <x v="10"/>
    <x v="0"/>
    <m/>
  </r>
  <r>
    <x v="2"/>
    <x v="5"/>
    <x v="11"/>
    <s v="Valencia / València"/>
    <x v="10"/>
    <x v="0"/>
    <m/>
  </r>
  <r>
    <x v="2"/>
    <x v="5"/>
    <x v="12"/>
    <s v="France"/>
    <x v="10"/>
    <x v="0"/>
    <m/>
  </r>
  <r>
    <x v="2"/>
    <x v="5"/>
    <x v="12"/>
    <s v="Paris"/>
    <x v="10"/>
    <x v="0"/>
    <m/>
  </r>
  <r>
    <x v="2"/>
    <x v="5"/>
    <x v="12"/>
    <s v="Lille"/>
    <x v="10"/>
    <x v="0"/>
    <m/>
  </r>
  <r>
    <x v="2"/>
    <x v="5"/>
    <x v="12"/>
    <s v="Strasbourg"/>
    <x v="10"/>
    <x v="0"/>
    <m/>
  </r>
  <r>
    <x v="2"/>
    <x v="5"/>
    <x v="12"/>
    <s v="Toulouse"/>
    <x v="10"/>
    <x v="0"/>
    <m/>
  </r>
  <r>
    <x v="2"/>
    <x v="5"/>
    <x v="12"/>
    <s v="Lyon"/>
    <x v="10"/>
    <x v="0"/>
    <m/>
  </r>
  <r>
    <x v="2"/>
    <x v="5"/>
    <x v="12"/>
    <s v="Marseille"/>
    <x v="10"/>
    <x v="0"/>
    <m/>
  </r>
  <r>
    <x v="2"/>
    <x v="5"/>
    <x v="13"/>
    <s v="Croatia"/>
    <x v="10"/>
    <x v="0"/>
    <m/>
  </r>
  <r>
    <x v="2"/>
    <x v="5"/>
    <x v="14"/>
    <s v="Italy"/>
    <x v="10"/>
    <x v="0"/>
    <m/>
  </r>
  <r>
    <x v="2"/>
    <x v="5"/>
    <x v="14"/>
    <s v="Torino"/>
    <x v="10"/>
    <x v="0"/>
    <m/>
  </r>
  <r>
    <x v="2"/>
    <x v="5"/>
    <x v="14"/>
    <s v="Genova"/>
    <x v="10"/>
    <x v="0"/>
    <m/>
  </r>
  <r>
    <x v="2"/>
    <x v="5"/>
    <x v="14"/>
    <s v="Milano"/>
    <x v="10"/>
    <x v="0"/>
    <m/>
  </r>
  <r>
    <x v="2"/>
    <x v="5"/>
    <x v="14"/>
    <s v="Roma"/>
    <x v="10"/>
    <x v="0"/>
    <m/>
  </r>
  <r>
    <x v="2"/>
    <x v="5"/>
    <x v="14"/>
    <s v="Napoli"/>
    <x v="10"/>
    <x v="0"/>
    <m/>
  </r>
  <r>
    <x v="2"/>
    <x v="5"/>
    <x v="15"/>
    <s v="Latvia"/>
    <x v="10"/>
    <x v="0"/>
    <m/>
  </r>
  <r>
    <x v="2"/>
    <x v="5"/>
    <x v="16"/>
    <s v="Lithuania"/>
    <x v="10"/>
    <x v="0"/>
    <m/>
  </r>
  <r>
    <x v="2"/>
    <x v="5"/>
    <x v="17"/>
    <s v="Luxembourg"/>
    <x v="10"/>
    <x v="0"/>
    <m/>
  </r>
  <r>
    <x v="2"/>
    <x v="5"/>
    <x v="17"/>
    <s v="Luxembourg-City"/>
    <x v="10"/>
    <x v="0"/>
    <m/>
  </r>
  <r>
    <x v="2"/>
    <x v="5"/>
    <x v="18"/>
    <s v="Hungary"/>
    <x v="10"/>
    <x v="0"/>
    <m/>
  </r>
  <r>
    <x v="2"/>
    <x v="5"/>
    <x v="19"/>
    <s v="Netherlands"/>
    <x v="10"/>
    <x v="0"/>
    <m/>
  </r>
  <r>
    <x v="2"/>
    <x v="5"/>
    <x v="19"/>
    <s v="Rotterdam"/>
    <x v="10"/>
    <x v="0"/>
    <m/>
  </r>
  <r>
    <x v="2"/>
    <x v="5"/>
    <x v="20"/>
    <s v="Austria"/>
    <x v="10"/>
    <x v="0"/>
    <m/>
  </r>
  <r>
    <x v="2"/>
    <x v="5"/>
    <x v="20"/>
    <s v="Wien"/>
    <x v="10"/>
    <x v="0"/>
    <m/>
  </r>
  <r>
    <x v="2"/>
    <x v="5"/>
    <x v="21"/>
    <s v="Poland"/>
    <x v="10"/>
    <x v="0"/>
    <m/>
  </r>
  <r>
    <x v="2"/>
    <x v="5"/>
    <x v="22"/>
    <s v="Portugal"/>
    <x v="10"/>
    <x v="0"/>
    <m/>
  </r>
  <r>
    <x v="2"/>
    <x v="5"/>
    <x v="22"/>
    <s v="Lisboa"/>
    <x v="10"/>
    <x v="0"/>
    <m/>
  </r>
  <r>
    <x v="2"/>
    <x v="5"/>
    <x v="23"/>
    <s v="Romania"/>
    <x v="10"/>
    <x v="0"/>
    <m/>
  </r>
  <r>
    <x v="2"/>
    <x v="5"/>
    <x v="24"/>
    <s v="Slovenia"/>
    <x v="10"/>
    <x v="0"/>
    <m/>
  </r>
  <r>
    <x v="2"/>
    <x v="5"/>
    <x v="25"/>
    <s v="Slovakia"/>
    <x v="10"/>
    <x v="0"/>
    <m/>
  </r>
  <r>
    <x v="2"/>
    <x v="5"/>
    <x v="26"/>
    <s v="Finland"/>
    <x v="10"/>
    <x v="0"/>
    <m/>
  </r>
  <r>
    <x v="2"/>
    <x v="5"/>
    <x v="27"/>
    <s v="Sweden"/>
    <x v="10"/>
    <x v="0"/>
    <m/>
  </r>
  <r>
    <x v="2"/>
    <x v="5"/>
    <x v="28"/>
    <s v="United Kingdom"/>
    <x v="10"/>
    <x v="0"/>
    <n v="7.3575999999999997"/>
  </r>
  <r>
    <x v="2"/>
    <x v="5"/>
    <x v="28"/>
    <s v="Leeds"/>
    <x v="10"/>
    <x v="0"/>
    <n v="6.9644000000000004"/>
  </r>
  <r>
    <x v="2"/>
    <x v="5"/>
    <x v="28"/>
    <s v="Birmingham"/>
    <x v="10"/>
    <x v="0"/>
    <n v="6.9644000000000004"/>
  </r>
  <r>
    <x v="2"/>
    <x v="5"/>
    <x v="28"/>
    <s v="London"/>
    <x v="10"/>
    <x v="0"/>
    <n v="6.9644000000000004"/>
  </r>
  <r>
    <x v="2"/>
    <x v="5"/>
    <x v="29"/>
    <s v="Turkey"/>
    <x v="10"/>
    <x v="0"/>
    <m/>
  </r>
  <r>
    <x v="2"/>
    <x v="5"/>
    <x v="0"/>
    <s v="European Union (27 countries)"/>
    <x v="10"/>
    <x v="1"/>
    <m/>
  </r>
  <r>
    <x v="2"/>
    <x v="5"/>
    <x v="1"/>
    <s v="European Union (25 countries)"/>
    <x v="10"/>
    <x v="1"/>
    <m/>
  </r>
  <r>
    <x v="2"/>
    <x v="5"/>
    <x v="2"/>
    <s v="European Union (15 countries)"/>
    <x v="10"/>
    <x v="1"/>
    <m/>
  </r>
  <r>
    <x v="2"/>
    <x v="5"/>
    <x v="3"/>
    <s v="Euro area (EA11-2000, EA12-2006, EA13-2007, EA15-2008, EA16-2010, EA17)"/>
    <x v="10"/>
    <x v="1"/>
    <m/>
  </r>
  <r>
    <x v="2"/>
    <x v="5"/>
    <x v="4"/>
    <s v="Belgium"/>
    <x v="10"/>
    <x v="1"/>
    <m/>
  </r>
  <r>
    <x v="2"/>
    <x v="5"/>
    <x v="4"/>
    <s v="Bruxelles/Brussel"/>
    <x v="10"/>
    <x v="1"/>
    <m/>
  </r>
  <r>
    <x v="2"/>
    <x v="5"/>
    <x v="5"/>
    <s v="Bulgaria"/>
    <x v="10"/>
    <x v="1"/>
    <m/>
  </r>
  <r>
    <x v="2"/>
    <x v="5"/>
    <x v="6"/>
    <s v="Czech Republic"/>
    <x v="10"/>
    <x v="1"/>
    <m/>
  </r>
  <r>
    <x v="2"/>
    <x v="5"/>
    <x v="7"/>
    <s v="Denmark"/>
    <x v="10"/>
    <x v="1"/>
    <m/>
  </r>
  <r>
    <x v="2"/>
    <x v="5"/>
    <x v="8"/>
    <s v="Germany (until 1990 former territory of the FRG)"/>
    <x v="10"/>
    <x v="1"/>
    <m/>
  </r>
  <r>
    <x v="2"/>
    <x v="5"/>
    <x v="8"/>
    <s v="Stuttgart"/>
    <x v="10"/>
    <x v="1"/>
    <m/>
  </r>
  <r>
    <x v="2"/>
    <x v="5"/>
    <x v="8"/>
    <s v="München"/>
    <x v="10"/>
    <x v="1"/>
    <m/>
  </r>
  <r>
    <x v="2"/>
    <x v="5"/>
    <x v="8"/>
    <s v="Berlin"/>
    <x v="10"/>
    <x v="1"/>
    <m/>
  </r>
  <r>
    <x v="2"/>
    <x v="5"/>
    <x v="8"/>
    <s v="Hamburg"/>
    <x v="10"/>
    <x v="1"/>
    <m/>
  </r>
  <r>
    <x v="2"/>
    <x v="5"/>
    <x v="8"/>
    <s v="Frankfurt am Main"/>
    <x v="10"/>
    <x v="1"/>
    <m/>
  </r>
  <r>
    <x v="2"/>
    <x v="5"/>
    <x v="8"/>
    <s v="Hannover"/>
    <x v="10"/>
    <x v="1"/>
    <m/>
  </r>
  <r>
    <x v="2"/>
    <x v="5"/>
    <x v="8"/>
    <s v="Weser-Ems"/>
    <x v="10"/>
    <x v="1"/>
    <m/>
  </r>
  <r>
    <x v="2"/>
    <x v="5"/>
    <x v="8"/>
    <s v="Düsseldorf"/>
    <x v="10"/>
    <x v="1"/>
    <m/>
  </r>
  <r>
    <x v="2"/>
    <x v="5"/>
    <x v="8"/>
    <s v="Dortmund"/>
    <x v="10"/>
    <x v="1"/>
    <m/>
  </r>
  <r>
    <x v="2"/>
    <x v="5"/>
    <x v="8"/>
    <s v="Dresden"/>
    <x v="10"/>
    <x v="1"/>
    <m/>
  </r>
  <r>
    <x v="2"/>
    <x v="5"/>
    <x v="9"/>
    <s v="Estonia"/>
    <x v="10"/>
    <x v="1"/>
    <m/>
  </r>
  <r>
    <x v="2"/>
    <x v="5"/>
    <x v="10"/>
    <s v="Ireland"/>
    <x v="10"/>
    <x v="1"/>
    <m/>
  </r>
  <r>
    <x v="2"/>
    <x v="5"/>
    <x v="10"/>
    <s v="Dublin"/>
    <x v="10"/>
    <x v="1"/>
    <m/>
  </r>
  <r>
    <x v="2"/>
    <x v="5"/>
    <x v="11"/>
    <s v="Spain"/>
    <x v="10"/>
    <x v="1"/>
    <m/>
  </r>
  <r>
    <x v="2"/>
    <x v="5"/>
    <x v="11"/>
    <s v="Madrid"/>
    <x v="10"/>
    <x v="1"/>
    <m/>
  </r>
  <r>
    <x v="2"/>
    <x v="5"/>
    <x v="11"/>
    <s v="Barcelona"/>
    <x v="10"/>
    <x v="1"/>
    <m/>
  </r>
  <r>
    <x v="2"/>
    <x v="5"/>
    <x v="11"/>
    <s v="Valencia / València"/>
    <x v="10"/>
    <x v="1"/>
    <m/>
  </r>
  <r>
    <x v="2"/>
    <x v="5"/>
    <x v="12"/>
    <s v="France"/>
    <x v="10"/>
    <x v="1"/>
    <m/>
  </r>
  <r>
    <x v="2"/>
    <x v="5"/>
    <x v="12"/>
    <s v="Paris"/>
    <x v="10"/>
    <x v="1"/>
    <m/>
  </r>
  <r>
    <x v="2"/>
    <x v="5"/>
    <x v="12"/>
    <s v="Lille"/>
    <x v="10"/>
    <x v="1"/>
    <m/>
  </r>
  <r>
    <x v="2"/>
    <x v="5"/>
    <x v="12"/>
    <s v="Strasbourg"/>
    <x v="10"/>
    <x v="1"/>
    <m/>
  </r>
  <r>
    <x v="2"/>
    <x v="5"/>
    <x v="12"/>
    <s v="Toulouse"/>
    <x v="10"/>
    <x v="1"/>
    <m/>
  </r>
  <r>
    <x v="2"/>
    <x v="5"/>
    <x v="12"/>
    <s v="Lyon"/>
    <x v="10"/>
    <x v="1"/>
    <m/>
  </r>
  <r>
    <x v="2"/>
    <x v="5"/>
    <x v="12"/>
    <s v="Marseille"/>
    <x v="10"/>
    <x v="1"/>
    <m/>
  </r>
  <r>
    <x v="2"/>
    <x v="5"/>
    <x v="13"/>
    <s v="Croatia"/>
    <x v="10"/>
    <x v="1"/>
    <m/>
  </r>
  <r>
    <x v="2"/>
    <x v="5"/>
    <x v="14"/>
    <s v="Italy"/>
    <x v="10"/>
    <x v="1"/>
    <m/>
  </r>
  <r>
    <x v="2"/>
    <x v="5"/>
    <x v="14"/>
    <s v="Torino"/>
    <x v="10"/>
    <x v="1"/>
    <m/>
  </r>
  <r>
    <x v="2"/>
    <x v="5"/>
    <x v="14"/>
    <s v="Genova"/>
    <x v="10"/>
    <x v="1"/>
    <m/>
  </r>
  <r>
    <x v="2"/>
    <x v="5"/>
    <x v="14"/>
    <s v="Milano"/>
    <x v="10"/>
    <x v="1"/>
    <m/>
  </r>
  <r>
    <x v="2"/>
    <x v="5"/>
    <x v="14"/>
    <s v="Roma"/>
    <x v="10"/>
    <x v="1"/>
    <m/>
  </r>
  <r>
    <x v="2"/>
    <x v="5"/>
    <x v="14"/>
    <s v="Napoli"/>
    <x v="10"/>
    <x v="1"/>
    <m/>
  </r>
  <r>
    <x v="2"/>
    <x v="5"/>
    <x v="15"/>
    <s v="Latvia"/>
    <x v="10"/>
    <x v="1"/>
    <m/>
  </r>
  <r>
    <x v="2"/>
    <x v="5"/>
    <x v="16"/>
    <s v="Lithuania"/>
    <x v="10"/>
    <x v="1"/>
    <m/>
  </r>
  <r>
    <x v="2"/>
    <x v="5"/>
    <x v="17"/>
    <s v="Luxembourg"/>
    <x v="10"/>
    <x v="1"/>
    <m/>
  </r>
  <r>
    <x v="2"/>
    <x v="5"/>
    <x v="17"/>
    <s v="Luxembourg-City"/>
    <x v="10"/>
    <x v="1"/>
    <m/>
  </r>
  <r>
    <x v="2"/>
    <x v="5"/>
    <x v="18"/>
    <s v="Hungary"/>
    <x v="10"/>
    <x v="1"/>
    <m/>
  </r>
  <r>
    <x v="2"/>
    <x v="5"/>
    <x v="19"/>
    <s v="Netherlands"/>
    <x v="10"/>
    <x v="1"/>
    <m/>
  </r>
  <r>
    <x v="2"/>
    <x v="5"/>
    <x v="19"/>
    <s v="Rotterdam"/>
    <x v="10"/>
    <x v="1"/>
    <m/>
  </r>
  <r>
    <x v="2"/>
    <x v="5"/>
    <x v="20"/>
    <s v="Austria"/>
    <x v="10"/>
    <x v="1"/>
    <m/>
  </r>
  <r>
    <x v="2"/>
    <x v="5"/>
    <x v="20"/>
    <s v="Wien"/>
    <x v="10"/>
    <x v="1"/>
    <m/>
  </r>
  <r>
    <x v="2"/>
    <x v="5"/>
    <x v="21"/>
    <s v="Poland"/>
    <x v="10"/>
    <x v="1"/>
    <m/>
  </r>
  <r>
    <x v="2"/>
    <x v="5"/>
    <x v="22"/>
    <s v="Portugal"/>
    <x v="10"/>
    <x v="1"/>
    <m/>
  </r>
  <r>
    <x v="2"/>
    <x v="5"/>
    <x v="22"/>
    <s v="Lisboa"/>
    <x v="10"/>
    <x v="1"/>
    <m/>
  </r>
  <r>
    <x v="2"/>
    <x v="5"/>
    <x v="23"/>
    <s v="Romania"/>
    <x v="10"/>
    <x v="1"/>
    <m/>
  </r>
  <r>
    <x v="2"/>
    <x v="5"/>
    <x v="24"/>
    <s v="Slovenia"/>
    <x v="10"/>
    <x v="1"/>
    <m/>
  </r>
  <r>
    <x v="2"/>
    <x v="5"/>
    <x v="25"/>
    <s v="Slovakia"/>
    <x v="10"/>
    <x v="1"/>
    <m/>
  </r>
  <r>
    <x v="2"/>
    <x v="5"/>
    <x v="26"/>
    <s v="Finland"/>
    <x v="10"/>
    <x v="1"/>
    <m/>
  </r>
  <r>
    <x v="2"/>
    <x v="5"/>
    <x v="27"/>
    <s v="Sweden"/>
    <x v="10"/>
    <x v="1"/>
    <m/>
  </r>
  <r>
    <x v="2"/>
    <x v="5"/>
    <x v="28"/>
    <s v="United Kingdom"/>
    <x v="10"/>
    <x v="1"/>
    <n v="6.8550000000000004"/>
  </r>
  <r>
    <x v="2"/>
    <x v="5"/>
    <x v="28"/>
    <s v="Leeds"/>
    <x v="10"/>
    <x v="1"/>
    <n v="6.5110999999999999"/>
  </r>
  <r>
    <x v="2"/>
    <x v="5"/>
    <x v="28"/>
    <s v="Birmingham"/>
    <x v="10"/>
    <x v="1"/>
    <n v="6.5110999999999999"/>
  </r>
  <r>
    <x v="2"/>
    <x v="5"/>
    <x v="28"/>
    <s v="London"/>
    <x v="10"/>
    <x v="1"/>
    <n v="6.5110999999999999"/>
  </r>
  <r>
    <x v="2"/>
    <x v="5"/>
    <x v="29"/>
    <s v="Turkey"/>
    <x v="10"/>
    <x v="1"/>
    <m/>
  </r>
  <r>
    <x v="2"/>
    <x v="5"/>
    <x v="0"/>
    <s v="European Union (27 countries)"/>
    <x v="11"/>
    <x v="0"/>
    <m/>
  </r>
  <r>
    <x v="2"/>
    <x v="5"/>
    <x v="1"/>
    <s v="European Union (25 countries)"/>
    <x v="11"/>
    <x v="0"/>
    <m/>
  </r>
  <r>
    <x v="2"/>
    <x v="5"/>
    <x v="2"/>
    <s v="European Union (15 countries)"/>
    <x v="11"/>
    <x v="0"/>
    <m/>
  </r>
  <r>
    <x v="2"/>
    <x v="5"/>
    <x v="3"/>
    <s v="Euro area (EA11-2000, EA12-2006, EA13-2007, EA15-2008, EA16-2010, EA17)"/>
    <x v="11"/>
    <x v="0"/>
    <m/>
  </r>
  <r>
    <x v="2"/>
    <x v="5"/>
    <x v="4"/>
    <s v="Belgium"/>
    <x v="11"/>
    <x v="0"/>
    <m/>
  </r>
  <r>
    <x v="2"/>
    <x v="5"/>
    <x v="4"/>
    <s v="Bruxelles/Brussel"/>
    <x v="11"/>
    <x v="0"/>
    <m/>
  </r>
  <r>
    <x v="2"/>
    <x v="5"/>
    <x v="5"/>
    <s v="Bulgaria"/>
    <x v="11"/>
    <x v="0"/>
    <m/>
  </r>
  <r>
    <x v="2"/>
    <x v="5"/>
    <x v="6"/>
    <s v="Czech Republic"/>
    <x v="11"/>
    <x v="0"/>
    <m/>
  </r>
  <r>
    <x v="2"/>
    <x v="5"/>
    <x v="7"/>
    <s v="Denmark"/>
    <x v="11"/>
    <x v="0"/>
    <m/>
  </r>
  <r>
    <x v="2"/>
    <x v="5"/>
    <x v="8"/>
    <s v="Germany (until 1990 former territory of the FRG)"/>
    <x v="11"/>
    <x v="0"/>
    <m/>
  </r>
  <r>
    <x v="2"/>
    <x v="5"/>
    <x v="8"/>
    <s v="Stuttgart"/>
    <x v="11"/>
    <x v="0"/>
    <m/>
  </r>
  <r>
    <x v="2"/>
    <x v="5"/>
    <x v="8"/>
    <s v="München"/>
    <x v="11"/>
    <x v="0"/>
    <m/>
  </r>
  <r>
    <x v="2"/>
    <x v="5"/>
    <x v="8"/>
    <s v="Berlin"/>
    <x v="11"/>
    <x v="0"/>
    <m/>
  </r>
  <r>
    <x v="2"/>
    <x v="5"/>
    <x v="8"/>
    <s v="Hamburg"/>
    <x v="11"/>
    <x v="0"/>
    <m/>
  </r>
  <r>
    <x v="2"/>
    <x v="5"/>
    <x v="8"/>
    <s v="Frankfurt am Main"/>
    <x v="11"/>
    <x v="0"/>
    <m/>
  </r>
  <r>
    <x v="2"/>
    <x v="5"/>
    <x v="8"/>
    <s v="Hannover"/>
    <x v="11"/>
    <x v="0"/>
    <m/>
  </r>
  <r>
    <x v="2"/>
    <x v="5"/>
    <x v="8"/>
    <s v="Weser-Ems"/>
    <x v="11"/>
    <x v="0"/>
    <m/>
  </r>
  <r>
    <x v="2"/>
    <x v="5"/>
    <x v="8"/>
    <s v="Düsseldorf"/>
    <x v="11"/>
    <x v="0"/>
    <m/>
  </r>
  <r>
    <x v="2"/>
    <x v="5"/>
    <x v="8"/>
    <s v="Dortmund"/>
    <x v="11"/>
    <x v="0"/>
    <m/>
  </r>
  <r>
    <x v="2"/>
    <x v="5"/>
    <x v="8"/>
    <s v="Dresden"/>
    <x v="11"/>
    <x v="0"/>
    <m/>
  </r>
  <r>
    <x v="2"/>
    <x v="5"/>
    <x v="9"/>
    <s v="Estonia"/>
    <x v="11"/>
    <x v="0"/>
    <m/>
  </r>
  <r>
    <x v="2"/>
    <x v="5"/>
    <x v="10"/>
    <s v="Ireland"/>
    <x v="11"/>
    <x v="0"/>
    <m/>
  </r>
  <r>
    <x v="2"/>
    <x v="5"/>
    <x v="10"/>
    <s v="Dublin"/>
    <x v="11"/>
    <x v="0"/>
    <m/>
  </r>
  <r>
    <x v="2"/>
    <x v="5"/>
    <x v="11"/>
    <s v="Spain"/>
    <x v="11"/>
    <x v="0"/>
    <m/>
  </r>
  <r>
    <x v="2"/>
    <x v="5"/>
    <x v="11"/>
    <s v="Madrid"/>
    <x v="11"/>
    <x v="0"/>
    <m/>
  </r>
  <r>
    <x v="2"/>
    <x v="5"/>
    <x v="11"/>
    <s v="Barcelona"/>
    <x v="11"/>
    <x v="0"/>
    <m/>
  </r>
  <r>
    <x v="2"/>
    <x v="5"/>
    <x v="11"/>
    <s v="Valencia / València"/>
    <x v="11"/>
    <x v="0"/>
    <m/>
  </r>
  <r>
    <x v="2"/>
    <x v="5"/>
    <x v="12"/>
    <s v="France"/>
    <x v="11"/>
    <x v="0"/>
    <m/>
  </r>
  <r>
    <x v="2"/>
    <x v="5"/>
    <x v="12"/>
    <s v="Paris"/>
    <x v="11"/>
    <x v="0"/>
    <m/>
  </r>
  <r>
    <x v="2"/>
    <x v="5"/>
    <x v="12"/>
    <s v="Lille"/>
    <x v="11"/>
    <x v="0"/>
    <m/>
  </r>
  <r>
    <x v="2"/>
    <x v="5"/>
    <x v="12"/>
    <s v="Strasbourg"/>
    <x v="11"/>
    <x v="0"/>
    <m/>
  </r>
  <r>
    <x v="2"/>
    <x v="5"/>
    <x v="12"/>
    <s v="Toulouse"/>
    <x v="11"/>
    <x v="0"/>
    <m/>
  </r>
  <r>
    <x v="2"/>
    <x v="5"/>
    <x v="12"/>
    <s v="Lyon"/>
    <x v="11"/>
    <x v="0"/>
    <m/>
  </r>
  <r>
    <x v="2"/>
    <x v="5"/>
    <x v="12"/>
    <s v="Marseille"/>
    <x v="11"/>
    <x v="0"/>
    <m/>
  </r>
  <r>
    <x v="2"/>
    <x v="5"/>
    <x v="13"/>
    <s v="Croatia"/>
    <x v="11"/>
    <x v="0"/>
    <m/>
  </r>
  <r>
    <x v="2"/>
    <x v="5"/>
    <x v="14"/>
    <s v="Italy"/>
    <x v="11"/>
    <x v="0"/>
    <m/>
  </r>
  <r>
    <x v="2"/>
    <x v="5"/>
    <x v="14"/>
    <s v="Torino"/>
    <x v="11"/>
    <x v="0"/>
    <m/>
  </r>
  <r>
    <x v="2"/>
    <x v="5"/>
    <x v="14"/>
    <s v="Genova"/>
    <x v="11"/>
    <x v="0"/>
    <m/>
  </r>
  <r>
    <x v="2"/>
    <x v="5"/>
    <x v="14"/>
    <s v="Milano"/>
    <x v="11"/>
    <x v="0"/>
    <m/>
  </r>
  <r>
    <x v="2"/>
    <x v="5"/>
    <x v="14"/>
    <s v="Roma"/>
    <x v="11"/>
    <x v="0"/>
    <m/>
  </r>
  <r>
    <x v="2"/>
    <x v="5"/>
    <x v="14"/>
    <s v="Napoli"/>
    <x v="11"/>
    <x v="0"/>
    <m/>
  </r>
  <r>
    <x v="2"/>
    <x v="5"/>
    <x v="15"/>
    <s v="Latvia"/>
    <x v="11"/>
    <x v="0"/>
    <m/>
  </r>
  <r>
    <x v="2"/>
    <x v="5"/>
    <x v="16"/>
    <s v="Lithuania"/>
    <x v="11"/>
    <x v="0"/>
    <m/>
  </r>
  <r>
    <x v="2"/>
    <x v="5"/>
    <x v="17"/>
    <s v="Luxembourg"/>
    <x v="11"/>
    <x v="0"/>
    <m/>
  </r>
  <r>
    <x v="2"/>
    <x v="5"/>
    <x v="17"/>
    <s v="Luxembourg-City"/>
    <x v="11"/>
    <x v="0"/>
    <m/>
  </r>
  <r>
    <x v="2"/>
    <x v="5"/>
    <x v="18"/>
    <s v="Hungary"/>
    <x v="11"/>
    <x v="0"/>
    <m/>
  </r>
  <r>
    <x v="2"/>
    <x v="5"/>
    <x v="19"/>
    <s v="Netherlands"/>
    <x v="11"/>
    <x v="0"/>
    <m/>
  </r>
  <r>
    <x v="2"/>
    <x v="5"/>
    <x v="19"/>
    <s v="Rotterdam"/>
    <x v="11"/>
    <x v="0"/>
    <m/>
  </r>
  <r>
    <x v="2"/>
    <x v="5"/>
    <x v="20"/>
    <s v="Austria"/>
    <x v="11"/>
    <x v="0"/>
    <m/>
  </r>
  <r>
    <x v="2"/>
    <x v="5"/>
    <x v="20"/>
    <s v="Wien"/>
    <x v="11"/>
    <x v="0"/>
    <m/>
  </r>
  <r>
    <x v="2"/>
    <x v="5"/>
    <x v="21"/>
    <s v="Poland"/>
    <x v="11"/>
    <x v="0"/>
    <m/>
  </r>
  <r>
    <x v="2"/>
    <x v="5"/>
    <x v="22"/>
    <s v="Portugal"/>
    <x v="11"/>
    <x v="0"/>
    <m/>
  </r>
  <r>
    <x v="2"/>
    <x v="5"/>
    <x v="22"/>
    <s v="Lisboa"/>
    <x v="11"/>
    <x v="0"/>
    <m/>
  </r>
  <r>
    <x v="2"/>
    <x v="5"/>
    <x v="23"/>
    <s v="Romania"/>
    <x v="11"/>
    <x v="0"/>
    <m/>
  </r>
  <r>
    <x v="2"/>
    <x v="5"/>
    <x v="24"/>
    <s v="Slovenia"/>
    <x v="11"/>
    <x v="0"/>
    <m/>
  </r>
  <r>
    <x v="2"/>
    <x v="5"/>
    <x v="25"/>
    <s v="Slovakia"/>
    <x v="11"/>
    <x v="0"/>
    <m/>
  </r>
  <r>
    <x v="2"/>
    <x v="5"/>
    <x v="26"/>
    <s v="Finland"/>
    <x v="11"/>
    <x v="0"/>
    <m/>
  </r>
  <r>
    <x v="2"/>
    <x v="5"/>
    <x v="27"/>
    <s v="Sweden"/>
    <x v="11"/>
    <x v="0"/>
    <m/>
  </r>
  <r>
    <x v="2"/>
    <x v="5"/>
    <x v="28"/>
    <s v="United Kingdom"/>
    <x v="11"/>
    <x v="0"/>
    <n v="6.8242000000000003"/>
  </r>
  <r>
    <x v="2"/>
    <x v="5"/>
    <x v="28"/>
    <s v="Leeds"/>
    <x v="11"/>
    <x v="0"/>
    <n v="6.5042999999999997"/>
  </r>
  <r>
    <x v="2"/>
    <x v="5"/>
    <x v="28"/>
    <s v="Birmingham"/>
    <x v="11"/>
    <x v="0"/>
    <n v="6.5042999999999997"/>
  </r>
  <r>
    <x v="2"/>
    <x v="5"/>
    <x v="28"/>
    <s v="London"/>
    <x v="11"/>
    <x v="0"/>
    <n v="6.5042999999999997"/>
  </r>
  <r>
    <x v="2"/>
    <x v="5"/>
    <x v="29"/>
    <s v="Turkey"/>
    <x v="11"/>
    <x v="0"/>
    <m/>
  </r>
  <r>
    <x v="2"/>
    <x v="5"/>
    <x v="0"/>
    <s v="European Union (27 countries)"/>
    <x v="11"/>
    <x v="1"/>
    <m/>
  </r>
  <r>
    <x v="2"/>
    <x v="5"/>
    <x v="1"/>
    <s v="European Union (25 countries)"/>
    <x v="11"/>
    <x v="1"/>
    <m/>
  </r>
  <r>
    <x v="2"/>
    <x v="5"/>
    <x v="2"/>
    <s v="European Union (15 countries)"/>
    <x v="11"/>
    <x v="1"/>
    <m/>
  </r>
  <r>
    <x v="2"/>
    <x v="5"/>
    <x v="3"/>
    <s v="Euro area (EA11-2000, EA12-2006, EA13-2007, EA15-2008, EA16-2010, EA17)"/>
    <x v="11"/>
    <x v="1"/>
    <m/>
  </r>
  <r>
    <x v="2"/>
    <x v="5"/>
    <x v="4"/>
    <s v="Belgium"/>
    <x v="11"/>
    <x v="1"/>
    <m/>
  </r>
  <r>
    <x v="2"/>
    <x v="5"/>
    <x v="4"/>
    <s v="Bruxelles/Brussel"/>
    <x v="11"/>
    <x v="1"/>
    <m/>
  </r>
  <r>
    <x v="2"/>
    <x v="5"/>
    <x v="5"/>
    <s v="Bulgaria"/>
    <x v="11"/>
    <x v="1"/>
    <m/>
  </r>
  <r>
    <x v="2"/>
    <x v="5"/>
    <x v="6"/>
    <s v="Czech Republic"/>
    <x v="11"/>
    <x v="1"/>
    <m/>
  </r>
  <r>
    <x v="2"/>
    <x v="5"/>
    <x v="7"/>
    <s v="Denmark"/>
    <x v="11"/>
    <x v="1"/>
    <m/>
  </r>
  <r>
    <x v="2"/>
    <x v="5"/>
    <x v="8"/>
    <s v="Germany (until 1990 former territory of the FRG)"/>
    <x v="11"/>
    <x v="1"/>
    <m/>
  </r>
  <r>
    <x v="2"/>
    <x v="5"/>
    <x v="8"/>
    <s v="Stuttgart"/>
    <x v="11"/>
    <x v="1"/>
    <m/>
  </r>
  <r>
    <x v="2"/>
    <x v="5"/>
    <x v="8"/>
    <s v="München"/>
    <x v="11"/>
    <x v="1"/>
    <m/>
  </r>
  <r>
    <x v="2"/>
    <x v="5"/>
    <x v="8"/>
    <s v="Berlin"/>
    <x v="11"/>
    <x v="1"/>
    <m/>
  </r>
  <r>
    <x v="2"/>
    <x v="5"/>
    <x v="8"/>
    <s v="Hamburg"/>
    <x v="11"/>
    <x v="1"/>
    <m/>
  </r>
  <r>
    <x v="2"/>
    <x v="5"/>
    <x v="8"/>
    <s v="Frankfurt am Main"/>
    <x v="11"/>
    <x v="1"/>
    <m/>
  </r>
  <r>
    <x v="2"/>
    <x v="5"/>
    <x v="8"/>
    <s v="Hannover"/>
    <x v="11"/>
    <x v="1"/>
    <m/>
  </r>
  <r>
    <x v="2"/>
    <x v="5"/>
    <x v="8"/>
    <s v="Weser-Ems"/>
    <x v="11"/>
    <x v="1"/>
    <m/>
  </r>
  <r>
    <x v="2"/>
    <x v="5"/>
    <x v="8"/>
    <s v="Düsseldorf"/>
    <x v="11"/>
    <x v="1"/>
    <m/>
  </r>
  <r>
    <x v="2"/>
    <x v="5"/>
    <x v="8"/>
    <s v="Dortmund"/>
    <x v="11"/>
    <x v="1"/>
    <m/>
  </r>
  <r>
    <x v="2"/>
    <x v="5"/>
    <x v="8"/>
    <s v="Dresden"/>
    <x v="11"/>
    <x v="1"/>
    <m/>
  </r>
  <r>
    <x v="2"/>
    <x v="5"/>
    <x v="9"/>
    <s v="Estonia"/>
    <x v="11"/>
    <x v="1"/>
    <m/>
  </r>
  <r>
    <x v="2"/>
    <x v="5"/>
    <x v="10"/>
    <s v="Ireland"/>
    <x v="11"/>
    <x v="1"/>
    <m/>
  </r>
  <r>
    <x v="2"/>
    <x v="5"/>
    <x v="10"/>
    <s v="Dublin"/>
    <x v="11"/>
    <x v="1"/>
    <m/>
  </r>
  <r>
    <x v="2"/>
    <x v="5"/>
    <x v="11"/>
    <s v="Spain"/>
    <x v="11"/>
    <x v="1"/>
    <m/>
  </r>
  <r>
    <x v="2"/>
    <x v="5"/>
    <x v="11"/>
    <s v="Madrid"/>
    <x v="11"/>
    <x v="1"/>
    <m/>
  </r>
  <r>
    <x v="2"/>
    <x v="5"/>
    <x v="11"/>
    <s v="Barcelona"/>
    <x v="11"/>
    <x v="1"/>
    <m/>
  </r>
  <r>
    <x v="2"/>
    <x v="5"/>
    <x v="11"/>
    <s v="Valencia / València"/>
    <x v="11"/>
    <x v="1"/>
    <m/>
  </r>
  <r>
    <x v="2"/>
    <x v="5"/>
    <x v="12"/>
    <s v="France"/>
    <x v="11"/>
    <x v="1"/>
    <m/>
  </r>
  <r>
    <x v="2"/>
    <x v="5"/>
    <x v="12"/>
    <s v="Paris"/>
    <x v="11"/>
    <x v="1"/>
    <m/>
  </r>
  <r>
    <x v="2"/>
    <x v="5"/>
    <x v="12"/>
    <s v="Lille"/>
    <x v="11"/>
    <x v="1"/>
    <m/>
  </r>
  <r>
    <x v="2"/>
    <x v="5"/>
    <x v="12"/>
    <s v="Strasbourg"/>
    <x v="11"/>
    <x v="1"/>
    <m/>
  </r>
  <r>
    <x v="2"/>
    <x v="5"/>
    <x v="12"/>
    <s v="Toulouse"/>
    <x v="11"/>
    <x v="1"/>
    <m/>
  </r>
  <r>
    <x v="2"/>
    <x v="5"/>
    <x v="12"/>
    <s v="Lyon"/>
    <x v="11"/>
    <x v="1"/>
    <m/>
  </r>
  <r>
    <x v="2"/>
    <x v="5"/>
    <x v="12"/>
    <s v="Marseille"/>
    <x v="11"/>
    <x v="1"/>
    <m/>
  </r>
  <r>
    <x v="2"/>
    <x v="5"/>
    <x v="13"/>
    <s v="Croatia"/>
    <x v="11"/>
    <x v="1"/>
    <m/>
  </r>
  <r>
    <x v="2"/>
    <x v="5"/>
    <x v="14"/>
    <s v="Italy"/>
    <x v="11"/>
    <x v="1"/>
    <m/>
  </r>
  <r>
    <x v="2"/>
    <x v="5"/>
    <x v="14"/>
    <s v="Torino"/>
    <x v="11"/>
    <x v="1"/>
    <m/>
  </r>
  <r>
    <x v="2"/>
    <x v="5"/>
    <x v="14"/>
    <s v="Genova"/>
    <x v="11"/>
    <x v="1"/>
    <m/>
  </r>
  <r>
    <x v="2"/>
    <x v="5"/>
    <x v="14"/>
    <s v="Milano"/>
    <x v="11"/>
    <x v="1"/>
    <m/>
  </r>
  <r>
    <x v="2"/>
    <x v="5"/>
    <x v="14"/>
    <s v="Roma"/>
    <x v="11"/>
    <x v="1"/>
    <m/>
  </r>
  <r>
    <x v="2"/>
    <x v="5"/>
    <x v="14"/>
    <s v="Napoli"/>
    <x v="11"/>
    <x v="1"/>
    <m/>
  </r>
  <r>
    <x v="2"/>
    <x v="5"/>
    <x v="15"/>
    <s v="Latvia"/>
    <x v="11"/>
    <x v="1"/>
    <m/>
  </r>
  <r>
    <x v="2"/>
    <x v="5"/>
    <x v="16"/>
    <s v="Lithuania"/>
    <x v="11"/>
    <x v="1"/>
    <m/>
  </r>
  <r>
    <x v="2"/>
    <x v="5"/>
    <x v="17"/>
    <s v="Luxembourg"/>
    <x v="11"/>
    <x v="1"/>
    <m/>
  </r>
  <r>
    <x v="2"/>
    <x v="5"/>
    <x v="17"/>
    <s v="Luxembourg-City"/>
    <x v="11"/>
    <x v="1"/>
    <m/>
  </r>
  <r>
    <x v="2"/>
    <x v="5"/>
    <x v="18"/>
    <s v="Hungary"/>
    <x v="11"/>
    <x v="1"/>
    <m/>
  </r>
  <r>
    <x v="2"/>
    <x v="5"/>
    <x v="19"/>
    <s v="Netherlands"/>
    <x v="11"/>
    <x v="1"/>
    <m/>
  </r>
  <r>
    <x v="2"/>
    <x v="5"/>
    <x v="19"/>
    <s v="Rotterdam"/>
    <x v="11"/>
    <x v="1"/>
    <m/>
  </r>
  <r>
    <x v="2"/>
    <x v="5"/>
    <x v="20"/>
    <s v="Austria"/>
    <x v="11"/>
    <x v="1"/>
    <m/>
  </r>
  <r>
    <x v="2"/>
    <x v="5"/>
    <x v="20"/>
    <s v="Wien"/>
    <x v="11"/>
    <x v="1"/>
    <m/>
  </r>
  <r>
    <x v="2"/>
    <x v="5"/>
    <x v="21"/>
    <s v="Poland"/>
    <x v="11"/>
    <x v="1"/>
    <m/>
  </r>
  <r>
    <x v="2"/>
    <x v="5"/>
    <x v="22"/>
    <s v="Portugal"/>
    <x v="11"/>
    <x v="1"/>
    <m/>
  </r>
  <r>
    <x v="2"/>
    <x v="5"/>
    <x v="22"/>
    <s v="Lisboa"/>
    <x v="11"/>
    <x v="1"/>
    <m/>
  </r>
  <r>
    <x v="2"/>
    <x v="5"/>
    <x v="23"/>
    <s v="Romania"/>
    <x v="11"/>
    <x v="1"/>
    <m/>
  </r>
  <r>
    <x v="2"/>
    <x v="5"/>
    <x v="24"/>
    <s v="Slovenia"/>
    <x v="11"/>
    <x v="1"/>
    <m/>
  </r>
  <r>
    <x v="2"/>
    <x v="5"/>
    <x v="25"/>
    <s v="Slovakia"/>
    <x v="11"/>
    <x v="1"/>
    <m/>
  </r>
  <r>
    <x v="2"/>
    <x v="5"/>
    <x v="26"/>
    <s v="Finland"/>
    <x v="11"/>
    <x v="1"/>
    <m/>
  </r>
  <r>
    <x v="2"/>
    <x v="5"/>
    <x v="27"/>
    <s v="Sweden"/>
    <x v="11"/>
    <x v="1"/>
    <m/>
  </r>
  <r>
    <x v="2"/>
    <x v="5"/>
    <x v="28"/>
    <s v="United Kingdom"/>
    <x v="11"/>
    <x v="1"/>
    <n v="7.0198"/>
  </r>
  <r>
    <x v="2"/>
    <x v="5"/>
    <x v="28"/>
    <s v="Leeds"/>
    <x v="11"/>
    <x v="1"/>
    <n v="6.5551000000000004"/>
  </r>
  <r>
    <x v="2"/>
    <x v="5"/>
    <x v="28"/>
    <s v="Birmingham"/>
    <x v="11"/>
    <x v="1"/>
    <n v="6.5551000000000004"/>
  </r>
  <r>
    <x v="2"/>
    <x v="5"/>
    <x v="28"/>
    <s v="London"/>
    <x v="11"/>
    <x v="1"/>
    <n v="6.5551000000000004"/>
  </r>
  <r>
    <x v="2"/>
    <x v="5"/>
    <x v="29"/>
    <s v="Turkey"/>
    <x v="11"/>
    <x v="1"/>
    <m/>
  </r>
  <r>
    <x v="2"/>
    <x v="5"/>
    <x v="0"/>
    <s v="European Union (27 countries)"/>
    <x v="12"/>
    <x v="0"/>
    <m/>
  </r>
  <r>
    <x v="2"/>
    <x v="5"/>
    <x v="1"/>
    <s v="European Union (25 countries)"/>
    <x v="12"/>
    <x v="0"/>
    <m/>
  </r>
  <r>
    <x v="2"/>
    <x v="5"/>
    <x v="2"/>
    <s v="European Union (15 countries)"/>
    <x v="12"/>
    <x v="0"/>
    <m/>
  </r>
  <r>
    <x v="2"/>
    <x v="5"/>
    <x v="3"/>
    <s v="Euro area (EA11-2000, EA12-2006, EA13-2007, EA15-2008, EA16-2010, EA17)"/>
    <x v="12"/>
    <x v="0"/>
    <m/>
  </r>
  <r>
    <x v="2"/>
    <x v="5"/>
    <x v="4"/>
    <s v="Belgium"/>
    <x v="12"/>
    <x v="0"/>
    <m/>
  </r>
  <r>
    <x v="2"/>
    <x v="5"/>
    <x v="4"/>
    <s v="Bruxelles/Brussel"/>
    <x v="12"/>
    <x v="0"/>
    <m/>
  </r>
  <r>
    <x v="2"/>
    <x v="5"/>
    <x v="5"/>
    <s v="Bulgaria"/>
    <x v="12"/>
    <x v="0"/>
    <m/>
  </r>
  <r>
    <x v="2"/>
    <x v="5"/>
    <x v="6"/>
    <s v="Czech Republic"/>
    <x v="12"/>
    <x v="0"/>
    <m/>
  </r>
  <r>
    <x v="2"/>
    <x v="5"/>
    <x v="7"/>
    <s v="Denmark"/>
    <x v="12"/>
    <x v="0"/>
    <m/>
  </r>
  <r>
    <x v="2"/>
    <x v="5"/>
    <x v="8"/>
    <s v="Germany (until 1990 former territory of the FRG)"/>
    <x v="12"/>
    <x v="0"/>
    <m/>
  </r>
  <r>
    <x v="2"/>
    <x v="5"/>
    <x v="8"/>
    <s v="Stuttgart"/>
    <x v="12"/>
    <x v="0"/>
    <m/>
  </r>
  <r>
    <x v="2"/>
    <x v="5"/>
    <x v="8"/>
    <s v="München"/>
    <x v="12"/>
    <x v="0"/>
    <m/>
  </r>
  <r>
    <x v="2"/>
    <x v="5"/>
    <x v="8"/>
    <s v="Berlin"/>
    <x v="12"/>
    <x v="0"/>
    <m/>
  </r>
  <r>
    <x v="2"/>
    <x v="5"/>
    <x v="8"/>
    <s v="Hamburg"/>
    <x v="12"/>
    <x v="0"/>
    <m/>
  </r>
  <r>
    <x v="2"/>
    <x v="5"/>
    <x v="8"/>
    <s v="Frankfurt am Main"/>
    <x v="12"/>
    <x v="0"/>
    <m/>
  </r>
  <r>
    <x v="2"/>
    <x v="5"/>
    <x v="8"/>
    <s v="Hannover"/>
    <x v="12"/>
    <x v="0"/>
    <m/>
  </r>
  <r>
    <x v="2"/>
    <x v="5"/>
    <x v="8"/>
    <s v="Weser-Ems"/>
    <x v="12"/>
    <x v="0"/>
    <m/>
  </r>
  <r>
    <x v="2"/>
    <x v="5"/>
    <x v="8"/>
    <s v="Düsseldorf"/>
    <x v="12"/>
    <x v="0"/>
    <m/>
  </r>
  <r>
    <x v="2"/>
    <x v="5"/>
    <x v="8"/>
    <s v="Dortmund"/>
    <x v="12"/>
    <x v="0"/>
    <m/>
  </r>
  <r>
    <x v="2"/>
    <x v="5"/>
    <x v="8"/>
    <s v="Dresden"/>
    <x v="12"/>
    <x v="0"/>
    <m/>
  </r>
  <r>
    <x v="2"/>
    <x v="5"/>
    <x v="9"/>
    <s v="Estonia"/>
    <x v="12"/>
    <x v="0"/>
    <m/>
  </r>
  <r>
    <x v="2"/>
    <x v="5"/>
    <x v="10"/>
    <s v="Ireland"/>
    <x v="12"/>
    <x v="0"/>
    <m/>
  </r>
  <r>
    <x v="2"/>
    <x v="5"/>
    <x v="10"/>
    <s v="Dublin"/>
    <x v="12"/>
    <x v="0"/>
    <m/>
  </r>
  <r>
    <x v="2"/>
    <x v="5"/>
    <x v="11"/>
    <s v="Spain"/>
    <x v="12"/>
    <x v="0"/>
    <m/>
  </r>
  <r>
    <x v="2"/>
    <x v="5"/>
    <x v="11"/>
    <s v="Madrid"/>
    <x v="12"/>
    <x v="0"/>
    <m/>
  </r>
  <r>
    <x v="2"/>
    <x v="5"/>
    <x v="11"/>
    <s v="Barcelona"/>
    <x v="12"/>
    <x v="0"/>
    <m/>
  </r>
  <r>
    <x v="2"/>
    <x v="5"/>
    <x v="11"/>
    <s v="Valencia / València"/>
    <x v="12"/>
    <x v="0"/>
    <m/>
  </r>
  <r>
    <x v="2"/>
    <x v="5"/>
    <x v="12"/>
    <s v="France"/>
    <x v="12"/>
    <x v="0"/>
    <m/>
  </r>
  <r>
    <x v="2"/>
    <x v="5"/>
    <x v="12"/>
    <s v="Paris"/>
    <x v="12"/>
    <x v="0"/>
    <m/>
  </r>
  <r>
    <x v="2"/>
    <x v="5"/>
    <x v="12"/>
    <s v="Lille"/>
    <x v="12"/>
    <x v="0"/>
    <m/>
  </r>
  <r>
    <x v="2"/>
    <x v="5"/>
    <x v="12"/>
    <s v="Strasbourg"/>
    <x v="12"/>
    <x v="0"/>
    <m/>
  </r>
  <r>
    <x v="2"/>
    <x v="5"/>
    <x v="12"/>
    <s v="Toulouse"/>
    <x v="12"/>
    <x v="0"/>
    <m/>
  </r>
  <r>
    <x v="2"/>
    <x v="5"/>
    <x v="12"/>
    <s v="Lyon"/>
    <x v="12"/>
    <x v="0"/>
    <m/>
  </r>
  <r>
    <x v="2"/>
    <x v="5"/>
    <x v="12"/>
    <s v="Marseille"/>
    <x v="12"/>
    <x v="0"/>
    <m/>
  </r>
  <r>
    <x v="2"/>
    <x v="5"/>
    <x v="13"/>
    <s v="Croatia"/>
    <x v="12"/>
    <x v="0"/>
    <m/>
  </r>
  <r>
    <x v="2"/>
    <x v="5"/>
    <x v="14"/>
    <s v="Italy"/>
    <x v="12"/>
    <x v="0"/>
    <m/>
  </r>
  <r>
    <x v="2"/>
    <x v="5"/>
    <x v="14"/>
    <s v="Torino"/>
    <x v="12"/>
    <x v="0"/>
    <m/>
  </r>
  <r>
    <x v="2"/>
    <x v="5"/>
    <x v="14"/>
    <s v="Genova"/>
    <x v="12"/>
    <x v="0"/>
    <m/>
  </r>
  <r>
    <x v="2"/>
    <x v="5"/>
    <x v="14"/>
    <s v="Milano"/>
    <x v="12"/>
    <x v="0"/>
    <m/>
  </r>
  <r>
    <x v="2"/>
    <x v="5"/>
    <x v="14"/>
    <s v="Roma"/>
    <x v="12"/>
    <x v="0"/>
    <m/>
  </r>
  <r>
    <x v="2"/>
    <x v="5"/>
    <x v="14"/>
    <s v="Napoli"/>
    <x v="12"/>
    <x v="0"/>
    <m/>
  </r>
  <r>
    <x v="2"/>
    <x v="5"/>
    <x v="15"/>
    <s v="Latvia"/>
    <x v="12"/>
    <x v="0"/>
    <m/>
  </r>
  <r>
    <x v="2"/>
    <x v="5"/>
    <x v="16"/>
    <s v="Lithuania"/>
    <x v="12"/>
    <x v="0"/>
    <m/>
  </r>
  <r>
    <x v="2"/>
    <x v="5"/>
    <x v="17"/>
    <s v="Luxembourg"/>
    <x v="12"/>
    <x v="0"/>
    <m/>
  </r>
  <r>
    <x v="2"/>
    <x v="5"/>
    <x v="17"/>
    <s v="Luxembourg-City"/>
    <x v="12"/>
    <x v="0"/>
    <m/>
  </r>
  <r>
    <x v="2"/>
    <x v="5"/>
    <x v="18"/>
    <s v="Hungary"/>
    <x v="12"/>
    <x v="0"/>
    <m/>
  </r>
  <r>
    <x v="2"/>
    <x v="5"/>
    <x v="19"/>
    <s v="Netherlands"/>
    <x v="12"/>
    <x v="0"/>
    <m/>
  </r>
  <r>
    <x v="2"/>
    <x v="5"/>
    <x v="19"/>
    <s v="Rotterdam"/>
    <x v="12"/>
    <x v="0"/>
    <m/>
  </r>
  <r>
    <x v="2"/>
    <x v="5"/>
    <x v="20"/>
    <s v="Austria"/>
    <x v="12"/>
    <x v="0"/>
    <m/>
  </r>
  <r>
    <x v="2"/>
    <x v="5"/>
    <x v="20"/>
    <s v="Wien"/>
    <x v="12"/>
    <x v="0"/>
    <m/>
  </r>
  <r>
    <x v="2"/>
    <x v="5"/>
    <x v="21"/>
    <s v="Poland"/>
    <x v="12"/>
    <x v="0"/>
    <m/>
  </r>
  <r>
    <x v="2"/>
    <x v="5"/>
    <x v="22"/>
    <s v="Portugal"/>
    <x v="12"/>
    <x v="0"/>
    <m/>
  </r>
  <r>
    <x v="2"/>
    <x v="5"/>
    <x v="22"/>
    <s v="Lisboa"/>
    <x v="12"/>
    <x v="0"/>
    <m/>
  </r>
  <r>
    <x v="2"/>
    <x v="5"/>
    <x v="23"/>
    <s v="Romania"/>
    <x v="12"/>
    <x v="0"/>
    <m/>
  </r>
  <r>
    <x v="2"/>
    <x v="5"/>
    <x v="24"/>
    <s v="Slovenia"/>
    <x v="12"/>
    <x v="0"/>
    <m/>
  </r>
  <r>
    <x v="2"/>
    <x v="5"/>
    <x v="25"/>
    <s v="Slovakia"/>
    <x v="12"/>
    <x v="0"/>
    <m/>
  </r>
  <r>
    <x v="2"/>
    <x v="5"/>
    <x v="26"/>
    <s v="Finland"/>
    <x v="12"/>
    <x v="0"/>
    <m/>
  </r>
  <r>
    <x v="2"/>
    <x v="5"/>
    <x v="27"/>
    <s v="Sweden"/>
    <x v="12"/>
    <x v="0"/>
    <m/>
  </r>
  <r>
    <x v="2"/>
    <x v="5"/>
    <x v="28"/>
    <s v="United Kingdom"/>
    <x v="12"/>
    <x v="0"/>
    <n v="7.8106"/>
  </r>
  <r>
    <x v="2"/>
    <x v="5"/>
    <x v="28"/>
    <s v="Leeds"/>
    <x v="12"/>
    <x v="0"/>
    <m/>
  </r>
  <r>
    <x v="2"/>
    <x v="5"/>
    <x v="28"/>
    <s v="Birmingham"/>
    <x v="12"/>
    <x v="0"/>
    <m/>
  </r>
  <r>
    <x v="2"/>
    <x v="5"/>
    <x v="28"/>
    <s v="London"/>
    <x v="12"/>
    <x v="0"/>
    <n v="7.319"/>
  </r>
  <r>
    <x v="2"/>
    <x v="5"/>
    <x v="29"/>
    <s v="Turkey"/>
    <x v="12"/>
    <x v="0"/>
    <m/>
  </r>
  <r>
    <x v="2"/>
    <x v="5"/>
    <x v="0"/>
    <s v="European Union (27 countries)"/>
    <x v="12"/>
    <x v="1"/>
    <m/>
  </r>
  <r>
    <x v="2"/>
    <x v="5"/>
    <x v="1"/>
    <s v="European Union (25 countries)"/>
    <x v="12"/>
    <x v="1"/>
    <m/>
  </r>
  <r>
    <x v="2"/>
    <x v="5"/>
    <x v="2"/>
    <s v="European Union (15 countries)"/>
    <x v="12"/>
    <x v="1"/>
    <m/>
  </r>
  <r>
    <x v="2"/>
    <x v="5"/>
    <x v="3"/>
    <s v="Euro area (EA11-2000, EA12-2006, EA13-2007, EA15-2008, EA16-2010, EA17)"/>
    <x v="12"/>
    <x v="1"/>
    <m/>
  </r>
  <r>
    <x v="2"/>
    <x v="5"/>
    <x v="4"/>
    <s v="Belgium"/>
    <x v="12"/>
    <x v="1"/>
    <m/>
  </r>
  <r>
    <x v="2"/>
    <x v="5"/>
    <x v="4"/>
    <s v="Bruxelles/Brussel"/>
    <x v="12"/>
    <x v="1"/>
    <m/>
  </r>
  <r>
    <x v="2"/>
    <x v="5"/>
    <x v="5"/>
    <s v="Bulgaria"/>
    <x v="12"/>
    <x v="1"/>
    <m/>
  </r>
  <r>
    <x v="2"/>
    <x v="5"/>
    <x v="6"/>
    <s v="Czech Republic"/>
    <x v="12"/>
    <x v="1"/>
    <m/>
  </r>
  <r>
    <x v="2"/>
    <x v="5"/>
    <x v="7"/>
    <s v="Denmark"/>
    <x v="12"/>
    <x v="1"/>
    <m/>
  </r>
  <r>
    <x v="2"/>
    <x v="5"/>
    <x v="8"/>
    <s v="Germany (until 1990 former territory of the FRG)"/>
    <x v="12"/>
    <x v="1"/>
    <m/>
  </r>
  <r>
    <x v="2"/>
    <x v="5"/>
    <x v="8"/>
    <s v="Stuttgart"/>
    <x v="12"/>
    <x v="1"/>
    <m/>
  </r>
  <r>
    <x v="2"/>
    <x v="5"/>
    <x v="8"/>
    <s v="München"/>
    <x v="12"/>
    <x v="1"/>
    <m/>
  </r>
  <r>
    <x v="2"/>
    <x v="5"/>
    <x v="8"/>
    <s v="Berlin"/>
    <x v="12"/>
    <x v="1"/>
    <m/>
  </r>
  <r>
    <x v="2"/>
    <x v="5"/>
    <x v="8"/>
    <s v="Hamburg"/>
    <x v="12"/>
    <x v="1"/>
    <m/>
  </r>
  <r>
    <x v="2"/>
    <x v="5"/>
    <x v="8"/>
    <s v="Frankfurt am Main"/>
    <x v="12"/>
    <x v="1"/>
    <m/>
  </r>
  <r>
    <x v="2"/>
    <x v="5"/>
    <x v="8"/>
    <s v="Hannover"/>
    <x v="12"/>
    <x v="1"/>
    <m/>
  </r>
  <r>
    <x v="2"/>
    <x v="5"/>
    <x v="8"/>
    <s v="Weser-Ems"/>
    <x v="12"/>
    <x v="1"/>
    <m/>
  </r>
  <r>
    <x v="2"/>
    <x v="5"/>
    <x v="8"/>
    <s v="Düsseldorf"/>
    <x v="12"/>
    <x v="1"/>
    <m/>
  </r>
  <r>
    <x v="2"/>
    <x v="5"/>
    <x v="8"/>
    <s v="Dortmund"/>
    <x v="12"/>
    <x v="1"/>
    <m/>
  </r>
  <r>
    <x v="2"/>
    <x v="5"/>
    <x v="8"/>
    <s v="Dresden"/>
    <x v="12"/>
    <x v="1"/>
    <m/>
  </r>
  <r>
    <x v="2"/>
    <x v="5"/>
    <x v="9"/>
    <s v="Estonia"/>
    <x v="12"/>
    <x v="1"/>
    <m/>
  </r>
  <r>
    <x v="2"/>
    <x v="5"/>
    <x v="10"/>
    <s v="Ireland"/>
    <x v="12"/>
    <x v="1"/>
    <m/>
  </r>
  <r>
    <x v="2"/>
    <x v="5"/>
    <x v="10"/>
    <s v="Dublin"/>
    <x v="12"/>
    <x v="1"/>
    <m/>
  </r>
  <r>
    <x v="2"/>
    <x v="5"/>
    <x v="11"/>
    <s v="Spain"/>
    <x v="12"/>
    <x v="1"/>
    <m/>
  </r>
  <r>
    <x v="2"/>
    <x v="5"/>
    <x v="11"/>
    <s v="Madrid"/>
    <x v="12"/>
    <x v="1"/>
    <m/>
  </r>
  <r>
    <x v="2"/>
    <x v="5"/>
    <x v="11"/>
    <s v="Barcelona"/>
    <x v="12"/>
    <x v="1"/>
    <m/>
  </r>
  <r>
    <x v="2"/>
    <x v="5"/>
    <x v="11"/>
    <s v="Valencia / València"/>
    <x v="12"/>
    <x v="1"/>
    <m/>
  </r>
  <r>
    <x v="2"/>
    <x v="5"/>
    <x v="12"/>
    <s v="France"/>
    <x v="12"/>
    <x v="1"/>
    <m/>
  </r>
  <r>
    <x v="2"/>
    <x v="5"/>
    <x v="12"/>
    <s v="Paris"/>
    <x v="12"/>
    <x v="1"/>
    <m/>
  </r>
  <r>
    <x v="2"/>
    <x v="5"/>
    <x v="12"/>
    <s v="Lille"/>
    <x v="12"/>
    <x v="1"/>
    <m/>
  </r>
  <r>
    <x v="2"/>
    <x v="5"/>
    <x v="12"/>
    <s v="Strasbourg"/>
    <x v="12"/>
    <x v="1"/>
    <m/>
  </r>
  <r>
    <x v="2"/>
    <x v="5"/>
    <x v="12"/>
    <s v="Toulouse"/>
    <x v="12"/>
    <x v="1"/>
    <m/>
  </r>
  <r>
    <x v="2"/>
    <x v="5"/>
    <x v="12"/>
    <s v="Lyon"/>
    <x v="12"/>
    <x v="1"/>
    <m/>
  </r>
  <r>
    <x v="2"/>
    <x v="5"/>
    <x v="12"/>
    <s v="Marseille"/>
    <x v="12"/>
    <x v="1"/>
    <m/>
  </r>
  <r>
    <x v="2"/>
    <x v="5"/>
    <x v="13"/>
    <s v="Croatia"/>
    <x v="12"/>
    <x v="1"/>
    <m/>
  </r>
  <r>
    <x v="2"/>
    <x v="5"/>
    <x v="14"/>
    <s v="Italy"/>
    <x v="12"/>
    <x v="1"/>
    <m/>
  </r>
  <r>
    <x v="2"/>
    <x v="5"/>
    <x v="14"/>
    <s v="Torino"/>
    <x v="12"/>
    <x v="1"/>
    <m/>
  </r>
  <r>
    <x v="2"/>
    <x v="5"/>
    <x v="14"/>
    <s v="Genova"/>
    <x v="12"/>
    <x v="1"/>
    <m/>
  </r>
  <r>
    <x v="2"/>
    <x v="5"/>
    <x v="14"/>
    <s v="Milano"/>
    <x v="12"/>
    <x v="1"/>
    <m/>
  </r>
  <r>
    <x v="2"/>
    <x v="5"/>
    <x v="14"/>
    <s v="Roma"/>
    <x v="12"/>
    <x v="1"/>
    <m/>
  </r>
  <r>
    <x v="2"/>
    <x v="5"/>
    <x v="14"/>
    <s v="Napoli"/>
    <x v="12"/>
    <x v="1"/>
    <m/>
  </r>
  <r>
    <x v="2"/>
    <x v="5"/>
    <x v="15"/>
    <s v="Latvia"/>
    <x v="12"/>
    <x v="1"/>
    <m/>
  </r>
  <r>
    <x v="2"/>
    <x v="5"/>
    <x v="16"/>
    <s v="Lithuania"/>
    <x v="12"/>
    <x v="1"/>
    <m/>
  </r>
  <r>
    <x v="2"/>
    <x v="5"/>
    <x v="17"/>
    <s v="Luxembourg"/>
    <x v="12"/>
    <x v="1"/>
    <m/>
  </r>
  <r>
    <x v="2"/>
    <x v="5"/>
    <x v="17"/>
    <s v="Luxembourg-City"/>
    <x v="12"/>
    <x v="1"/>
    <m/>
  </r>
  <r>
    <x v="2"/>
    <x v="5"/>
    <x v="18"/>
    <s v="Hungary"/>
    <x v="12"/>
    <x v="1"/>
    <m/>
  </r>
  <r>
    <x v="2"/>
    <x v="5"/>
    <x v="19"/>
    <s v="Netherlands"/>
    <x v="12"/>
    <x v="1"/>
    <m/>
  </r>
  <r>
    <x v="2"/>
    <x v="5"/>
    <x v="19"/>
    <s v="Rotterdam"/>
    <x v="12"/>
    <x v="1"/>
    <m/>
  </r>
  <r>
    <x v="2"/>
    <x v="5"/>
    <x v="20"/>
    <s v="Austria"/>
    <x v="12"/>
    <x v="1"/>
    <m/>
  </r>
  <r>
    <x v="2"/>
    <x v="5"/>
    <x v="20"/>
    <s v="Wien"/>
    <x v="12"/>
    <x v="1"/>
    <m/>
  </r>
  <r>
    <x v="2"/>
    <x v="5"/>
    <x v="21"/>
    <s v="Poland"/>
    <x v="12"/>
    <x v="1"/>
    <m/>
  </r>
  <r>
    <x v="2"/>
    <x v="5"/>
    <x v="22"/>
    <s v="Portugal"/>
    <x v="12"/>
    <x v="1"/>
    <m/>
  </r>
  <r>
    <x v="2"/>
    <x v="5"/>
    <x v="22"/>
    <s v="Lisboa"/>
    <x v="12"/>
    <x v="1"/>
    <m/>
  </r>
  <r>
    <x v="2"/>
    <x v="5"/>
    <x v="23"/>
    <s v="Romania"/>
    <x v="12"/>
    <x v="1"/>
    <m/>
  </r>
  <r>
    <x v="2"/>
    <x v="5"/>
    <x v="24"/>
    <s v="Slovenia"/>
    <x v="12"/>
    <x v="1"/>
    <m/>
  </r>
  <r>
    <x v="2"/>
    <x v="5"/>
    <x v="25"/>
    <s v="Slovakia"/>
    <x v="12"/>
    <x v="1"/>
    <m/>
  </r>
  <r>
    <x v="2"/>
    <x v="5"/>
    <x v="26"/>
    <s v="Finland"/>
    <x v="12"/>
    <x v="1"/>
    <m/>
  </r>
  <r>
    <x v="2"/>
    <x v="5"/>
    <x v="27"/>
    <s v="Sweden"/>
    <x v="12"/>
    <x v="1"/>
    <m/>
  </r>
  <r>
    <x v="2"/>
    <x v="5"/>
    <x v="28"/>
    <s v="United Kingdom"/>
    <x v="12"/>
    <x v="1"/>
    <n v="8.4573"/>
  </r>
  <r>
    <x v="2"/>
    <x v="5"/>
    <x v="28"/>
    <s v="Leeds"/>
    <x v="12"/>
    <x v="1"/>
    <n v="7.9580000000000002"/>
  </r>
  <r>
    <x v="2"/>
    <x v="5"/>
    <x v="28"/>
    <s v="Birmingham"/>
    <x v="12"/>
    <x v="1"/>
    <n v="7.9580000000000002"/>
  </r>
  <r>
    <x v="2"/>
    <x v="5"/>
    <x v="28"/>
    <s v="London"/>
    <x v="12"/>
    <x v="1"/>
    <n v="7.9580000000000002"/>
  </r>
  <r>
    <x v="2"/>
    <x v="5"/>
    <x v="29"/>
    <s v="Turkey"/>
    <x v="12"/>
    <x v="1"/>
    <m/>
  </r>
  <r>
    <x v="2"/>
    <x v="5"/>
    <x v="0"/>
    <s v="European Union (27 countries)"/>
    <x v="13"/>
    <x v="0"/>
    <m/>
  </r>
  <r>
    <x v="2"/>
    <x v="5"/>
    <x v="1"/>
    <s v="European Union (25 countries)"/>
    <x v="13"/>
    <x v="0"/>
    <m/>
  </r>
  <r>
    <x v="2"/>
    <x v="5"/>
    <x v="2"/>
    <s v="European Union (15 countries)"/>
    <x v="13"/>
    <x v="0"/>
    <m/>
  </r>
  <r>
    <x v="2"/>
    <x v="5"/>
    <x v="3"/>
    <s v="Euro area (EA11-2000, EA12-2006, EA13-2007, EA15-2008, EA16-2010, EA17)"/>
    <x v="13"/>
    <x v="0"/>
    <m/>
  </r>
  <r>
    <x v="2"/>
    <x v="5"/>
    <x v="4"/>
    <s v="Belgium"/>
    <x v="13"/>
    <x v="0"/>
    <m/>
  </r>
  <r>
    <x v="2"/>
    <x v="5"/>
    <x v="4"/>
    <s v="Bruxelles/Brussel"/>
    <x v="13"/>
    <x v="0"/>
    <m/>
  </r>
  <r>
    <x v="2"/>
    <x v="5"/>
    <x v="5"/>
    <s v="Bulgaria"/>
    <x v="13"/>
    <x v="0"/>
    <m/>
  </r>
  <r>
    <x v="2"/>
    <x v="5"/>
    <x v="6"/>
    <s v="Czech Republic"/>
    <x v="13"/>
    <x v="0"/>
    <m/>
  </r>
  <r>
    <x v="2"/>
    <x v="5"/>
    <x v="7"/>
    <s v="Denmark"/>
    <x v="13"/>
    <x v="0"/>
    <m/>
  </r>
  <r>
    <x v="2"/>
    <x v="5"/>
    <x v="8"/>
    <s v="Germany (until 1990 former territory of the FRG)"/>
    <x v="13"/>
    <x v="0"/>
    <m/>
  </r>
  <r>
    <x v="2"/>
    <x v="5"/>
    <x v="8"/>
    <s v="Stuttgart"/>
    <x v="13"/>
    <x v="0"/>
    <m/>
  </r>
  <r>
    <x v="2"/>
    <x v="5"/>
    <x v="8"/>
    <s v="München"/>
    <x v="13"/>
    <x v="0"/>
    <m/>
  </r>
  <r>
    <x v="2"/>
    <x v="5"/>
    <x v="8"/>
    <s v="Berlin"/>
    <x v="13"/>
    <x v="0"/>
    <m/>
  </r>
  <r>
    <x v="2"/>
    <x v="5"/>
    <x v="8"/>
    <s v="Hamburg"/>
    <x v="13"/>
    <x v="0"/>
    <m/>
  </r>
  <r>
    <x v="2"/>
    <x v="5"/>
    <x v="8"/>
    <s v="Frankfurt am Main"/>
    <x v="13"/>
    <x v="0"/>
    <m/>
  </r>
  <r>
    <x v="2"/>
    <x v="5"/>
    <x v="8"/>
    <s v="Hannover"/>
    <x v="13"/>
    <x v="0"/>
    <m/>
  </r>
  <r>
    <x v="2"/>
    <x v="5"/>
    <x v="8"/>
    <s v="Weser-Ems"/>
    <x v="13"/>
    <x v="0"/>
    <m/>
  </r>
  <r>
    <x v="2"/>
    <x v="5"/>
    <x v="8"/>
    <s v="Düsseldorf"/>
    <x v="13"/>
    <x v="0"/>
    <m/>
  </r>
  <r>
    <x v="2"/>
    <x v="5"/>
    <x v="8"/>
    <s v="Dortmund"/>
    <x v="13"/>
    <x v="0"/>
    <m/>
  </r>
  <r>
    <x v="2"/>
    <x v="5"/>
    <x v="8"/>
    <s v="Dresden"/>
    <x v="13"/>
    <x v="0"/>
    <m/>
  </r>
  <r>
    <x v="2"/>
    <x v="5"/>
    <x v="9"/>
    <s v="Estonia"/>
    <x v="13"/>
    <x v="0"/>
    <m/>
  </r>
  <r>
    <x v="2"/>
    <x v="5"/>
    <x v="10"/>
    <s v="Ireland"/>
    <x v="13"/>
    <x v="0"/>
    <m/>
  </r>
  <r>
    <x v="2"/>
    <x v="5"/>
    <x v="10"/>
    <s v="Dublin"/>
    <x v="13"/>
    <x v="0"/>
    <m/>
  </r>
  <r>
    <x v="2"/>
    <x v="5"/>
    <x v="11"/>
    <s v="Spain"/>
    <x v="13"/>
    <x v="0"/>
    <m/>
  </r>
  <r>
    <x v="2"/>
    <x v="5"/>
    <x v="11"/>
    <s v="Madrid"/>
    <x v="13"/>
    <x v="0"/>
    <m/>
  </r>
  <r>
    <x v="2"/>
    <x v="5"/>
    <x v="11"/>
    <s v="Barcelona"/>
    <x v="13"/>
    <x v="0"/>
    <m/>
  </r>
  <r>
    <x v="2"/>
    <x v="5"/>
    <x v="11"/>
    <s v="Valencia / València"/>
    <x v="13"/>
    <x v="0"/>
    <m/>
  </r>
  <r>
    <x v="2"/>
    <x v="5"/>
    <x v="12"/>
    <s v="France"/>
    <x v="13"/>
    <x v="0"/>
    <m/>
  </r>
  <r>
    <x v="2"/>
    <x v="5"/>
    <x v="12"/>
    <s v="Paris"/>
    <x v="13"/>
    <x v="0"/>
    <m/>
  </r>
  <r>
    <x v="2"/>
    <x v="5"/>
    <x v="12"/>
    <s v="Lille"/>
    <x v="13"/>
    <x v="0"/>
    <m/>
  </r>
  <r>
    <x v="2"/>
    <x v="5"/>
    <x v="12"/>
    <s v="Strasbourg"/>
    <x v="13"/>
    <x v="0"/>
    <m/>
  </r>
  <r>
    <x v="2"/>
    <x v="5"/>
    <x v="12"/>
    <s v="Toulouse"/>
    <x v="13"/>
    <x v="0"/>
    <m/>
  </r>
  <r>
    <x v="2"/>
    <x v="5"/>
    <x v="12"/>
    <s v="Lyon"/>
    <x v="13"/>
    <x v="0"/>
    <m/>
  </r>
  <r>
    <x v="2"/>
    <x v="5"/>
    <x v="12"/>
    <s v="Marseille"/>
    <x v="13"/>
    <x v="0"/>
    <m/>
  </r>
  <r>
    <x v="2"/>
    <x v="5"/>
    <x v="13"/>
    <s v="Croatia"/>
    <x v="13"/>
    <x v="0"/>
    <m/>
  </r>
  <r>
    <x v="2"/>
    <x v="5"/>
    <x v="14"/>
    <s v="Italy"/>
    <x v="13"/>
    <x v="0"/>
    <m/>
  </r>
  <r>
    <x v="2"/>
    <x v="5"/>
    <x v="14"/>
    <s v="Torino"/>
    <x v="13"/>
    <x v="0"/>
    <m/>
  </r>
  <r>
    <x v="2"/>
    <x v="5"/>
    <x v="14"/>
    <s v="Genova"/>
    <x v="13"/>
    <x v="0"/>
    <m/>
  </r>
  <r>
    <x v="2"/>
    <x v="5"/>
    <x v="14"/>
    <s v="Milano"/>
    <x v="13"/>
    <x v="0"/>
    <m/>
  </r>
  <r>
    <x v="2"/>
    <x v="5"/>
    <x v="14"/>
    <s v="Roma"/>
    <x v="13"/>
    <x v="0"/>
    <m/>
  </r>
  <r>
    <x v="2"/>
    <x v="5"/>
    <x v="14"/>
    <s v="Napoli"/>
    <x v="13"/>
    <x v="0"/>
    <m/>
  </r>
  <r>
    <x v="2"/>
    <x v="5"/>
    <x v="15"/>
    <s v="Latvia"/>
    <x v="13"/>
    <x v="0"/>
    <m/>
  </r>
  <r>
    <x v="2"/>
    <x v="5"/>
    <x v="16"/>
    <s v="Lithuania"/>
    <x v="13"/>
    <x v="0"/>
    <m/>
  </r>
  <r>
    <x v="2"/>
    <x v="5"/>
    <x v="17"/>
    <s v="Luxembourg"/>
    <x v="13"/>
    <x v="0"/>
    <m/>
  </r>
  <r>
    <x v="2"/>
    <x v="5"/>
    <x v="17"/>
    <s v="Luxembourg-City"/>
    <x v="13"/>
    <x v="0"/>
    <m/>
  </r>
  <r>
    <x v="2"/>
    <x v="5"/>
    <x v="18"/>
    <s v="Hungary"/>
    <x v="13"/>
    <x v="0"/>
    <m/>
  </r>
  <r>
    <x v="2"/>
    <x v="5"/>
    <x v="19"/>
    <s v="Netherlands"/>
    <x v="13"/>
    <x v="0"/>
    <m/>
  </r>
  <r>
    <x v="2"/>
    <x v="5"/>
    <x v="19"/>
    <s v="Rotterdam"/>
    <x v="13"/>
    <x v="0"/>
    <m/>
  </r>
  <r>
    <x v="2"/>
    <x v="5"/>
    <x v="20"/>
    <s v="Austria"/>
    <x v="13"/>
    <x v="0"/>
    <m/>
  </r>
  <r>
    <x v="2"/>
    <x v="5"/>
    <x v="20"/>
    <s v="Wien"/>
    <x v="13"/>
    <x v="0"/>
    <m/>
  </r>
  <r>
    <x v="2"/>
    <x v="5"/>
    <x v="21"/>
    <s v="Poland"/>
    <x v="13"/>
    <x v="0"/>
    <m/>
  </r>
  <r>
    <x v="2"/>
    <x v="5"/>
    <x v="22"/>
    <s v="Portugal"/>
    <x v="13"/>
    <x v="0"/>
    <m/>
  </r>
  <r>
    <x v="2"/>
    <x v="5"/>
    <x v="22"/>
    <s v="Lisboa"/>
    <x v="13"/>
    <x v="0"/>
    <m/>
  </r>
  <r>
    <x v="2"/>
    <x v="5"/>
    <x v="23"/>
    <s v="Romania"/>
    <x v="13"/>
    <x v="0"/>
    <m/>
  </r>
  <r>
    <x v="2"/>
    <x v="5"/>
    <x v="24"/>
    <s v="Slovenia"/>
    <x v="13"/>
    <x v="0"/>
    <m/>
  </r>
  <r>
    <x v="2"/>
    <x v="5"/>
    <x v="25"/>
    <s v="Slovakia"/>
    <x v="13"/>
    <x v="0"/>
    <m/>
  </r>
  <r>
    <x v="2"/>
    <x v="5"/>
    <x v="26"/>
    <s v="Finland"/>
    <x v="13"/>
    <x v="0"/>
    <m/>
  </r>
  <r>
    <x v="2"/>
    <x v="5"/>
    <x v="27"/>
    <s v="Sweden"/>
    <x v="13"/>
    <x v="0"/>
    <m/>
  </r>
  <r>
    <x v="2"/>
    <x v="5"/>
    <x v="28"/>
    <s v="United Kingdom"/>
    <x v="13"/>
    <x v="0"/>
    <n v="8.1196000000000002"/>
  </r>
  <r>
    <x v="2"/>
    <x v="5"/>
    <x v="28"/>
    <s v="Leeds"/>
    <x v="13"/>
    <x v="0"/>
    <n v="7.6985999999999999"/>
  </r>
  <r>
    <x v="2"/>
    <x v="5"/>
    <x v="28"/>
    <s v="Birmingham"/>
    <x v="13"/>
    <x v="0"/>
    <n v="7.6985999999999999"/>
  </r>
  <r>
    <x v="2"/>
    <x v="5"/>
    <x v="28"/>
    <s v="London"/>
    <x v="13"/>
    <x v="0"/>
    <n v="7.6985999999999999"/>
  </r>
  <r>
    <x v="2"/>
    <x v="5"/>
    <x v="29"/>
    <s v="Turkey"/>
    <x v="13"/>
    <x v="0"/>
    <m/>
  </r>
  <r>
    <x v="2"/>
    <x v="5"/>
    <x v="0"/>
    <s v="European Union (27 countries)"/>
    <x v="13"/>
    <x v="1"/>
    <m/>
  </r>
  <r>
    <x v="2"/>
    <x v="5"/>
    <x v="1"/>
    <s v="European Union (25 countries)"/>
    <x v="13"/>
    <x v="1"/>
    <m/>
  </r>
  <r>
    <x v="2"/>
    <x v="5"/>
    <x v="2"/>
    <s v="European Union (15 countries)"/>
    <x v="13"/>
    <x v="1"/>
    <m/>
  </r>
  <r>
    <x v="2"/>
    <x v="5"/>
    <x v="3"/>
    <s v="Euro area (EA11-2000, EA12-2006, EA13-2007, EA15-2008, EA16-2010, EA17)"/>
    <x v="13"/>
    <x v="1"/>
    <m/>
  </r>
  <r>
    <x v="2"/>
    <x v="5"/>
    <x v="4"/>
    <s v="Belgium"/>
    <x v="13"/>
    <x v="1"/>
    <m/>
  </r>
  <r>
    <x v="2"/>
    <x v="5"/>
    <x v="4"/>
    <s v="Bruxelles/Brussel"/>
    <x v="13"/>
    <x v="1"/>
    <m/>
  </r>
  <r>
    <x v="2"/>
    <x v="5"/>
    <x v="5"/>
    <s v="Bulgaria"/>
    <x v="13"/>
    <x v="1"/>
    <m/>
  </r>
  <r>
    <x v="2"/>
    <x v="5"/>
    <x v="6"/>
    <s v="Czech Republic"/>
    <x v="13"/>
    <x v="1"/>
    <m/>
  </r>
  <r>
    <x v="2"/>
    <x v="5"/>
    <x v="7"/>
    <s v="Denmark"/>
    <x v="13"/>
    <x v="1"/>
    <m/>
  </r>
  <r>
    <x v="2"/>
    <x v="5"/>
    <x v="8"/>
    <s v="Germany (until 1990 former territory of the FRG)"/>
    <x v="13"/>
    <x v="1"/>
    <m/>
  </r>
  <r>
    <x v="2"/>
    <x v="5"/>
    <x v="8"/>
    <s v="Stuttgart"/>
    <x v="13"/>
    <x v="1"/>
    <m/>
  </r>
  <r>
    <x v="2"/>
    <x v="5"/>
    <x v="8"/>
    <s v="München"/>
    <x v="13"/>
    <x v="1"/>
    <m/>
  </r>
  <r>
    <x v="2"/>
    <x v="5"/>
    <x v="8"/>
    <s v="Berlin"/>
    <x v="13"/>
    <x v="1"/>
    <m/>
  </r>
  <r>
    <x v="2"/>
    <x v="5"/>
    <x v="8"/>
    <s v="Hamburg"/>
    <x v="13"/>
    <x v="1"/>
    <m/>
  </r>
  <r>
    <x v="2"/>
    <x v="5"/>
    <x v="8"/>
    <s v="Frankfurt am Main"/>
    <x v="13"/>
    <x v="1"/>
    <m/>
  </r>
  <r>
    <x v="2"/>
    <x v="5"/>
    <x v="8"/>
    <s v="Hannover"/>
    <x v="13"/>
    <x v="1"/>
    <m/>
  </r>
  <r>
    <x v="2"/>
    <x v="5"/>
    <x v="8"/>
    <s v="Weser-Ems"/>
    <x v="13"/>
    <x v="1"/>
    <m/>
  </r>
  <r>
    <x v="2"/>
    <x v="5"/>
    <x v="8"/>
    <s v="Düsseldorf"/>
    <x v="13"/>
    <x v="1"/>
    <m/>
  </r>
  <r>
    <x v="2"/>
    <x v="5"/>
    <x v="8"/>
    <s v="Dortmund"/>
    <x v="13"/>
    <x v="1"/>
    <m/>
  </r>
  <r>
    <x v="2"/>
    <x v="5"/>
    <x v="8"/>
    <s v="Dresden"/>
    <x v="13"/>
    <x v="1"/>
    <m/>
  </r>
  <r>
    <x v="2"/>
    <x v="5"/>
    <x v="9"/>
    <s v="Estonia"/>
    <x v="13"/>
    <x v="1"/>
    <m/>
  </r>
  <r>
    <x v="2"/>
    <x v="5"/>
    <x v="10"/>
    <s v="Ireland"/>
    <x v="13"/>
    <x v="1"/>
    <m/>
  </r>
  <r>
    <x v="2"/>
    <x v="5"/>
    <x v="10"/>
    <s v="Dublin"/>
    <x v="13"/>
    <x v="1"/>
    <m/>
  </r>
  <r>
    <x v="2"/>
    <x v="5"/>
    <x v="11"/>
    <s v="Spain"/>
    <x v="13"/>
    <x v="1"/>
    <m/>
  </r>
  <r>
    <x v="2"/>
    <x v="5"/>
    <x v="11"/>
    <s v="Madrid"/>
    <x v="13"/>
    <x v="1"/>
    <m/>
  </r>
  <r>
    <x v="2"/>
    <x v="5"/>
    <x v="11"/>
    <s v="Barcelona"/>
    <x v="13"/>
    <x v="1"/>
    <m/>
  </r>
  <r>
    <x v="2"/>
    <x v="5"/>
    <x v="11"/>
    <s v="Valencia / València"/>
    <x v="13"/>
    <x v="1"/>
    <m/>
  </r>
  <r>
    <x v="2"/>
    <x v="5"/>
    <x v="12"/>
    <s v="France"/>
    <x v="13"/>
    <x v="1"/>
    <m/>
  </r>
  <r>
    <x v="2"/>
    <x v="5"/>
    <x v="12"/>
    <s v="Paris"/>
    <x v="13"/>
    <x v="1"/>
    <m/>
  </r>
  <r>
    <x v="2"/>
    <x v="5"/>
    <x v="12"/>
    <s v="Lille"/>
    <x v="13"/>
    <x v="1"/>
    <m/>
  </r>
  <r>
    <x v="2"/>
    <x v="5"/>
    <x v="12"/>
    <s v="Strasbourg"/>
    <x v="13"/>
    <x v="1"/>
    <m/>
  </r>
  <r>
    <x v="2"/>
    <x v="5"/>
    <x v="12"/>
    <s v="Toulouse"/>
    <x v="13"/>
    <x v="1"/>
    <m/>
  </r>
  <r>
    <x v="2"/>
    <x v="5"/>
    <x v="12"/>
    <s v="Lyon"/>
    <x v="13"/>
    <x v="1"/>
    <m/>
  </r>
  <r>
    <x v="2"/>
    <x v="5"/>
    <x v="12"/>
    <s v="Marseille"/>
    <x v="13"/>
    <x v="1"/>
    <m/>
  </r>
  <r>
    <x v="2"/>
    <x v="5"/>
    <x v="13"/>
    <s v="Croatia"/>
    <x v="13"/>
    <x v="1"/>
    <m/>
  </r>
  <r>
    <x v="2"/>
    <x v="5"/>
    <x v="14"/>
    <s v="Italy"/>
    <x v="13"/>
    <x v="1"/>
    <m/>
  </r>
  <r>
    <x v="2"/>
    <x v="5"/>
    <x v="14"/>
    <s v="Torino"/>
    <x v="13"/>
    <x v="1"/>
    <m/>
  </r>
  <r>
    <x v="2"/>
    <x v="5"/>
    <x v="14"/>
    <s v="Genova"/>
    <x v="13"/>
    <x v="1"/>
    <m/>
  </r>
  <r>
    <x v="2"/>
    <x v="5"/>
    <x v="14"/>
    <s v="Milano"/>
    <x v="13"/>
    <x v="1"/>
    <m/>
  </r>
  <r>
    <x v="2"/>
    <x v="5"/>
    <x v="14"/>
    <s v="Roma"/>
    <x v="13"/>
    <x v="1"/>
    <m/>
  </r>
  <r>
    <x v="2"/>
    <x v="5"/>
    <x v="14"/>
    <s v="Napoli"/>
    <x v="13"/>
    <x v="1"/>
    <m/>
  </r>
  <r>
    <x v="2"/>
    <x v="5"/>
    <x v="15"/>
    <s v="Latvia"/>
    <x v="13"/>
    <x v="1"/>
    <m/>
  </r>
  <r>
    <x v="2"/>
    <x v="5"/>
    <x v="16"/>
    <s v="Lithuania"/>
    <x v="13"/>
    <x v="1"/>
    <m/>
  </r>
  <r>
    <x v="2"/>
    <x v="5"/>
    <x v="17"/>
    <s v="Luxembourg"/>
    <x v="13"/>
    <x v="1"/>
    <m/>
  </r>
  <r>
    <x v="2"/>
    <x v="5"/>
    <x v="17"/>
    <s v="Luxembourg-City"/>
    <x v="13"/>
    <x v="1"/>
    <m/>
  </r>
  <r>
    <x v="2"/>
    <x v="5"/>
    <x v="18"/>
    <s v="Hungary"/>
    <x v="13"/>
    <x v="1"/>
    <m/>
  </r>
  <r>
    <x v="2"/>
    <x v="5"/>
    <x v="19"/>
    <s v="Netherlands"/>
    <x v="13"/>
    <x v="1"/>
    <m/>
  </r>
  <r>
    <x v="2"/>
    <x v="5"/>
    <x v="19"/>
    <s v="Rotterdam"/>
    <x v="13"/>
    <x v="1"/>
    <m/>
  </r>
  <r>
    <x v="2"/>
    <x v="5"/>
    <x v="20"/>
    <s v="Austria"/>
    <x v="13"/>
    <x v="1"/>
    <m/>
  </r>
  <r>
    <x v="2"/>
    <x v="5"/>
    <x v="20"/>
    <s v="Wien"/>
    <x v="13"/>
    <x v="1"/>
    <m/>
  </r>
  <r>
    <x v="2"/>
    <x v="5"/>
    <x v="21"/>
    <s v="Poland"/>
    <x v="13"/>
    <x v="1"/>
    <m/>
  </r>
  <r>
    <x v="2"/>
    <x v="5"/>
    <x v="22"/>
    <s v="Portugal"/>
    <x v="13"/>
    <x v="1"/>
    <m/>
  </r>
  <r>
    <x v="2"/>
    <x v="5"/>
    <x v="22"/>
    <s v="Lisboa"/>
    <x v="13"/>
    <x v="1"/>
    <m/>
  </r>
  <r>
    <x v="2"/>
    <x v="5"/>
    <x v="23"/>
    <s v="Romania"/>
    <x v="13"/>
    <x v="1"/>
    <m/>
  </r>
  <r>
    <x v="2"/>
    <x v="5"/>
    <x v="24"/>
    <s v="Slovenia"/>
    <x v="13"/>
    <x v="1"/>
    <m/>
  </r>
  <r>
    <x v="2"/>
    <x v="5"/>
    <x v="25"/>
    <s v="Slovakia"/>
    <x v="13"/>
    <x v="1"/>
    <m/>
  </r>
  <r>
    <x v="2"/>
    <x v="5"/>
    <x v="26"/>
    <s v="Finland"/>
    <x v="13"/>
    <x v="1"/>
    <m/>
  </r>
  <r>
    <x v="2"/>
    <x v="5"/>
    <x v="27"/>
    <s v="Sweden"/>
    <x v="13"/>
    <x v="1"/>
    <m/>
  </r>
  <r>
    <x v="2"/>
    <x v="5"/>
    <x v="28"/>
    <s v="United Kingdom"/>
    <x v="13"/>
    <x v="1"/>
    <n v="7.7733999999999996"/>
  </r>
  <r>
    <x v="2"/>
    <x v="5"/>
    <x v="28"/>
    <s v="Leeds"/>
    <x v="13"/>
    <x v="1"/>
    <n v="6.8597999999999999"/>
  </r>
  <r>
    <x v="2"/>
    <x v="5"/>
    <x v="28"/>
    <s v="Birmingham"/>
    <x v="13"/>
    <x v="1"/>
    <n v="6.8597999999999999"/>
  </r>
  <r>
    <x v="2"/>
    <x v="5"/>
    <x v="28"/>
    <s v="London"/>
    <x v="13"/>
    <x v="1"/>
    <n v="6.8597999999999999"/>
  </r>
  <r>
    <x v="2"/>
    <x v="5"/>
    <x v="29"/>
    <s v="Turkey"/>
    <x v="13"/>
    <x v="1"/>
    <m/>
  </r>
  <r>
    <x v="2"/>
    <x v="5"/>
    <x v="0"/>
    <s v="European Union (27 countries)"/>
    <x v="14"/>
    <x v="0"/>
    <m/>
  </r>
  <r>
    <x v="2"/>
    <x v="5"/>
    <x v="1"/>
    <s v="European Union (25 countries)"/>
    <x v="14"/>
    <x v="0"/>
    <m/>
  </r>
  <r>
    <x v="2"/>
    <x v="5"/>
    <x v="2"/>
    <s v="European Union (15 countries)"/>
    <x v="14"/>
    <x v="0"/>
    <m/>
  </r>
  <r>
    <x v="2"/>
    <x v="5"/>
    <x v="3"/>
    <s v="Euro area (EA11-2000, EA12-2006, EA13-2007, EA15-2008, EA16-2010, EA17)"/>
    <x v="14"/>
    <x v="0"/>
    <m/>
  </r>
  <r>
    <x v="2"/>
    <x v="5"/>
    <x v="4"/>
    <s v="Belgium"/>
    <x v="14"/>
    <x v="0"/>
    <m/>
  </r>
  <r>
    <x v="2"/>
    <x v="5"/>
    <x v="4"/>
    <s v="Bruxelles/Brussel"/>
    <x v="14"/>
    <x v="0"/>
    <m/>
  </r>
  <r>
    <x v="2"/>
    <x v="5"/>
    <x v="5"/>
    <s v="Bulgaria"/>
    <x v="14"/>
    <x v="0"/>
    <m/>
  </r>
  <r>
    <x v="2"/>
    <x v="5"/>
    <x v="6"/>
    <s v="Czech Republic"/>
    <x v="14"/>
    <x v="0"/>
    <m/>
  </r>
  <r>
    <x v="2"/>
    <x v="5"/>
    <x v="7"/>
    <s v="Denmark"/>
    <x v="14"/>
    <x v="0"/>
    <m/>
  </r>
  <r>
    <x v="2"/>
    <x v="5"/>
    <x v="8"/>
    <s v="Germany (until 1990 former territory of the FRG)"/>
    <x v="14"/>
    <x v="0"/>
    <m/>
  </r>
  <r>
    <x v="2"/>
    <x v="5"/>
    <x v="8"/>
    <s v="Stuttgart"/>
    <x v="14"/>
    <x v="0"/>
    <m/>
  </r>
  <r>
    <x v="2"/>
    <x v="5"/>
    <x v="8"/>
    <s v="München"/>
    <x v="14"/>
    <x v="0"/>
    <m/>
  </r>
  <r>
    <x v="2"/>
    <x v="5"/>
    <x v="8"/>
    <s v="Berlin"/>
    <x v="14"/>
    <x v="0"/>
    <m/>
  </r>
  <r>
    <x v="2"/>
    <x v="5"/>
    <x v="8"/>
    <s v="Hamburg"/>
    <x v="14"/>
    <x v="0"/>
    <m/>
  </r>
  <r>
    <x v="2"/>
    <x v="5"/>
    <x v="8"/>
    <s v="Frankfurt am Main"/>
    <x v="14"/>
    <x v="0"/>
    <m/>
  </r>
  <r>
    <x v="2"/>
    <x v="5"/>
    <x v="8"/>
    <s v="Hannover"/>
    <x v="14"/>
    <x v="0"/>
    <m/>
  </r>
  <r>
    <x v="2"/>
    <x v="5"/>
    <x v="8"/>
    <s v="Weser-Ems"/>
    <x v="14"/>
    <x v="0"/>
    <m/>
  </r>
  <r>
    <x v="2"/>
    <x v="5"/>
    <x v="8"/>
    <s v="Düsseldorf"/>
    <x v="14"/>
    <x v="0"/>
    <m/>
  </r>
  <r>
    <x v="2"/>
    <x v="5"/>
    <x v="8"/>
    <s v="Dortmund"/>
    <x v="14"/>
    <x v="0"/>
    <m/>
  </r>
  <r>
    <x v="2"/>
    <x v="5"/>
    <x v="8"/>
    <s v="Dresden"/>
    <x v="14"/>
    <x v="0"/>
    <m/>
  </r>
  <r>
    <x v="2"/>
    <x v="5"/>
    <x v="9"/>
    <s v="Estonia"/>
    <x v="14"/>
    <x v="0"/>
    <m/>
  </r>
  <r>
    <x v="2"/>
    <x v="5"/>
    <x v="10"/>
    <s v="Ireland"/>
    <x v="14"/>
    <x v="0"/>
    <m/>
  </r>
  <r>
    <x v="2"/>
    <x v="5"/>
    <x v="10"/>
    <s v="Dublin"/>
    <x v="14"/>
    <x v="0"/>
    <m/>
  </r>
  <r>
    <x v="2"/>
    <x v="5"/>
    <x v="11"/>
    <s v="Spain"/>
    <x v="14"/>
    <x v="0"/>
    <m/>
  </r>
  <r>
    <x v="2"/>
    <x v="5"/>
    <x v="11"/>
    <s v="Madrid"/>
    <x v="14"/>
    <x v="0"/>
    <m/>
  </r>
  <r>
    <x v="2"/>
    <x v="5"/>
    <x v="11"/>
    <s v="Barcelona"/>
    <x v="14"/>
    <x v="0"/>
    <m/>
  </r>
  <r>
    <x v="2"/>
    <x v="5"/>
    <x v="11"/>
    <s v="Valencia / València"/>
    <x v="14"/>
    <x v="0"/>
    <m/>
  </r>
  <r>
    <x v="2"/>
    <x v="5"/>
    <x v="12"/>
    <s v="France"/>
    <x v="14"/>
    <x v="0"/>
    <m/>
  </r>
  <r>
    <x v="2"/>
    <x v="5"/>
    <x v="12"/>
    <s v="Paris"/>
    <x v="14"/>
    <x v="0"/>
    <m/>
  </r>
  <r>
    <x v="2"/>
    <x v="5"/>
    <x v="12"/>
    <s v="Lille"/>
    <x v="14"/>
    <x v="0"/>
    <m/>
  </r>
  <r>
    <x v="2"/>
    <x v="5"/>
    <x v="12"/>
    <s v="Strasbourg"/>
    <x v="14"/>
    <x v="0"/>
    <m/>
  </r>
  <r>
    <x v="2"/>
    <x v="5"/>
    <x v="12"/>
    <s v="Toulouse"/>
    <x v="14"/>
    <x v="0"/>
    <m/>
  </r>
  <r>
    <x v="2"/>
    <x v="5"/>
    <x v="12"/>
    <s v="Lyon"/>
    <x v="14"/>
    <x v="0"/>
    <m/>
  </r>
  <r>
    <x v="2"/>
    <x v="5"/>
    <x v="12"/>
    <s v="Marseille"/>
    <x v="14"/>
    <x v="0"/>
    <m/>
  </r>
  <r>
    <x v="2"/>
    <x v="5"/>
    <x v="13"/>
    <s v="Croatia"/>
    <x v="14"/>
    <x v="0"/>
    <m/>
  </r>
  <r>
    <x v="2"/>
    <x v="5"/>
    <x v="14"/>
    <s v="Italy"/>
    <x v="14"/>
    <x v="0"/>
    <m/>
  </r>
  <r>
    <x v="2"/>
    <x v="5"/>
    <x v="14"/>
    <s v="Torino"/>
    <x v="14"/>
    <x v="0"/>
    <m/>
  </r>
  <r>
    <x v="2"/>
    <x v="5"/>
    <x v="14"/>
    <s v="Genova"/>
    <x v="14"/>
    <x v="0"/>
    <m/>
  </r>
  <r>
    <x v="2"/>
    <x v="5"/>
    <x v="14"/>
    <s v="Milano"/>
    <x v="14"/>
    <x v="0"/>
    <m/>
  </r>
  <r>
    <x v="2"/>
    <x v="5"/>
    <x v="14"/>
    <s v="Roma"/>
    <x v="14"/>
    <x v="0"/>
    <m/>
  </r>
  <r>
    <x v="2"/>
    <x v="5"/>
    <x v="14"/>
    <s v="Napoli"/>
    <x v="14"/>
    <x v="0"/>
    <m/>
  </r>
  <r>
    <x v="2"/>
    <x v="5"/>
    <x v="15"/>
    <s v="Latvia"/>
    <x v="14"/>
    <x v="0"/>
    <m/>
  </r>
  <r>
    <x v="2"/>
    <x v="5"/>
    <x v="16"/>
    <s v="Lithuania"/>
    <x v="14"/>
    <x v="0"/>
    <m/>
  </r>
  <r>
    <x v="2"/>
    <x v="5"/>
    <x v="17"/>
    <s v="Luxembourg"/>
    <x v="14"/>
    <x v="0"/>
    <m/>
  </r>
  <r>
    <x v="2"/>
    <x v="5"/>
    <x v="17"/>
    <s v="Luxembourg-City"/>
    <x v="14"/>
    <x v="0"/>
    <m/>
  </r>
  <r>
    <x v="2"/>
    <x v="5"/>
    <x v="18"/>
    <s v="Hungary"/>
    <x v="14"/>
    <x v="0"/>
    <m/>
  </r>
  <r>
    <x v="2"/>
    <x v="5"/>
    <x v="19"/>
    <s v="Netherlands"/>
    <x v="14"/>
    <x v="0"/>
    <m/>
  </r>
  <r>
    <x v="2"/>
    <x v="5"/>
    <x v="19"/>
    <s v="Rotterdam"/>
    <x v="14"/>
    <x v="0"/>
    <m/>
  </r>
  <r>
    <x v="2"/>
    <x v="5"/>
    <x v="20"/>
    <s v="Austria"/>
    <x v="14"/>
    <x v="0"/>
    <m/>
  </r>
  <r>
    <x v="2"/>
    <x v="5"/>
    <x v="20"/>
    <s v="Wien"/>
    <x v="14"/>
    <x v="0"/>
    <m/>
  </r>
  <r>
    <x v="2"/>
    <x v="5"/>
    <x v="21"/>
    <s v="Poland"/>
    <x v="14"/>
    <x v="0"/>
    <m/>
  </r>
  <r>
    <x v="2"/>
    <x v="5"/>
    <x v="22"/>
    <s v="Portugal"/>
    <x v="14"/>
    <x v="0"/>
    <m/>
  </r>
  <r>
    <x v="2"/>
    <x v="5"/>
    <x v="22"/>
    <s v="Lisboa"/>
    <x v="14"/>
    <x v="0"/>
    <m/>
  </r>
  <r>
    <x v="2"/>
    <x v="5"/>
    <x v="23"/>
    <s v="Romania"/>
    <x v="14"/>
    <x v="0"/>
    <m/>
  </r>
  <r>
    <x v="2"/>
    <x v="5"/>
    <x v="24"/>
    <s v="Slovenia"/>
    <x v="14"/>
    <x v="0"/>
    <m/>
  </r>
  <r>
    <x v="2"/>
    <x v="5"/>
    <x v="25"/>
    <s v="Slovakia"/>
    <x v="14"/>
    <x v="0"/>
    <m/>
  </r>
  <r>
    <x v="2"/>
    <x v="5"/>
    <x v="26"/>
    <s v="Finland"/>
    <x v="14"/>
    <x v="0"/>
    <m/>
  </r>
  <r>
    <x v="2"/>
    <x v="5"/>
    <x v="27"/>
    <s v="Sweden"/>
    <x v="14"/>
    <x v="0"/>
    <m/>
  </r>
  <r>
    <x v="2"/>
    <x v="5"/>
    <x v="28"/>
    <s v="United Kingdom"/>
    <x v="14"/>
    <x v="0"/>
    <n v="7.2839999999999998"/>
  </r>
  <r>
    <x v="2"/>
    <x v="5"/>
    <x v="28"/>
    <s v="Leeds"/>
    <x v="14"/>
    <x v="0"/>
    <n v="6.5157999999999996"/>
  </r>
  <r>
    <x v="2"/>
    <x v="5"/>
    <x v="28"/>
    <s v="Birmingham"/>
    <x v="14"/>
    <x v="0"/>
    <n v="6.5157999999999996"/>
  </r>
  <r>
    <x v="2"/>
    <x v="5"/>
    <x v="28"/>
    <s v="London"/>
    <x v="14"/>
    <x v="0"/>
    <n v="6.5157999999999996"/>
  </r>
  <r>
    <x v="2"/>
    <x v="5"/>
    <x v="29"/>
    <s v="Turkey"/>
    <x v="14"/>
    <x v="0"/>
    <m/>
  </r>
  <r>
    <x v="2"/>
    <x v="5"/>
    <x v="0"/>
    <s v="European Union (27 countries)"/>
    <x v="14"/>
    <x v="1"/>
    <m/>
  </r>
  <r>
    <x v="2"/>
    <x v="5"/>
    <x v="1"/>
    <s v="European Union (25 countries)"/>
    <x v="14"/>
    <x v="1"/>
    <m/>
  </r>
  <r>
    <x v="2"/>
    <x v="5"/>
    <x v="2"/>
    <s v="European Union (15 countries)"/>
    <x v="14"/>
    <x v="1"/>
    <m/>
  </r>
  <r>
    <x v="2"/>
    <x v="5"/>
    <x v="3"/>
    <s v="Euro area (EA11-2000, EA12-2006, EA13-2007, EA15-2008, EA16-2010, EA17)"/>
    <x v="14"/>
    <x v="1"/>
    <m/>
  </r>
  <r>
    <x v="2"/>
    <x v="5"/>
    <x v="4"/>
    <s v="Belgium"/>
    <x v="14"/>
    <x v="1"/>
    <m/>
  </r>
  <r>
    <x v="2"/>
    <x v="5"/>
    <x v="4"/>
    <s v="Bruxelles/Brussel"/>
    <x v="14"/>
    <x v="1"/>
    <m/>
  </r>
  <r>
    <x v="2"/>
    <x v="5"/>
    <x v="5"/>
    <s v="Bulgaria"/>
    <x v="14"/>
    <x v="1"/>
    <m/>
  </r>
  <r>
    <x v="2"/>
    <x v="5"/>
    <x v="6"/>
    <s v="Czech Republic"/>
    <x v="14"/>
    <x v="1"/>
    <m/>
  </r>
  <r>
    <x v="2"/>
    <x v="5"/>
    <x v="7"/>
    <s v="Denmark"/>
    <x v="14"/>
    <x v="1"/>
    <m/>
  </r>
  <r>
    <x v="2"/>
    <x v="5"/>
    <x v="8"/>
    <s v="Germany (until 1990 former territory of the FRG)"/>
    <x v="14"/>
    <x v="1"/>
    <m/>
  </r>
  <r>
    <x v="2"/>
    <x v="5"/>
    <x v="8"/>
    <s v="Stuttgart"/>
    <x v="14"/>
    <x v="1"/>
    <m/>
  </r>
  <r>
    <x v="2"/>
    <x v="5"/>
    <x v="8"/>
    <s v="München"/>
    <x v="14"/>
    <x v="1"/>
    <m/>
  </r>
  <r>
    <x v="2"/>
    <x v="5"/>
    <x v="8"/>
    <s v="Berlin"/>
    <x v="14"/>
    <x v="1"/>
    <m/>
  </r>
  <r>
    <x v="2"/>
    <x v="5"/>
    <x v="8"/>
    <s v="Hamburg"/>
    <x v="14"/>
    <x v="1"/>
    <m/>
  </r>
  <r>
    <x v="2"/>
    <x v="5"/>
    <x v="8"/>
    <s v="Frankfurt am Main"/>
    <x v="14"/>
    <x v="1"/>
    <m/>
  </r>
  <r>
    <x v="2"/>
    <x v="5"/>
    <x v="8"/>
    <s v="Hannover"/>
    <x v="14"/>
    <x v="1"/>
    <m/>
  </r>
  <r>
    <x v="2"/>
    <x v="5"/>
    <x v="8"/>
    <s v="Weser-Ems"/>
    <x v="14"/>
    <x v="1"/>
    <m/>
  </r>
  <r>
    <x v="2"/>
    <x v="5"/>
    <x v="8"/>
    <s v="Düsseldorf"/>
    <x v="14"/>
    <x v="1"/>
    <m/>
  </r>
  <r>
    <x v="2"/>
    <x v="5"/>
    <x v="8"/>
    <s v="Dortmund"/>
    <x v="14"/>
    <x v="1"/>
    <m/>
  </r>
  <r>
    <x v="2"/>
    <x v="5"/>
    <x v="8"/>
    <s v="Dresden"/>
    <x v="14"/>
    <x v="1"/>
    <m/>
  </r>
  <r>
    <x v="2"/>
    <x v="5"/>
    <x v="9"/>
    <s v="Estonia"/>
    <x v="14"/>
    <x v="1"/>
    <m/>
  </r>
  <r>
    <x v="2"/>
    <x v="5"/>
    <x v="10"/>
    <s v="Ireland"/>
    <x v="14"/>
    <x v="1"/>
    <m/>
  </r>
  <r>
    <x v="2"/>
    <x v="5"/>
    <x v="10"/>
    <s v="Dublin"/>
    <x v="14"/>
    <x v="1"/>
    <m/>
  </r>
  <r>
    <x v="2"/>
    <x v="5"/>
    <x v="11"/>
    <s v="Spain"/>
    <x v="14"/>
    <x v="1"/>
    <m/>
  </r>
  <r>
    <x v="2"/>
    <x v="5"/>
    <x v="11"/>
    <s v="Madrid"/>
    <x v="14"/>
    <x v="1"/>
    <m/>
  </r>
  <r>
    <x v="2"/>
    <x v="5"/>
    <x v="11"/>
    <s v="Barcelona"/>
    <x v="14"/>
    <x v="1"/>
    <m/>
  </r>
  <r>
    <x v="2"/>
    <x v="5"/>
    <x v="11"/>
    <s v="Valencia / València"/>
    <x v="14"/>
    <x v="1"/>
    <m/>
  </r>
  <r>
    <x v="2"/>
    <x v="5"/>
    <x v="12"/>
    <s v="France"/>
    <x v="14"/>
    <x v="1"/>
    <m/>
  </r>
  <r>
    <x v="2"/>
    <x v="5"/>
    <x v="12"/>
    <s v="Paris"/>
    <x v="14"/>
    <x v="1"/>
    <m/>
  </r>
  <r>
    <x v="2"/>
    <x v="5"/>
    <x v="12"/>
    <s v="Lille"/>
    <x v="14"/>
    <x v="1"/>
    <m/>
  </r>
  <r>
    <x v="2"/>
    <x v="5"/>
    <x v="12"/>
    <s v="Strasbourg"/>
    <x v="14"/>
    <x v="1"/>
    <m/>
  </r>
  <r>
    <x v="2"/>
    <x v="5"/>
    <x v="12"/>
    <s v="Toulouse"/>
    <x v="14"/>
    <x v="1"/>
    <m/>
  </r>
  <r>
    <x v="2"/>
    <x v="5"/>
    <x v="12"/>
    <s v="Lyon"/>
    <x v="14"/>
    <x v="1"/>
    <m/>
  </r>
  <r>
    <x v="2"/>
    <x v="5"/>
    <x v="12"/>
    <s v="Marseille"/>
    <x v="14"/>
    <x v="1"/>
    <m/>
  </r>
  <r>
    <x v="2"/>
    <x v="5"/>
    <x v="13"/>
    <s v="Croatia"/>
    <x v="14"/>
    <x v="1"/>
    <m/>
  </r>
  <r>
    <x v="2"/>
    <x v="5"/>
    <x v="14"/>
    <s v="Italy"/>
    <x v="14"/>
    <x v="1"/>
    <m/>
  </r>
  <r>
    <x v="2"/>
    <x v="5"/>
    <x v="14"/>
    <s v="Torino"/>
    <x v="14"/>
    <x v="1"/>
    <m/>
  </r>
  <r>
    <x v="2"/>
    <x v="5"/>
    <x v="14"/>
    <s v="Genova"/>
    <x v="14"/>
    <x v="1"/>
    <m/>
  </r>
  <r>
    <x v="2"/>
    <x v="5"/>
    <x v="14"/>
    <s v="Milano"/>
    <x v="14"/>
    <x v="1"/>
    <m/>
  </r>
  <r>
    <x v="2"/>
    <x v="5"/>
    <x v="14"/>
    <s v="Roma"/>
    <x v="14"/>
    <x v="1"/>
    <m/>
  </r>
  <r>
    <x v="2"/>
    <x v="5"/>
    <x v="14"/>
    <s v="Napoli"/>
    <x v="14"/>
    <x v="1"/>
    <m/>
  </r>
  <r>
    <x v="2"/>
    <x v="5"/>
    <x v="15"/>
    <s v="Latvia"/>
    <x v="14"/>
    <x v="1"/>
    <m/>
  </r>
  <r>
    <x v="2"/>
    <x v="5"/>
    <x v="16"/>
    <s v="Lithuania"/>
    <x v="14"/>
    <x v="1"/>
    <m/>
  </r>
  <r>
    <x v="2"/>
    <x v="5"/>
    <x v="17"/>
    <s v="Luxembourg"/>
    <x v="14"/>
    <x v="1"/>
    <m/>
  </r>
  <r>
    <x v="2"/>
    <x v="5"/>
    <x v="17"/>
    <s v="Luxembourg-City"/>
    <x v="14"/>
    <x v="1"/>
    <m/>
  </r>
  <r>
    <x v="2"/>
    <x v="5"/>
    <x v="18"/>
    <s v="Hungary"/>
    <x v="14"/>
    <x v="1"/>
    <m/>
  </r>
  <r>
    <x v="2"/>
    <x v="5"/>
    <x v="19"/>
    <s v="Netherlands"/>
    <x v="14"/>
    <x v="1"/>
    <m/>
  </r>
  <r>
    <x v="2"/>
    <x v="5"/>
    <x v="19"/>
    <s v="Rotterdam"/>
    <x v="14"/>
    <x v="1"/>
    <m/>
  </r>
  <r>
    <x v="2"/>
    <x v="5"/>
    <x v="20"/>
    <s v="Austria"/>
    <x v="14"/>
    <x v="1"/>
    <m/>
  </r>
  <r>
    <x v="2"/>
    <x v="5"/>
    <x v="20"/>
    <s v="Wien"/>
    <x v="14"/>
    <x v="1"/>
    <m/>
  </r>
  <r>
    <x v="2"/>
    <x v="5"/>
    <x v="21"/>
    <s v="Poland"/>
    <x v="14"/>
    <x v="1"/>
    <m/>
  </r>
  <r>
    <x v="2"/>
    <x v="5"/>
    <x v="22"/>
    <s v="Portugal"/>
    <x v="14"/>
    <x v="1"/>
    <m/>
  </r>
  <r>
    <x v="2"/>
    <x v="5"/>
    <x v="22"/>
    <s v="Lisboa"/>
    <x v="14"/>
    <x v="1"/>
    <m/>
  </r>
  <r>
    <x v="2"/>
    <x v="5"/>
    <x v="23"/>
    <s v="Romania"/>
    <x v="14"/>
    <x v="1"/>
    <m/>
  </r>
  <r>
    <x v="2"/>
    <x v="5"/>
    <x v="24"/>
    <s v="Slovenia"/>
    <x v="14"/>
    <x v="1"/>
    <m/>
  </r>
  <r>
    <x v="2"/>
    <x v="5"/>
    <x v="25"/>
    <s v="Slovakia"/>
    <x v="14"/>
    <x v="1"/>
    <m/>
  </r>
  <r>
    <x v="2"/>
    <x v="5"/>
    <x v="26"/>
    <s v="Finland"/>
    <x v="14"/>
    <x v="1"/>
    <m/>
  </r>
  <r>
    <x v="2"/>
    <x v="5"/>
    <x v="27"/>
    <s v="Sweden"/>
    <x v="14"/>
    <x v="1"/>
    <m/>
  </r>
  <r>
    <x v="2"/>
    <x v="5"/>
    <x v="28"/>
    <s v="United Kingdom"/>
    <x v="14"/>
    <x v="1"/>
    <n v="7.6619999999999999"/>
  </r>
  <r>
    <x v="2"/>
    <x v="5"/>
    <x v="28"/>
    <s v="Leeds"/>
    <x v="14"/>
    <x v="1"/>
    <n v="6.9626999999999999"/>
  </r>
  <r>
    <x v="2"/>
    <x v="5"/>
    <x v="28"/>
    <s v="Birmingham"/>
    <x v="14"/>
    <x v="1"/>
    <n v="6.9626999999999999"/>
  </r>
  <r>
    <x v="2"/>
    <x v="5"/>
    <x v="28"/>
    <s v="London"/>
    <x v="14"/>
    <x v="1"/>
    <n v="6.9626999999999999"/>
  </r>
  <r>
    <x v="2"/>
    <x v="5"/>
    <x v="29"/>
    <s v="Turkey"/>
    <x v="14"/>
    <x v="1"/>
    <m/>
  </r>
  <r>
    <x v="2"/>
    <x v="5"/>
    <x v="0"/>
    <s v="European Union (27 countries)"/>
    <x v="15"/>
    <x v="0"/>
    <m/>
  </r>
  <r>
    <x v="2"/>
    <x v="5"/>
    <x v="1"/>
    <s v="European Union (25 countries)"/>
    <x v="15"/>
    <x v="0"/>
    <m/>
  </r>
  <r>
    <x v="2"/>
    <x v="5"/>
    <x v="2"/>
    <s v="European Union (15 countries)"/>
    <x v="15"/>
    <x v="0"/>
    <m/>
  </r>
  <r>
    <x v="2"/>
    <x v="5"/>
    <x v="3"/>
    <s v="Euro area (EA11-2000, EA12-2006, EA13-2007, EA15-2008, EA16-2010, EA17)"/>
    <x v="15"/>
    <x v="0"/>
    <m/>
  </r>
  <r>
    <x v="2"/>
    <x v="5"/>
    <x v="4"/>
    <s v="Belgium"/>
    <x v="15"/>
    <x v="0"/>
    <m/>
  </r>
  <r>
    <x v="2"/>
    <x v="5"/>
    <x v="4"/>
    <s v="Bruxelles/Brussel"/>
    <x v="15"/>
    <x v="0"/>
    <m/>
  </r>
  <r>
    <x v="2"/>
    <x v="5"/>
    <x v="5"/>
    <s v="Bulgaria"/>
    <x v="15"/>
    <x v="0"/>
    <m/>
  </r>
  <r>
    <x v="2"/>
    <x v="5"/>
    <x v="6"/>
    <s v="Czech Republic"/>
    <x v="15"/>
    <x v="0"/>
    <m/>
  </r>
  <r>
    <x v="2"/>
    <x v="5"/>
    <x v="7"/>
    <s v="Denmark"/>
    <x v="15"/>
    <x v="0"/>
    <m/>
  </r>
  <r>
    <x v="2"/>
    <x v="5"/>
    <x v="8"/>
    <s v="Germany (until 1990 former territory of the FRG)"/>
    <x v="15"/>
    <x v="0"/>
    <m/>
  </r>
  <r>
    <x v="2"/>
    <x v="5"/>
    <x v="8"/>
    <s v="Stuttgart"/>
    <x v="15"/>
    <x v="0"/>
    <m/>
  </r>
  <r>
    <x v="2"/>
    <x v="5"/>
    <x v="8"/>
    <s v="München"/>
    <x v="15"/>
    <x v="0"/>
    <m/>
  </r>
  <r>
    <x v="2"/>
    <x v="5"/>
    <x v="8"/>
    <s v="Berlin"/>
    <x v="15"/>
    <x v="0"/>
    <m/>
  </r>
  <r>
    <x v="2"/>
    <x v="5"/>
    <x v="8"/>
    <s v="Hamburg"/>
    <x v="15"/>
    <x v="0"/>
    <m/>
  </r>
  <r>
    <x v="2"/>
    <x v="5"/>
    <x v="8"/>
    <s v="Frankfurt am Main"/>
    <x v="15"/>
    <x v="0"/>
    <m/>
  </r>
  <r>
    <x v="2"/>
    <x v="5"/>
    <x v="8"/>
    <s v="Hannover"/>
    <x v="15"/>
    <x v="0"/>
    <m/>
  </r>
  <r>
    <x v="2"/>
    <x v="5"/>
    <x v="8"/>
    <s v="Weser-Ems"/>
    <x v="15"/>
    <x v="0"/>
    <m/>
  </r>
  <r>
    <x v="2"/>
    <x v="5"/>
    <x v="8"/>
    <s v="Düsseldorf"/>
    <x v="15"/>
    <x v="0"/>
    <m/>
  </r>
  <r>
    <x v="2"/>
    <x v="5"/>
    <x v="8"/>
    <s v="Dortmund"/>
    <x v="15"/>
    <x v="0"/>
    <m/>
  </r>
  <r>
    <x v="2"/>
    <x v="5"/>
    <x v="8"/>
    <s v="Dresden"/>
    <x v="15"/>
    <x v="0"/>
    <m/>
  </r>
  <r>
    <x v="2"/>
    <x v="5"/>
    <x v="9"/>
    <s v="Estonia"/>
    <x v="15"/>
    <x v="0"/>
    <m/>
  </r>
  <r>
    <x v="2"/>
    <x v="5"/>
    <x v="10"/>
    <s v="Ireland"/>
    <x v="15"/>
    <x v="0"/>
    <m/>
  </r>
  <r>
    <x v="2"/>
    <x v="5"/>
    <x v="10"/>
    <s v="Dublin"/>
    <x v="15"/>
    <x v="0"/>
    <m/>
  </r>
  <r>
    <x v="2"/>
    <x v="5"/>
    <x v="11"/>
    <s v="Spain"/>
    <x v="15"/>
    <x v="0"/>
    <m/>
  </r>
  <r>
    <x v="2"/>
    <x v="5"/>
    <x v="11"/>
    <s v="Madrid"/>
    <x v="15"/>
    <x v="0"/>
    <m/>
  </r>
  <r>
    <x v="2"/>
    <x v="5"/>
    <x v="11"/>
    <s v="Barcelona"/>
    <x v="15"/>
    <x v="0"/>
    <m/>
  </r>
  <r>
    <x v="2"/>
    <x v="5"/>
    <x v="11"/>
    <s v="Valencia / València"/>
    <x v="15"/>
    <x v="0"/>
    <m/>
  </r>
  <r>
    <x v="2"/>
    <x v="5"/>
    <x v="12"/>
    <s v="France"/>
    <x v="15"/>
    <x v="0"/>
    <m/>
  </r>
  <r>
    <x v="2"/>
    <x v="5"/>
    <x v="12"/>
    <s v="Paris"/>
    <x v="15"/>
    <x v="0"/>
    <m/>
  </r>
  <r>
    <x v="2"/>
    <x v="5"/>
    <x v="12"/>
    <s v="Lille"/>
    <x v="15"/>
    <x v="0"/>
    <m/>
  </r>
  <r>
    <x v="2"/>
    <x v="5"/>
    <x v="12"/>
    <s v="Strasbourg"/>
    <x v="15"/>
    <x v="0"/>
    <m/>
  </r>
  <r>
    <x v="2"/>
    <x v="5"/>
    <x v="12"/>
    <s v="Toulouse"/>
    <x v="15"/>
    <x v="0"/>
    <m/>
  </r>
  <r>
    <x v="2"/>
    <x v="5"/>
    <x v="12"/>
    <s v="Lyon"/>
    <x v="15"/>
    <x v="0"/>
    <m/>
  </r>
  <r>
    <x v="2"/>
    <x v="5"/>
    <x v="12"/>
    <s v="Marseille"/>
    <x v="15"/>
    <x v="0"/>
    <m/>
  </r>
  <r>
    <x v="2"/>
    <x v="5"/>
    <x v="13"/>
    <s v="Croatia"/>
    <x v="15"/>
    <x v="0"/>
    <m/>
  </r>
  <r>
    <x v="2"/>
    <x v="5"/>
    <x v="14"/>
    <s v="Italy"/>
    <x v="15"/>
    <x v="0"/>
    <m/>
  </r>
  <r>
    <x v="2"/>
    <x v="5"/>
    <x v="14"/>
    <s v="Torino"/>
    <x v="15"/>
    <x v="0"/>
    <m/>
  </r>
  <r>
    <x v="2"/>
    <x v="5"/>
    <x v="14"/>
    <s v="Genova"/>
    <x v="15"/>
    <x v="0"/>
    <m/>
  </r>
  <r>
    <x v="2"/>
    <x v="5"/>
    <x v="14"/>
    <s v="Milano"/>
    <x v="15"/>
    <x v="0"/>
    <m/>
  </r>
  <r>
    <x v="2"/>
    <x v="5"/>
    <x v="14"/>
    <s v="Roma"/>
    <x v="15"/>
    <x v="0"/>
    <m/>
  </r>
  <r>
    <x v="2"/>
    <x v="5"/>
    <x v="14"/>
    <s v="Napoli"/>
    <x v="15"/>
    <x v="0"/>
    <m/>
  </r>
  <r>
    <x v="2"/>
    <x v="5"/>
    <x v="15"/>
    <s v="Latvia"/>
    <x v="15"/>
    <x v="0"/>
    <m/>
  </r>
  <r>
    <x v="2"/>
    <x v="5"/>
    <x v="16"/>
    <s v="Lithuania"/>
    <x v="15"/>
    <x v="0"/>
    <m/>
  </r>
  <r>
    <x v="2"/>
    <x v="5"/>
    <x v="17"/>
    <s v="Luxembourg"/>
    <x v="15"/>
    <x v="0"/>
    <m/>
  </r>
  <r>
    <x v="2"/>
    <x v="5"/>
    <x v="17"/>
    <s v="Luxembourg-City"/>
    <x v="15"/>
    <x v="0"/>
    <m/>
  </r>
  <r>
    <x v="2"/>
    <x v="5"/>
    <x v="18"/>
    <s v="Hungary"/>
    <x v="15"/>
    <x v="0"/>
    <m/>
  </r>
  <r>
    <x v="2"/>
    <x v="5"/>
    <x v="19"/>
    <s v="Netherlands"/>
    <x v="15"/>
    <x v="0"/>
    <m/>
  </r>
  <r>
    <x v="2"/>
    <x v="5"/>
    <x v="19"/>
    <s v="Rotterdam"/>
    <x v="15"/>
    <x v="0"/>
    <m/>
  </r>
  <r>
    <x v="2"/>
    <x v="5"/>
    <x v="20"/>
    <s v="Austria"/>
    <x v="15"/>
    <x v="0"/>
    <m/>
  </r>
  <r>
    <x v="2"/>
    <x v="5"/>
    <x v="20"/>
    <s v="Wien"/>
    <x v="15"/>
    <x v="0"/>
    <m/>
  </r>
  <r>
    <x v="2"/>
    <x v="5"/>
    <x v="21"/>
    <s v="Poland"/>
    <x v="15"/>
    <x v="0"/>
    <m/>
  </r>
  <r>
    <x v="2"/>
    <x v="5"/>
    <x v="22"/>
    <s v="Portugal"/>
    <x v="15"/>
    <x v="0"/>
    <m/>
  </r>
  <r>
    <x v="2"/>
    <x v="5"/>
    <x v="22"/>
    <s v="Lisboa"/>
    <x v="15"/>
    <x v="0"/>
    <m/>
  </r>
  <r>
    <x v="2"/>
    <x v="5"/>
    <x v="23"/>
    <s v="Romania"/>
    <x v="15"/>
    <x v="0"/>
    <m/>
  </r>
  <r>
    <x v="2"/>
    <x v="5"/>
    <x v="24"/>
    <s v="Slovenia"/>
    <x v="15"/>
    <x v="0"/>
    <m/>
  </r>
  <r>
    <x v="2"/>
    <x v="5"/>
    <x v="25"/>
    <s v="Slovakia"/>
    <x v="15"/>
    <x v="0"/>
    <m/>
  </r>
  <r>
    <x v="2"/>
    <x v="5"/>
    <x v="26"/>
    <s v="Finland"/>
    <x v="15"/>
    <x v="0"/>
    <m/>
  </r>
  <r>
    <x v="2"/>
    <x v="5"/>
    <x v="27"/>
    <s v="Sweden"/>
    <x v="15"/>
    <x v="0"/>
    <m/>
  </r>
  <r>
    <x v="2"/>
    <x v="5"/>
    <x v="28"/>
    <s v="United Kingdom"/>
    <x v="15"/>
    <x v="0"/>
    <n v="8.1184999999999992"/>
  </r>
  <r>
    <x v="2"/>
    <x v="5"/>
    <x v="28"/>
    <s v="Leeds"/>
    <x v="15"/>
    <x v="0"/>
    <n v="7.4069000000000003"/>
  </r>
  <r>
    <x v="2"/>
    <x v="5"/>
    <x v="28"/>
    <s v="Birmingham"/>
    <x v="15"/>
    <x v="0"/>
    <n v="7.4069000000000003"/>
  </r>
  <r>
    <x v="2"/>
    <x v="5"/>
    <x v="28"/>
    <s v="London"/>
    <x v="15"/>
    <x v="0"/>
    <n v="7.4069000000000003"/>
  </r>
  <r>
    <x v="2"/>
    <x v="5"/>
    <x v="29"/>
    <s v="Turkey"/>
    <x v="15"/>
    <x v="0"/>
    <m/>
  </r>
  <r>
    <x v="2"/>
    <x v="5"/>
    <x v="0"/>
    <s v="European Union (27 countries)"/>
    <x v="15"/>
    <x v="1"/>
    <m/>
  </r>
  <r>
    <x v="2"/>
    <x v="5"/>
    <x v="1"/>
    <s v="European Union (25 countries)"/>
    <x v="15"/>
    <x v="1"/>
    <m/>
  </r>
  <r>
    <x v="2"/>
    <x v="5"/>
    <x v="2"/>
    <s v="European Union (15 countries)"/>
    <x v="15"/>
    <x v="1"/>
    <m/>
  </r>
  <r>
    <x v="2"/>
    <x v="5"/>
    <x v="3"/>
    <s v="Euro area (EA11-2000, EA12-2006, EA13-2007, EA15-2008, EA16-2010, EA17)"/>
    <x v="15"/>
    <x v="1"/>
    <m/>
  </r>
  <r>
    <x v="2"/>
    <x v="5"/>
    <x v="4"/>
    <s v="Belgium"/>
    <x v="15"/>
    <x v="1"/>
    <m/>
  </r>
  <r>
    <x v="2"/>
    <x v="5"/>
    <x v="4"/>
    <s v="Bruxelles/Brussel"/>
    <x v="15"/>
    <x v="1"/>
    <m/>
  </r>
  <r>
    <x v="2"/>
    <x v="5"/>
    <x v="5"/>
    <s v="Bulgaria"/>
    <x v="15"/>
    <x v="1"/>
    <m/>
  </r>
  <r>
    <x v="2"/>
    <x v="5"/>
    <x v="6"/>
    <s v="Czech Republic"/>
    <x v="15"/>
    <x v="1"/>
    <m/>
  </r>
  <r>
    <x v="2"/>
    <x v="5"/>
    <x v="7"/>
    <s v="Denmark"/>
    <x v="15"/>
    <x v="1"/>
    <m/>
  </r>
  <r>
    <x v="2"/>
    <x v="5"/>
    <x v="8"/>
    <s v="Germany (until 1990 former territory of the FRG)"/>
    <x v="15"/>
    <x v="1"/>
    <m/>
  </r>
  <r>
    <x v="2"/>
    <x v="5"/>
    <x v="8"/>
    <s v="Stuttgart"/>
    <x v="15"/>
    <x v="1"/>
    <m/>
  </r>
  <r>
    <x v="2"/>
    <x v="5"/>
    <x v="8"/>
    <s v="München"/>
    <x v="15"/>
    <x v="1"/>
    <m/>
  </r>
  <r>
    <x v="2"/>
    <x v="5"/>
    <x v="8"/>
    <s v="Berlin"/>
    <x v="15"/>
    <x v="1"/>
    <m/>
  </r>
  <r>
    <x v="2"/>
    <x v="5"/>
    <x v="8"/>
    <s v="Hamburg"/>
    <x v="15"/>
    <x v="1"/>
    <m/>
  </r>
  <r>
    <x v="2"/>
    <x v="5"/>
    <x v="8"/>
    <s v="Frankfurt am Main"/>
    <x v="15"/>
    <x v="1"/>
    <m/>
  </r>
  <r>
    <x v="2"/>
    <x v="5"/>
    <x v="8"/>
    <s v="Hannover"/>
    <x v="15"/>
    <x v="1"/>
    <m/>
  </r>
  <r>
    <x v="2"/>
    <x v="5"/>
    <x v="8"/>
    <s v="Weser-Ems"/>
    <x v="15"/>
    <x v="1"/>
    <m/>
  </r>
  <r>
    <x v="2"/>
    <x v="5"/>
    <x v="8"/>
    <s v="Düsseldorf"/>
    <x v="15"/>
    <x v="1"/>
    <m/>
  </r>
  <r>
    <x v="2"/>
    <x v="5"/>
    <x v="8"/>
    <s v="Dortmund"/>
    <x v="15"/>
    <x v="1"/>
    <m/>
  </r>
  <r>
    <x v="2"/>
    <x v="5"/>
    <x v="8"/>
    <s v="Dresden"/>
    <x v="15"/>
    <x v="1"/>
    <m/>
  </r>
  <r>
    <x v="2"/>
    <x v="5"/>
    <x v="9"/>
    <s v="Estonia"/>
    <x v="15"/>
    <x v="1"/>
    <m/>
  </r>
  <r>
    <x v="2"/>
    <x v="5"/>
    <x v="10"/>
    <s v="Ireland"/>
    <x v="15"/>
    <x v="1"/>
    <m/>
  </r>
  <r>
    <x v="2"/>
    <x v="5"/>
    <x v="10"/>
    <s v="Dublin"/>
    <x v="15"/>
    <x v="1"/>
    <m/>
  </r>
  <r>
    <x v="2"/>
    <x v="5"/>
    <x v="11"/>
    <s v="Spain"/>
    <x v="15"/>
    <x v="1"/>
    <m/>
  </r>
  <r>
    <x v="2"/>
    <x v="5"/>
    <x v="11"/>
    <s v="Madrid"/>
    <x v="15"/>
    <x v="1"/>
    <m/>
  </r>
  <r>
    <x v="2"/>
    <x v="5"/>
    <x v="11"/>
    <s v="Barcelona"/>
    <x v="15"/>
    <x v="1"/>
    <m/>
  </r>
  <r>
    <x v="2"/>
    <x v="5"/>
    <x v="11"/>
    <s v="Valencia / València"/>
    <x v="15"/>
    <x v="1"/>
    <m/>
  </r>
  <r>
    <x v="2"/>
    <x v="5"/>
    <x v="12"/>
    <s v="France"/>
    <x v="15"/>
    <x v="1"/>
    <m/>
  </r>
  <r>
    <x v="2"/>
    <x v="5"/>
    <x v="12"/>
    <s v="Paris"/>
    <x v="15"/>
    <x v="1"/>
    <m/>
  </r>
  <r>
    <x v="2"/>
    <x v="5"/>
    <x v="12"/>
    <s v="Lille"/>
    <x v="15"/>
    <x v="1"/>
    <m/>
  </r>
  <r>
    <x v="2"/>
    <x v="5"/>
    <x v="12"/>
    <s v="Strasbourg"/>
    <x v="15"/>
    <x v="1"/>
    <m/>
  </r>
  <r>
    <x v="2"/>
    <x v="5"/>
    <x v="12"/>
    <s v="Toulouse"/>
    <x v="15"/>
    <x v="1"/>
    <m/>
  </r>
  <r>
    <x v="2"/>
    <x v="5"/>
    <x v="12"/>
    <s v="Lyon"/>
    <x v="15"/>
    <x v="1"/>
    <m/>
  </r>
  <r>
    <x v="2"/>
    <x v="5"/>
    <x v="12"/>
    <s v="Marseille"/>
    <x v="15"/>
    <x v="1"/>
    <m/>
  </r>
  <r>
    <x v="2"/>
    <x v="5"/>
    <x v="13"/>
    <s v="Croatia"/>
    <x v="15"/>
    <x v="1"/>
    <m/>
  </r>
  <r>
    <x v="2"/>
    <x v="5"/>
    <x v="14"/>
    <s v="Italy"/>
    <x v="15"/>
    <x v="1"/>
    <m/>
  </r>
  <r>
    <x v="2"/>
    <x v="5"/>
    <x v="14"/>
    <s v="Torino"/>
    <x v="15"/>
    <x v="1"/>
    <m/>
  </r>
  <r>
    <x v="2"/>
    <x v="5"/>
    <x v="14"/>
    <s v="Genova"/>
    <x v="15"/>
    <x v="1"/>
    <m/>
  </r>
  <r>
    <x v="2"/>
    <x v="5"/>
    <x v="14"/>
    <s v="Milano"/>
    <x v="15"/>
    <x v="1"/>
    <m/>
  </r>
  <r>
    <x v="2"/>
    <x v="5"/>
    <x v="14"/>
    <s v="Roma"/>
    <x v="15"/>
    <x v="1"/>
    <m/>
  </r>
  <r>
    <x v="2"/>
    <x v="5"/>
    <x v="14"/>
    <s v="Napoli"/>
    <x v="15"/>
    <x v="1"/>
    <m/>
  </r>
  <r>
    <x v="2"/>
    <x v="5"/>
    <x v="15"/>
    <s v="Latvia"/>
    <x v="15"/>
    <x v="1"/>
    <m/>
  </r>
  <r>
    <x v="2"/>
    <x v="5"/>
    <x v="16"/>
    <s v="Lithuania"/>
    <x v="15"/>
    <x v="1"/>
    <m/>
  </r>
  <r>
    <x v="2"/>
    <x v="5"/>
    <x v="17"/>
    <s v="Luxembourg"/>
    <x v="15"/>
    <x v="1"/>
    <m/>
  </r>
  <r>
    <x v="2"/>
    <x v="5"/>
    <x v="17"/>
    <s v="Luxembourg-City"/>
    <x v="15"/>
    <x v="1"/>
    <m/>
  </r>
  <r>
    <x v="2"/>
    <x v="5"/>
    <x v="18"/>
    <s v="Hungary"/>
    <x v="15"/>
    <x v="1"/>
    <m/>
  </r>
  <r>
    <x v="2"/>
    <x v="5"/>
    <x v="19"/>
    <s v="Netherlands"/>
    <x v="15"/>
    <x v="1"/>
    <m/>
  </r>
  <r>
    <x v="2"/>
    <x v="5"/>
    <x v="19"/>
    <s v="Rotterdam"/>
    <x v="15"/>
    <x v="1"/>
    <m/>
  </r>
  <r>
    <x v="2"/>
    <x v="5"/>
    <x v="20"/>
    <s v="Austria"/>
    <x v="15"/>
    <x v="1"/>
    <m/>
  </r>
  <r>
    <x v="2"/>
    <x v="5"/>
    <x v="20"/>
    <s v="Wien"/>
    <x v="15"/>
    <x v="1"/>
    <m/>
  </r>
  <r>
    <x v="2"/>
    <x v="5"/>
    <x v="21"/>
    <s v="Poland"/>
    <x v="15"/>
    <x v="1"/>
    <m/>
  </r>
  <r>
    <x v="2"/>
    <x v="5"/>
    <x v="22"/>
    <s v="Portugal"/>
    <x v="15"/>
    <x v="1"/>
    <m/>
  </r>
  <r>
    <x v="2"/>
    <x v="5"/>
    <x v="22"/>
    <s v="Lisboa"/>
    <x v="15"/>
    <x v="1"/>
    <m/>
  </r>
  <r>
    <x v="2"/>
    <x v="5"/>
    <x v="23"/>
    <s v="Romania"/>
    <x v="15"/>
    <x v="1"/>
    <m/>
  </r>
  <r>
    <x v="2"/>
    <x v="5"/>
    <x v="24"/>
    <s v="Slovenia"/>
    <x v="15"/>
    <x v="1"/>
    <m/>
  </r>
  <r>
    <x v="2"/>
    <x v="5"/>
    <x v="25"/>
    <s v="Slovakia"/>
    <x v="15"/>
    <x v="1"/>
    <m/>
  </r>
  <r>
    <x v="2"/>
    <x v="5"/>
    <x v="26"/>
    <s v="Finland"/>
    <x v="15"/>
    <x v="1"/>
    <m/>
  </r>
  <r>
    <x v="2"/>
    <x v="5"/>
    <x v="27"/>
    <s v="Sweden"/>
    <x v="15"/>
    <x v="1"/>
    <m/>
  </r>
  <r>
    <x v="2"/>
    <x v="5"/>
    <x v="28"/>
    <s v="United Kingdom"/>
    <x v="15"/>
    <x v="1"/>
    <n v="7.9931000000000001"/>
  </r>
  <r>
    <x v="2"/>
    <x v="5"/>
    <x v="28"/>
    <s v="Leeds"/>
    <x v="15"/>
    <x v="1"/>
    <m/>
  </r>
  <r>
    <x v="2"/>
    <x v="5"/>
    <x v="28"/>
    <s v="Birmingham"/>
    <x v="15"/>
    <x v="1"/>
    <m/>
  </r>
  <r>
    <x v="2"/>
    <x v="5"/>
    <x v="28"/>
    <s v="London"/>
    <x v="15"/>
    <x v="1"/>
    <m/>
  </r>
  <r>
    <x v="2"/>
    <x v="5"/>
    <x v="29"/>
    <s v="Turkey"/>
    <x v="15"/>
    <x v="1"/>
    <m/>
  </r>
  <r>
    <x v="2"/>
    <x v="5"/>
    <x v="0"/>
    <s v="European Union (27 countries)"/>
    <x v="16"/>
    <x v="0"/>
    <m/>
  </r>
  <r>
    <x v="2"/>
    <x v="5"/>
    <x v="1"/>
    <s v="European Union (25 countries)"/>
    <x v="16"/>
    <x v="0"/>
    <m/>
  </r>
  <r>
    <x v="2"/>
    <x v="5"/>
    <x v="2"/>
    <s v="European Union (15 countries)"/>
    <x v="16"/>
    <x v="0"/>
    <m/>
  </r>
  <r>
    <x v="2"/>
    <x v="5"/>
    <x v="3"/>
    <s v="Euro area (EA11-2000, EA12-2006, EA13-2007, EA15-2008, EA16-2010, EA17)"/>
    <x v="16"/>
    <x v="0"/>
    <m/>
  </r>
  <r>
    <x v="2"/>
    <x v="5"/>
    <x v="4"/>
    <s v="Belgium"/>
    <x v="16"/>
    <x v="0"/>
    <m/>
  </r>
  <r>
    <x v="2"/>
    <x v="5"/>
    <x v="4"/>
    <s v="Bruxelles/Brussel"/>
    <x v="16"/>
    <x v="0"/>
    <m/>
  </r>
  <r>
    <x v="2"/>
    <x v="5"/>
    <x v="5"/>
    <s v="Bulgaria"/>
    <x v="16"/>
    <x v="0"/>
    <m/>
  </r>
  <r>
    <x v="2"/>
    <x v="5"/>
    <x v="6"/>
    <s v="Czech Republic"/>
    <x v="16"/>
    <x v="0"/>
    <m/>
  </r>
  <r>
    <x v="2"/>
    <x v="5"/>
    <x v="7"/>
    <s v="Denmark"/>
    <x v="16"/>
    <x v="0"/>
    <m/>
  </r>
  <r>
    <x v="2"/>
    <x v="5"/>
    <x v="8"/>
    <s v="Germany (until 1990 former territory of the FRG)"/>
    <x v="16"/>
    <x v="0"/>
    <m/>
  </r>
  <r>
    <x v="2"/>
    <x v="5"/>
    <x v="8"/>
    <s v="Stuttgart"/>
    <x v="16"/>
    <x v="0"/>
    <m/>
  </r>
  <r>
    <x v="2"/>
    <x v="5"/>
    <x v="8"/>
    <s v="München"/>
    <x v="16"/>
    <x v="0"/>
    <m/>
  </r>
  <r>
    <x v="2"/>
    <x v="5"/>
    <x v="8"/>
    <s v="Berlin"/>
    <x v="16"/>
    <x v="0"/>
    <m/>
  </r>
  <r>
    <x v="2"/>
    <x v="5"/>
    <x v="8"/>
    <s v="Hamburg"/>
    <x v="16"/>
    <x v="0"/>
    <m/>
  </r>
  <r>
    <x v="2"/>
    <x v="5"/>
    <x v="8"/>
    <s v="Frankfurt am Main"/>
    <x v="16"/>
    <x v="0"/>
    <m/>
  </r>
  <r>
    <x v="2"/>
    <x v="5"/>
    <x v="8"/>
    <s v="Hannover"/>
    <x v="16"/>
    <x v="0"/>
    <m/>
  </r>
  <r>
    <x v="2"/>
    <x v="5"/>
    <x v="8"/>
    <s v="Weser-Ems"/>
    <x v="16"/>
    <x v="0"/>
    <m/>
  </r>
  <r>
    <x v="2"/>
    <x v="5"/>
    <x v="8"/>
    <s v="Düsseldorf"/>
    <x v="16"/>
    <x v="0"/>
    <m/>
  </r>
  <r>
    <x v="2"/>
    <x v="5"/>
    <x v="8"/>
    <s v="Dortmund"/>
    <x v="16"/>
    <x v="0"/>
    <m/>
  </r>
  <r>
    <x v="2"/>
    <x v="5"/>
    <x v="8"/>
    <s v="Dresden"/>
    <x v="16"/>
    <x v="0"/>
    <m/>
  </r>
  <r>
    <x v="2"/>
    <x v="5"/>
    <x v="9"/>
    <s v="Estonia"/>
    <x v="16"/>
    <x v="0"/>
    <m/>
  </r>
  <r>
    <x v="2"/>
    <x v="5"/>
    <x v="10"/>
    <s v="Ireland"/>
    <x v="16"/>
    <x v="0"/>
    <m/>
  </r>
  <r>
    <x v="2"/>
    <x v="5"/>
    <x v="10"/>
    <s v="Dublin"/>
    <x v="16"/>
    <x v="0"/>
    <m/>
  </r>
  <r>
    <x v="2"/>
    <x v="5"/>
    <x v="11"/>
    <s v="Spain"/>
    <x v="16"/>
    <x v="0"/>
    <m/>
  </r>
  <r>
    <x v="2"/>
    <x v="5"/>
    <x v="11"/>
    <s v="Madrid"/>
    <x v="16"/>
    <x v="0"/>
    <m/>
  </r>
  <r>
    <x v="2"/>
    <x v="5"/>
    <x v="11"/>
    <s v="Barcelona"/>
    <x v="16"/>
    <x v="0"/>
    <m/>
  </r>
  <r>
    <x v="2"/>
    <x v="5"/>
    <x v="11"/>
    <s v="Valencia / València"/>
    <x v="16"/>
    <x v="0"/>
    <m/>
  </r>
  <r>
    <x v="2"/>
    <x v="5"/>
    <x v="12"/>
    <s v="France"/>
    <x v="16"/>
    <x v="0"/>
    <m/>
  </r>
  <r>
    <x v="2"/>
    <x v="5"/>
    <x v="12"/>
    <s v="Paris"/>
    <x v="16"/>
    <x v="0"/>
    <m/>
  </r>
  <r>
    <x v="2"/>
    <x v="5"/>
    <x v="12"/>
    <s v="Lille"/>
    <x v="16"/>
    <x v="0"/>
    <m/>
  </r>
  <r>
    <x v="2"/>
    <x v="5"/>
    <x v="12"/>
    <s v="Strasbourg"/>
    <x v="16"/>
    <x v="0"/>
    <m/>
  </r>
  <r>
    <x v="2"/>
    <x v="5"/>
    <x v="12"/>
    <s v="Toulouse"/>
    <x v="16"/>
    <x v="0"/>
    <m/>
  </r>
  <r>
    <x v="2"/>
    <x v="5"/>
    <x v="12"/>
    <s v="Lyon"/>
    <x v="16"/>
    <x v="0"/>
    <m/>
  </r>
  <r>
    <x v="2"/>
    <x v="5"/>
    <x v="12"/>
    <s v="Marseille"/>
    <x v="16"/>
    <x v="0"/>
    <m/>
  </r>
  <r>
    <x v="2"/>
    <x v="5"/>
    <x v="13"/>
    <s v="Croatia"/>
    <x v="16"/>
    <x v="0"/>
    <m/>
  </r>
  <r>
    <x v="2"/>
    <x v="5"/>
    <x v="14"/>
    <s v="Italy"/>
    <x v="16"/>
    <x v="0"/>
    <m/>
  </r>
  <r>
    <x v="2"/>
    <x v="5"/>
    <x v="14"/>
    <s v="Torino"/>
    <x v="16"/>
    <x v="0"/>
    <m/>
  </r>
  <r>
    <x v="2"/>
    <x v="5"/>
    <x v="14"/>
    <s v="Genova"/>
    <x v="16"/>
    <x v="0"/>
    <m/>
  </r>
  <r>
    <x v="2"/>
    <x v="5"/>
    <x v="14"/>
    <s v="Milano"/>
    <x v="16"/>
    <x v="0"/>
    <m/>
  </r>
  <r>
    <x v="2"/>
    <x v="5"/>
    <x v="14"/>
    <s v="Roma"/>
    <x v="16"/>
    <x v="0"/>
    <m/>
  </r>
  <r>
    <x v="2"/>
    <x v="5"/>
    <x v="14"/>
    <s v="Napoli"/>
    <x v="16"/>
    <x v="0"/>
    <m/>
  </r>
  <r>
    <x v="2"/>
    <x v="5"/>
    <x v="15"/>
    <s v="Latvia"/>
    <x v="16"/>
    <x v="0"/>
    <m/>
  </r>
  <r>
    <x v="2"/>
    <x v="5"/>
    <x v="16"/>
    <s v="Lithuania"/>
    <x v="16"/>
    <x v="0"/>
    <m/>
  </r>
  <r>
    <x v="2"/>
    <x v="5"/>
    <x v="17"/>
    <s v="Luxembourg"/>
    <x v="16"/>
    <x v="0"/>
    <m/>
  </r>
  <r>
    <x v="2"/>
    <x v="5"/>
    <x v="17"/>
    <s v="Luxembourg-City"/>
    <x v="16"/>
    <x v="0"/>
    <m/>
  </r>
  <r>
    <x v="2"/>
    <x v="5"/>
    <x v="18"/>
    <s v="Hungary"/>
    <x v="16"/>
    <x v="0"/>
    <m/>
  </r>
  <r>
    <x v="2"/>
    <x v="5"/>
    <x v="19"/>
    <s v="Netherlands"/>
    <x v="16"/>
    <x v="0"/>
    <m/>
  </r>
  <r>
    <x v="2"/>
    <x v="5"/>
    <x v="19"/>
    <s v="Rotterdam"/>
    <x v="16"/>
    <x v="0"/>
    <m/>
  </r>
  <r>
    <x v="2"/>
    <x v="5"/>
    <x v="20"/>
    <s v="Austria"/>
    <x v="16"/>
    <x v="0"/>
    <m/>
  </r>
  <r>
    <x v="2"/>
    <x v="5"/>
    <x v="20"/>
    <s v="Wien"/>
    <x v="16"/>
    <x v="0"/>
    <m/>
  </r>
  <r>
    <x v="2"/>
    <x v="5"/>
    <x v="21"/>
    <s v="Poland"/>
    <x v="16"/>
    <x v="0"/>
    <m/>
  </r>
  <r>
    <x v="2"/>
    <x v="5"/>
    <x v="22"/>
    <s v="Portugal"/>
    <x v="16"/>
    <x v="0"/>
    <m/>
  </r>
  <r>
    <x v="2"/>
    <x v="5"/>
    <x v="22"/>
    <s v="Lisboa"/>
    <x v="16"/>
    <x v="0"/>
    <m/>
  </r>
  <r>
    <x v="2"/>
    <x v="5"/>
    <x v="23"/>
    <s v="Romania"/>
    <x v="16"/>
    <x v="0"/>
    <m/>
  </r>
  <r>
    <x v="2"/>
    <x v="5"/>
    <x v="24"/>
    <s v="Slovenia"/>
    <x v="16"/>
    <x v="0"/>
    <m/>
  </r>
  <r>
    <x v="2"/>
    <x v="5"/>
    <x v="25"/>
    <s v="Slovakia"/>
    <x v="16"/>
    <x v="0"/>
    <m/>
  </r>
  <r>
    <x v="2"/>
    <x v="5"/>
    <x v="26"/>
    <s v="Finland"/>
    <x v="16"/>
    <x v="0"/>
    <m/>
  </r>
  <r>
    <x v="2"/>
    <x v="5"/>
    <x v="27"/>
    <s v="Sweden"/>
    <x v="16"/>
    <x v="0"/>
    <m/>
  </r>
  <r>
    <x v="2"/>
    <x v="5"/>
    <x v="28"/>
    <s v="United Kingdom"/>
    <x v="16"/>
    <x v="0"/>
    <n v="7.7031999999999998"/>
  </r>
  <r>
    <x v="2"/>
    <x v="5"/>
    <x v="28"/>
    <s v="Leeds"/>
    <x v="16"/>
    <x v="0"/>
    <m/>
  </r>
  <r>
    <x v="2"/>
    <x v="5"/>
    <x v="28"/>
    <s v="Birmingham"/>
    <x v="16"/>
    <x v="0"/>
    <m/>
  </r>
  <r>
    <x v="2"/>
    <x v="5"/>
    <x v="28"/>
    <s v="London"/>
    <x v="16"/>
    <x v="0"/>
    <m/>
  </r>
  <r>
    <x v="2"/>
    <x v="5"/>
    <x v="29"/>
    <s v="Turkey"/>
    <x v="16"/>
    <x v="0"/>
    <m/>
  </r>
  <r>
    <x v="2"/>
    <x v="5"/>
    <x v="0"/>
    <s v="European Union (27 countries)"/>
    <x v="16"/>
    <x v="1"/>
    <m/>
  </r>
  <r>
    <x v="2"/>
    <x v="5"/>
    <x v="1"/>
    <s v="European Union (25 countries)"/>
    <x v="16"/>
    <x v="1"/>
    <m/>
  </r>
  <r>
    <x v="2"/>
    <x v="5"/>
    <x v="2"/>
    <s v="European Union (15 countries)"/>
    <x v="16"/>
    <x v="1"/>
    <m/>
  </r>
  <r>
    <x v="2"/>
    <x v="5"/>
    <x v="3"/>
    <s v="Euro area (EA11-2000, EA12-2006, EA13-2007, EA15-2008, EA16-2010, EA17)"/>
    <x v="16"/>
    <x v="1"/>
    <m/>
  </r>
  <r>
    <x v="2"/>
    <x v="5"/>
    <x v="4"/>
    <s v="Belgium"/>
    <x v="16"/>
    <x v="1"/>
    <m/>
  </r>
  <r>
    <x v="2"/>
    <x v="5"/>
    <x v="4"/>
    <s v="Bruxelles/Brussel"/>
    <x v="16"/>
    <x v="1"/>
    <m/>
  </r>
  <r>
    <x v="2"/>
    <x v="5"/>
    <x v="5"/>
    <s v="Bulgaria"/>
    <x v="16"/>
    <x v="1"/>
    <m/>
  </r>
  <r>
    <x v="2"/>
    <x v="5"/>
    <x v="6"/>
    <s v="Czech Republic"/>
    <x v="16"/>
    <x v="1"/>
    <m/>
  </r>
  <r>
    <x v="2"/>
    <x v="5"/>
    <x v="7"/>
    <s v="Denmark"/>
    <x v="16"/>
    <x v="1"/>
    <m/>
  </r>
  <r>
    <x v="2"/>
    <x v="5"/>
    <x v="8"/>
    <s v="Germany (until 1990 former territory of the FRG)"/>
    <x v="16"/>
    <x v="1"/>
    <m/>
  </r>
  <r>
    <x v="2"/>
    <x v="5"/>
    <x v="8"/>
    <s v="Stuttgart"/>
    <x v="16"/>
    <x v="1"/>
    <m/>
  </r>
  <r>
    <x v="2"/>
    <x v="5"/>
    <x v="8"/>
    <s v="München"/>
    <x v="16"/>
    <x v="1"/>
    <m/>
  </r>
  <r>
    <x v="2"/>
    <x v="5"/>
    <x v="8"/>
    <s v="Berlin"/>
    <x v="16"/>
    <x v="1"/>
    <m/>
  </r>
  <r>
    <x v="2"/>
    <x v="5"/>
    <x v="8"/>
    <s v="Hamburg"/>
    <x v="16"/>
    <x v="1"/>
    <m/>
  </r>
  <r>
    <x v="2"/>
    <x v="5"/>
    <x v="8"/>
    <s v="Frankfurt am Main"/>
    <x v="16"/>
    <x v="1"/>
    <m/>
  </r>
  <r>
    <x v="2"/>
    <x v="5"/>
    <x v="8"/>
    <s v="Hannover"/>
    <x v="16"/>
    <x v="1"/>
    <m/>
  </r>
  <r>
    <x v="2"/>
    <x v="5"/>
    <x v="8"/>
    <s v="Weser-Ems"/>
    <x v="16"/>
    <x v="1"/>
    <m/>
  </r>
  <r>
    <x v="2"/>
    <x v="5"/>
    <x v="8"/>
    <s v="Düsseldorf"/>
    <x v="16"/>
    <x v="1"/>
    <m/>
  </r>
  <r>
    <x v="2"/>
    <x v="5"/>
    <x v="8"/>
    <s v="Dortmund"/>
    <x v="16"/>
    <x v="1"/>
    <m/>
  </r>
  <r>
    <x v="2"/>
    <x v="5"/>
    <x v="8"/>
    <s v="Dresden"/>
    <x v="16"/>
    <x v="1"/>
    <m/>
  </r>
  <r>
    <x v="2"/>
    <x v="5"/>
    <x v="9"/>
    <s v="Estonia"/>
    <x v="16"/>
    <x v="1"/>
    <m/>
  </r>
  <r>
    <x v="2"/>
    <x v="5"/>
    <x v="10"/>
    <s v="Ireland"/>
    <x v="16"/>
    <x v="1"/>
    <m/>
  </r>
  <r>
    <x v="2"/>
    <x v="5"/>
    <x v="10"/>
    <s v="Dublin"/>
    <x v="16"/>
    <x v="1"/>
    <m/>
  </r>
  <r>
    <x v="2"/>
    <x v="5"/>
    <x v="11"/>
    <s v="Spain"/>
    <x v="16"/>
    <x v="1"/>
    <m/>
  </r>
  <r>
    <x v="2"/>
    <x v="5"/>
    <x v="11"/>
    <s v="Madrid"/>
    <x v="16"/>
    <x v="1"/>
    <m/>
  </r>
  <r>
    <x v="2"/>
    <x v="5"/>
    <x v="11"/>
    <s v="Barcelona"/>
    <x v="16"/>
    <x v="1"/>
    <m/>
  </r>
  <r>
    <x v="2"/>
    <x v="5"/>
    <x v="11"/>
    <s v="Valencia / València"/>
    <x v="16"/>
    <x v="1"/>
    <m/>
  </r>
  <r>
    <x v="2"/>
    <x v="5"/>
    <x v="12"/>
    <s v="France"/>
    <x v="16"/>
    <x v="1"/>
    <m/>
  </r>
  <r>
    <x v="2"/>
    <x v="5"/>
    <x v="12"/>
    <s v="Paris"/>
    <x v="16"/>
    <x v="1"/>
    <m/>
  </r>
  <r>
    <x v="2"/>
    <x v="5"/>
    <x v="12"/>
    <s v="Lille"/>
    <x v="16"/>
    <x v="1"/>
    <m/>
  </r>
  <r>
    <x v="2"/>
    <x v="5"/>
    <x v="12"/>
    <s v="Strasbourg"/>
    <x v="16"/>
    <x v="1"/>
    <m/>
  </r>
  <r>
    <x v="2"/>
    <x v="5"/>
    <x v="12"/>
    <s v="Toulouse"/>
    <x v="16"/>
    <x v="1"/>
    <m/>
  </r>
  <r>
    <x v="2"/>
    <x v="5"/>
    <x v="12"/>
    <s v="Lyon"/>
    <x v="16"/>
    <x v="1"/>
    <m/>
  </r>
  <r>
    <x v="2"/>
    <x v="5"/>
    <x v="12"/>
    <s v="Marseille"/>
    <x v="16"/>
    <x v="1"/>
    <m/>
  </r>
  <r>
    <x v="2"/>
    <x v="5"/>
    <x v="13"/>
    <s v="Croatia"/>
    <x v="16"/>
    <x v="1"/>
    <m/>
  </r>
  <r>
    <x v="2"/>
    <x v="5"/>
    <x v="14"/>
    <s v="Italy"/>
    <x v="16"/>
    <x v="1"/>
    <m/>
  </r>
  <r>
    <x v="2"/>
    <x v="5"/>
    <x v="14"/>
    <s v="Torino"/>
    <x v="16"/>
    <x v="1"/>
    <m/>
  </r>
  <r>
    <x v="2"/>
    <x v="5"/>
    <x v="14"/>
    <s v="Genova"/>
    <x v="16"/>
    <x v="1"/>
    <m/>
  </r>
  <r>
    <x v="2"/>
    <x v="5"/>
    <x v="14"/>
    <s v="Milano"/>
    <x v="16"/>
    <x v="1"/>
    <m/>
  </r>
  <r>
    <x v="2"/>
    <x v="5"/>
    <x v="14"/>
    <s v="Roma"/>
    <x v="16"/>
    <x v="1"/>
    <m/>
  </r>
  <r>
    <x v="2"/>
    <x v="5"/>
    <x v="14"/>
    <s v="Napoli"/>
    <x v="16"/>
    <x v="1"/>
    <m/>
  </r>
  <r>
    <x v="2"/>
    <x v="5"/>
    <x v="15"/>
    <s v="Latvia"/>
    <x v="16"/>
    <x v="1"/>
    <m/>
  </r>
  <r>
    <x v="2"/>
    <x v="5"/>
    <x v="16"/>
    <s v="Lithuania"/>
    <x v="16"/>
    <x v="1"/>
    <m/>
  </r>
  <r>
    <x v="2"/>
    <x v="5"/>
    <x v="17"/>
    <s v="Luxembourg"/>
    <x v="16"/>
    <x v="1"/>
    <m/>
  </r>
  <r>
    <x v="2"/>
    <x v="5"/>
    <x v="17"/>
    <s v="Luxembourg-City"/>
    <x v="16"/>
    <x v="1"/>
    <m/>
  </r>
  <r>
    <x v="2"/>
    <x v="5"/>
    <x v="18"/>
    <s v="Hungary"/>
    <x v="16"/>
    <x v="1"/>
    <m/>
  </r>
  <r>
    <x v="2"/>
    <x v="5"/>
    <x v="19"/>
    <s v="Netherlands"/>
    <x v="16"/>
    <x v="1"/>
    <m/>
  </r>
  <r>
    <x v="2"/>
    <x v="5"/>
    <x v="19"/>
    <s v="Rotterdam"/>
    <x v="16"/>
    <x v="1"/>
    <m/>
  </r>
  <r>
    <x v="2"/>
    <x v="5"/>
    <x v="20"/>
    <s v="Austria"/>
    <x v="16"/>
    <x v="1"/>
    <m/>
  </r>
  <r>
    <x v="2"/>
    <x v="5"/>
    <x v="20"/>
    <s v="Wien"/>
    <x v="16"/>
    <x v="1"/>
    <m/>
  </r>
  <r>
    <x v="2"/>
    <x v="5"/>
    <x v="21"/>
    <s v="Poland"/>
    <x v="16"/>
    <x v="1"/>
    <m/>
  </r>
  <r>
    <x v="2"/>
    <x v="5"/>
    <x v="22"/>
    <s v="Portugal"/>
    <x v="16"/>
    <x v="1"/>
    <m/>
  </r>
  <r>
    <x v="2"/>
    <x v="5"/>
    <x v="22"/>
    <s v="Lisboa"/>
    <x v="16"/>
    <x v="1"/>
    <m/>
  </r>
  <r>
    <x v="2"/>
    <x v="5"/>
    <x v="23"/>
    <s v="Romania"/>
    <x v="16"/>
    <x v="1"/>
    <m/>
  </r>
  <r>
    <x v="2"/>
    <x v="5"/>
    <x v="24"/>
    <s v="Slovenia"/>
    <x v="16"/>
    <x v="1"/>
    <m/>
  </r>
  <r>
    <x v="2"/>
    <x v="5"/>
    <x v="25"/>
    <s v="Slovakia"/>
    <x v="16"/>
    <x v="1"/>
    <m/>
  </r>
  <r>
    <x v="2"/>
    <x v="5"/>
    <x v="26"/>
    <s v="Finland"/>
    <x v="16"/>
    <x v="1"/>
    <m/>
  </r>
  <r>
    <x v="2"/>
    <x v="5"/>
    <x v="27"/>
    <s v="Sweden"/>
    <x v="16"/>
    <x v="1"/>
    <m/>
  </r>
  <r>
    <x v="2"/>
    <x v="5"/>
    <x v="28"/>
    <s v="United Kingdom"/>
    <x v="16"/>
    <x v="1"/>
    <n v="8.3146000000000004"/>
  </r>
  <r>
    <x v="2"/>
    <x v="5"/>
    <x v="28"/>
    <s v="Leeds"/>
    <x v="16"/>
    <x v="1"/>
    <m/>
  </r>
  <r>
    <x v="2"/>
    <x v="5"/>
    <x v="28"/>
    <s v="Birmingham"/>
    <x v="16"/>
    <x v="1"/>
    <m/>
  </r>
  <r>
    <x v="2"/>
    <x v="5"/>
    <x v="28"/>
    <s v="London"/>
    <x v="16"/>
    <x v="1"/>
    <m/>
  </r>
  <r>
    <x v="2"/>
    <x v="5"/>
    <x v="29"/>
    <s v="Turkey"/>
    <x v="16"/>
    <x v="1"/>
    <m/>
  </r>
  <r>
    <x v="2"/>
    <x v="5"/>
    <x v="0"/>
    <s v="European Union (27 countries)"/>
    <x v="17"/>
    <x v="0"/>
    <m/>
  </r>
  <r>
    <x v="2"/>
    <x v="5"/>
    <x v="1"/>
    <s v="European Union (25 countries)"/>
    <x v="17"/>
    <x v="0"/>
    <m/>
  </r>
  <r>
    <x v="2"/>
    <x v="5"/>
    <x v="2"/>
    <s v="European Union (15 countries)"/>
    <x v="17"/>
    <x v="0"/>
    <m/>
  </r>
  <r>
    <x v="2"/>
    <x v="5"/>
    <x v="3"/>
    <s v="Euro area (EA11-2000, EA12-2006, EA13-2007, EA15-2008, EA16-2010, EA17)"/>
    <x v="17"/>
    <x v="0"/>
    <m/>
  </r>
  <r>
    <x v="2"/>
    <x v="5"/>
    <x v="4"/>
    <s v="Belgium"/>
    <x v="17"/>
    <x v="0"/>
    <m/>
  </r>
  <r>
    <x v="2"/>
    <x v="5"/>
    <x v="4"/>
    <s v="Bruxelles/Brussel"/>
    <x v="17"/>
    <x v="0"/>
    <m/>
  </r>
  <r>
    <x v="2"/>
    <x v="5"/>
    <x v="5"/>
    <s v="Bulgaria"/>
    <x v="17"/>
    <x v="0"/>
    <m/>
  </r>
  <r>
    <x v="2"/>
    <x v="5"/>
    <x v="6"/>
    <s v="Czech Republic"/>
    <x v="17"/>
    <x v="0"/>
    <m/>
  </r>
  <r>
    <x v="2"/>
    <x v="5"/>
    <x v="7"/>
    <s v="Denmark"/>
    <x v="17"/>
    <x v="0"/>
    <m/>
  </r>
  <r>
    <x v="2"/>
    <x v="5"/>
    <x v="8"/>
    <s v="Germany (until 1990 former territory of the FRG)"/>
    <x v="17"/>
    <x v="0"/>
    <m/>
  </r>
  <r>
    <x v="2"/>
    <x v="5"/>
    <x v="8"/>
    <s v="Stuttgart"/>
    <x v="17"/>
    <x v="0"/>
    <m/>
  </r>
  <r>
    <x v="2"/>
    <x v="5"/>
    <x v="8"/>
    <s v="München"/>
    <x v="17"/>
    <x v="0"/>
    <m/>
  </r>
  <r>
    <x v="2"/>
    <x v="5"/>
    <x v="8"/>
    <s v="Berlin"/>
    <x v="17"/>
    <x v="0"/>
    <m/>
  </r>
  <r>
    <x v="2"/>
    <x v="5"/>
    <x v="8"/>
    <s v="Hamburg"/>
    <x v="17"/>
    <x v="0"/>
    <m/>
  </r>
  <r>
    <x v="2"/>
    <x v="5"/>
    <x v="8"/>
    <s v="Frankfurt am Main"/>
    <x v="17"/>
    <x v="0"/>
    <m/>
  </r>
  <r>
    <x v="2"/>
    <x v="5"/>
    <x v="8"/>
    <s v="Hannover"/>
    <x v="17"/>
    <x v="0"/>
    <m/>
  </r>
  <r>
    <x v="2"/>
    <x v="5"/>
    <x v="8"/>
    <s v="Weser-Ems"/>
    <x v="17"/>
    <x v="0"/>
    <m/>
  </r>
  <r>
    <x v="2"/>
    <x v="5"/>
    <x v="8"/>
    <s v="Düsseldorf"/>
    <x v="17"/>
    <x v="0"/>
    <m/>
  </r>
  <r>
    <x v="2"/>
    <x v="5"/>
    <x v="8"/>
    <s v="Dortmund"/>
    <x v="17"/>
    <x v="0"/>
    <m/>
  </r>
  <r>
    <x v="2"/>
    <x v="5"/>
    <x v="8"/>
    <s v="Dresden"/>
    <x v="17"/>
    <x v="0"/>
    <m/>
  </r>
  <r>
    <x v="2"/>
    <x v="5"/>
    <x v="9"/>
    <s v="Estonia"/>
    <x v="17"/>
    <x v="0"/>
    <m/>
  </r>
  <r>
    <x v="2"/>
    <x v="5"/>
    <x v="10"/>
    <s v="Ireland"/>
    <x v="17"/>
    <x v="0"/>
    <m/>
  </r>
  <r>
    <x v="2"/>
    <x v="5"/>
    <x v="10"/>
    <s v="Dublin"/>
    <x v="17"/>
    <x v="0"/>
    <m/>
  </r>
  <r>
    <x v="2"/>
    <x v="5"/>
    <x v="11"/>
    <s v="Spain"/>
    <x v="17"/>
    <x v="0"/>
    <m/>
  </r>
  <r>
    <x v="2"/>
    <x v="5"/>
    <x v="11"/>
    <s v="Madrid"/>
    <x v="17"/>
    <x v="0"/>
    <m/>
  </r>
  <r>
    <x v="2"/>
    <x v="5"/>
    <x v="11"/>
    <s v="Barcelona"/>
    <x v="17"/>
    <x v="0"/>
    <m/>
  </r>
  <r>
    <x v="2"/>
    <x v="5"/>
    <x v="11"/>
    <s v="Valencia / València"/>
    <x v="17"/>
    <x v="0"/>
    <m/>
  </r>
  <r>
    <x v="2"/>
    <x v="5"/>
    <x v="12"/>
    <s v="France"/>
    <x v="17"/>
    <x v="0"/>
    <m/>
  </r>
  <r>
    <x v="2"/>
    <x v="5"/>
    <x v="12"/>
    <s v="Paris"/>
    <x v="17"/>
    <x v="0"/>
    <m/>
  </r>
  <r>
    <x v="2"/>
    <x v="5"/>
    <x v="12"/>
    <s v="Lille"/>
    <x v="17"/>
    <x v="0"/>
    <m/>
  </r>
  <r>
    <x v="2"/>
    <x v="5"/>
    <x v="12"/>
    <s v="Strasbourg"/>
    <x v="17"/>
    <x v="0"/>
    <m/>
  </r>
  <r>
    <x v="2"/>
    <x v="5"/>
    <x v="12"/>
    <s v="Toulouse"/>
    <x v="17"/>
    <x v="0"/>
    <m/>
  </r>
  <r>
    <x v="2"/>
    <x v="5"/>
    <x v="12"/>
    <s v="Lyon"/>
    <x v="17"/>
    <x v="0"/>
    <m/>
  </r>
  <r>
    <x v="2"/>
    <x v="5"/>
    <x v="12"/>
    <s v="Marseille"/>
    <x v="17"/>
    <x v="0"/>
    <m/>
  </r>
  <r>
    <x v="2"/>
    <x v="5"/>
    <x v="13"/>
    <s v="Croatia"/>
    <x v="17"/>
    <x v="0"/>
    <m/>
  </r>
  <r>
    <x v="2"/>
    <x v="5"/>
    <x v="14"/>
    <s v="Italy"/>
    <x v="17"/>
    <x v="0"/>
    <m/>
  </r>
  <r>
    <x v="2"/>
    <x v="5"/>
    <x v="14"/>
    <s v="Torino"/>
    <x v="17"/>
    <x v="0"/>
    <m/>
  </r>
  <r>
    <x v="2"/>
    <x v="5"/>
    <x v="14"/>
    <s v="Genova"/>
    <x v="17"/>
    <x v="0"/>
    <m/>
  </r>
  <r>
    <x v="2"/>
    <x v="5"/>
    <x v="14"/>
    <s v="Milano"/>
    <x v="17"/>
    <x v="0"/>
    <m/>
  </r>
  <r>
    <x v="2"/>
    <x v="5"/>
    <x v="14"/>
    <s v="Roma"/>
    <x v="17"/>
    <x v="0"/>
    <m/>
  </r>
  <r>
    <x v="2"/>
    <x v="5"/>
    <x v="14"/>
    <s v="Napoli"/>
    <x v="17"/>
    <x v="0"/>
    <m/>
  </r>
  <r>
    <x v="2"/>
    <x v="5"/>
    <x v="15"/>
    <s v="Latvia"/>
    <x v="17"/>
    <x v="0"/>
    <m/>
  </r>
  <r>
    <x v="2"/>
    <x v="5"/>
    <x v="16"/>
    <s v="Lithuania"/>
    <x v="17"/>
    <x v="0"/>
    <m/>
  </r>
  <r>
    <x v="2"/>
    <x v="5"/>
    <x v="17"/>
    <s v="Luxembourg"/>
    <x v="17"/>
    <x v="0"/>
    <m/>
  </r>
  <r>
    <x v="2"/>
    <x v="5"/>
    <x v="17"/>
    <s v="Luxembourg-City"/>
    <x v="17"/>
    <x v="0"/>
    <m/>
  </r>
  <r>
    <x v="2"/>
    <x v="5"/>
    <x v="18"/>
    <s v="Hungary"/>
    <x v="17"/>
    <x v="0"/>
    <m/>
  </r>
  <r>
    <x v="2"/>
    <x v="5"/>
    <x v="19"/>
    <s v="Netherlands"/>
    <x v="17"/>
    <x v="0"/>
    <m/>
  </r>
  <r>
    <x v="2"/>
    <x v="5"/>
    <x v="19"/>
    <s v="Rotterdam"/>
    <x v="17"/>
    <x v="0"/>
    <m/>
  </r>
  <r>
    <x v="2"/>
    <x v="5"/>
    <x v="20"/>
    <s v="Austria"/>
    <x v="17"/>
    <x v="0"/>
    <m/>
  </r>
  <r>
    <x v="2"/>
    <x v="5"/>
    <x v="20"/>
    <s v="Wien"/>
    <x v="17"/>
    <x v="0"/>
    <m/>
  </r>
  <r>
    <x v="2"/>
    <x v="5"/>
    <x v="21"/>
    <s v="Poland"/>
    <x v="17"/>
    <x v="0"/>
    <m/>
  </r>
  <r>
    <x v="2"/>
    <x v="5"/>
    <x v="22"/>
    <s v="Portugal"/>
    <x v="17"/>
    <x v="0"/>
    <m/>
  </r>
  <r>
    <x v="2"/>
    <x v="5"/>
    <x v="22"/>
    <s v="Lisboa"/>
    <x v="17"/>
    <x v="0"/>
    <m/>
  </r>
  <r>
    <x v="2"/>
    <x v="5"/>
    <x v="23"/>
    <s v="Romania"/>
    <x v="17"/>
    <x v="0"/>
    <m/>
  </r>
  <r>
    <x v="2"/>
    <x v="5"/>
    <x v="24"/>
    <s v="Slovenia"/>
    <x v="17"/>
    <x v="0"/>
    <m/>
  </r>
  <r>
    <x v="2"/>
    <x v="5"/>
    <x v="25"/>
    <s v="Slovakia"/>
    <x v="17"/>
    <x v="0"/>
    <m/>
  </r>
  <r>
    <x v="2"/>
    <x v="5"/>
    <x v="26"/>
    <s v="Finland"/>
    <x v="17"/>
    <x v="0"/>
    <m/>
  </r>
  <r>
    <x v="2"/>
    <x v="5"/>
    <x v="27"/>
    <s v="Sweden"/>
    <x v="17"/>
    <x v="0"/>
    <m/>
  </r>
  <r>
    <x v="2"/>
    <x v="5"/>
    <x v="28"/>
    <s v="United Kingdom"/>
    <x v="17"/>
    <x v="0"/>
    <n v="8.1252999999999993"/>
  </r>
  <r>
    <x v="2"/>
    <x v="5"/>
    <x v="28"/>
    <s v="Leeds"/>
    <x v="17"/>
    <x v="0"/>
    <m/>
  </r>
  <r>
    <x v="2"/>
    <x v="5"/>
    <x v="28"/>
    <s v="Birmingham"/>
    <x v="17"/>
    <x v="0"/>
    <m/>
  </r>
  <r>
    <x v="2"/>
    <x v="5"/>
    <x v="28"/>
    <s v="London"/>
    <x v="17"/>
    <x v="0"/>
    <m/>
  </r>
  <r>
    <x v="2"/>
    <x v="5"/>
    <x v="29"/>
    <s v="Turkey"/>
    <x v="17"/>
    <x v="0"/>
    <m/>
  </r>
  <r>
    <x v="2"/>
    <x v="5"/>
    <x v="0"/>
    <s v="European Union (27 countries)"/>
    <x v="17"/>
    <x v="1"/>
    <m/>
  </r>
  <r>
    <x v="2"/>
    <x v="5"/>
    <x v="1"/>
    <s v="European Union (25 countries)"/>
    <x v="17"/>
    <x v="1"/>
    <m/>
  </r>
  <r>
    <x v="2"/>
    <x v="5"/>
    <x v="2"/>
    <s v="European Union (15 countries)"/>
    <x v="17"/>
    <x v="1"/>
    <m/>
  </r>
  <r>
    <x v="2"/>
    <x v="5"/>
    <x v="3"/>
    <s v="Euro area (EA11-2000, EA12-2006, EA13-2007, EA15-2008, EA16-2010, EA17)"/>
    <x v="17"/>
    <x v="1"/>
    <m/>
  </r>
  <r>
    <x v="2"/>
    <x v="5"/>
    <x v="4"/>
    <s v="Belgium"/>
    <x v="17"/>
    <x v="1"/>
    <m/>
  </r>
  <r>
    <x v="2"/>
    <x v="5"/>
    <x v="4"/>
    <s v="Bruxelles/Brussel"/>
    <x v="17"/>
    <x v="1"/>
    <m/>
  </r>
  <r>
    <x v="2"/>
    <x v="5"/>
    <x v="5"/>
    <s v="Bulgaria"/>
    <x v="17"/>
    <x v="1"/>
    <m/>
  </r>
  <r>
    <x v="2"/>
    <x v="5"/>
    <x v="6"/>
    <s v="Czech Republic"/>
    <x v="17"/>
    <x v="1"/>
    <m/>
  </r>
  <r>
    <x v="2"/>
    <x v="5"/>
    <x v="7"/>
    <s v="Denmark"/>
    <x v="17"/>
    <x v="1"/>
    <m/>
  </r>
  <r>
    <x v="2"/>
    <x v="5"/>
    <x v="8"/>
    <s v="Germany (until 1990 former territory of the FRG)"/>
    <x v="17"/>
    <x v="1"/>
    <m/>
  </r>
  <r>
    <x v="2"/>
    <x v="5"/>
    <x v="8"/>
    <s v="Stuttgart"/>
    <x v="17"/>
    <x v="1"/>
    <m/>
  </r>
  <r>
    <x v="2"/>
    <x v="5"/>
    <x v="8"/>
    <s v="München"/>
    <x v="17"/>
    <x v="1"/>
    <m/>
  </r>
  <r>
    <x v="2"/>
    <x v="5"/>
    <x v="8"/>
    <s v="Berlin"/>
    <x v="17"/>
    <x v="1"/>
    <m/>
  </r>
  <r>
    <x v="2"/>
    <x v="5"/>
    <x v="8"/>
    <s v="Hamburg"/>
    <x v="17"/>
    <x v="1"/>
    <m/>
  </r>
  <r>
    <x v="2"/>
    <x v="5"/>
    <x v="8"/>
    <s v="Frankfurt am Main"/>
    <x v="17"/>
    <x v="1"/>
    <m/>
  </r>
  <r>
    <x v="2"/>
    <x v="5"/>
    <x v="8"/>
    <s v="Hannover"/>
    <x v="17"/>
    <x v="1"/>
    <m/>
  </r>
  <r>
    <x v="2"/>
    <x v="5"/>
    <x v="8"/>
    <s v="Weser-Ems"/>
    <x v="17"/>
    <x v="1"/>
    <m/>
  </r>
  <r>
    <x v="2"/>
    <x v="5"/>
    <x v="8"/>
    <s v="Düsseldorf"/>
    <x v="17"/>
    <x v="1"/>
    <m/>
  </r>
  <r>
    <x v="2"/>
    <x v="5"/>
    <x v="8"/>
    <s v="Dortmund"/>
    <x v="17"/>
    <x v="1"/>
    <m/>
  </r>
  <r>
    <x v="2"/>
    <x v="5"/>
    <x v="8"/>
    <s v="Dresden"/>
    <x v="17"/>
    <x v="1"/>
    <m/>
  </r>
  <r>
    <x v="2"/>
    <x v="5"/>
    <x v="9"/>
    <s v="Estonia"/>
    <x v="17"/>
    <x v="1"/>
    <m/>
  </r>
  <r>
    <x v="2"/>
    <x v="5"/>
    <x v="10"/>
    <s v="Ireland"/>
    <x v="17"/>
    <x v="1"/>
    <m/>
  </r>
  <r>
    <x v="2"/>
    <x v="5"/>
    <x v="10"/>
    <s v="Dublin"/>
    <x v="17"/>
    <x v="1"/>
    <m/>
  </r>
  <r>
    <x v="2"/>
    <x v="5"/>
    <x v="11"/>
    <s v="Spain"/>
    <x v="17"/>
    <x v="1"/>
    <m/>
  </r>
  <r>
    <x v="2"/>
    <x v="5"/>
    <x v="11"/>
    <s v="Madrid"/>
    <x v="17"/>
    <x v="1"/>
    <m/>
  </r>
  <r>
    <x v="2"/>
    <x v="5"/>
    <x v="11"/>
    <s v="Barcelona"/>
    <x v="17"/>
    <x v="1"/>
    <m/>
  </r>
  <r>
    <x v="2"/>
    <x v="5"/>
    <x v="11"/>
    <s v="Valencia / València"/>
    <x v="17"/>
    <x v="1"/>
    <m/>
  </r>
  <r>
    <x v="2"/>
    <x v="5"/>
    <x v="12"/>
    <s v="France"/>
    <x v="17"/>
    <x v="1"/>
    <m/>
  </r>
  <r>
    <x v="2"/>
    <x v="5"/>
    <x v="12"/>
    <s v="Paris"/>
    <x v="17"/>
    <x v="1"/>
    <m/>
  </r>
  <r>
    <x v="2"/>
    <x v="5"/>
    <x v="12"/>
    <s v="Lille"/>
    <x v="17"/>
    <x v="1"/>
    <m/>
  </r>
  <r>
    <x v="2"/>
    <x v="5"/>
    <x v="12"/>
    <s v="Strasbourg"/>
    <x v="17"/>
    <x v="1"/>
    <m/>
  </r>
  <r>
    <x v="2"/>
    <x v="5"/>
    <x v="12"/>
    <s v="Toulouse"/>
    <x v="17"/>
    <x v="1"/>
    <m/>
  </r>
  <r>
    <x v="2"/>
    <x v="5"/>
    <x v="12"/>
    <s v="Lyon"/>
    <x v="17"/>
    <x v="1"/>
    <m/>
  </r>
  <r>
    <x v="2"/>
    <x v="5"/>
    <x v="12"/>
    <s v="Marseille"/>
    <x v="17"/>
    <x v="1"/>
    <m/>
  </r>
  <r>
    <x v="2"/>
    <x v="5"/>
    <x v="13"/>
    <s v="Croatia"/>
    <x v="17"/>
    <x v="1"/>
    <m/>
  </r>
  <r>
    <x v="2"/>
    <x v="5"/>
    <x v="14"/>
    <s v="Italy"/>
    <x v="17"/>
    <x v="1"/>
    <m/>
  </r>
  <r>
    <x v="2"/>
    <x v="5"/>
    <x v="14"/>
    <s v="Torino"/>
    <x v="17"/>
    <x v="1"/>
    <m/>
  </r>
  <r>
    <x v="2"/>
    <x v="5"/>
    <x v="14"/>
    <s v="Genova"/>
    <x v="17"/>
    <x v="1"/>
    <m/>
  </r>
  <r>
    <x v="2"/>
    <x v="5"/>
    <x v="14"/>
    <s v="Milano"/>
    <x v="17"/>
    <x v="1"/>
    <m/>
  </r>
  <r>
    <x v="2"/>
    <x v="5"/>
    <x v="14"/>
    <s v="Roma"/>
    <x v="17"/>
    <x v="1"/>
    <m/>
  </r>
  <r>
    <x v="2"/>
    <x v="5"/>
    <x v="14"/>
    <s v="Napoli"/>
    <x v="17"/>
    <x v="1"/>
    <m/>
  </r>
  <r>
    <x v="2"/>
    <x v="5"/>
    <x v="15"/>
    <s v="Latvia"/>
    <x v="17"/>
    <x v="1"/>
    <m/>
  </r>
  <r>
    <x v="2"/>
    <x v="5"/>
    <x v="16"/>
    <s v="Lithuania"/>
    <x v="17"/>
    <x v="1"/>
    <m/>
  </r>
  <r>
    <x v="2"/>
    <x v="5"/>
    <x v="17"/>
    <s v="Luxembourg"/>
    <x v="17"/>
    <x v="1"/>
    <m/>
  </r>
  <r>
    <x v="2"/>
    <x v="5"/>
    <x v="17"/>
    <s v="Luxembourg-City"/>
    <x v="17"/>
    <x v="1"/>
    <m/>
  </r>
  <r>
    <x v="2"/>
    <x v="5"/>
    <x v="18"/>
    <s v="Hungary"/>
    <x v="17"/>
    <x v="1"/>
    <m/>
  </r>
  <r>
    <x v="2"/>
    <x v="5"/>
    <x v="19"/>
    <s v="Netherlands"/>
    <x v="17"/>
    <x v="1"/>
    <m/>
  </r>
  <r>
    <x v="2"/>
    <x v="5"/>
    <x v="19"/>
    <s v="Rotterdam"/>
    <x v="17"/>
    <x v="1"/>
    <m/>
  </r>
  <r>
    <x v="2"/>
    <x v="5"/>
    <x v="20"/>
    <s v="Austria"/>
    <x v="17"/>
    <x v="1"/>
    <m/>
  </r>
  <r>
    <x v="2"/>
    <x v="5"/>
    <x v="20"/>
    <s v="Wien"/>
    <x v="17"/>
    <x v="1"/>
    <m/>
  </r>
  <r>
    <x v="2"/>
    <x v="5"/>
    <x v="21"/>
    <s v="Poland"/>
    <x v="17"/>
    <x v="1"/>
    <m/>
  </r>
  <r>
    <x v="2"/>
    <x v="5"/>
    <x v="22"/>
    <s v="Portugal"/>
    <x v="17"/>
    <x v="1"/>
    <m/>
  </r>
  <r>
    <x v="2"/>
    <x v="5"/>
    <x v="22"/>
    <s v="Lisboa"/>
    <x v="17"/>
    <x v="1"/>
    <m/>
  </r>
  <r>
    <x v="2"/>
    <x v="5"/>
    <x v="23"/>
    <s v="Romania"/>
    <x v="17"/>
    <x v="1"/>
    <m/>
  </r>
  <r>
    <x v="2"/>
    <x v="5"/>
    <x v="24"/>
    <s v="Slovenia"/>
    <x v="17"/>
    <x v="1"/>
    <m/>
  </r>
  <r>
    <x v="2"/>
    <x v="5"/>
    <x v="25"/>
    <s v="Slovakia"/>
    <x v="17"/>
    <x v="1"/>
    <m/>
  </r>
  <r>
    <x v="2"/>
    <x v="5"/>
    <x v="26"/>
    <s v="Finland"/>
    <x v="17"/>
    <x v="1"/>
    <m/>
  </r>
  <r>
    <x v="2"/>
    <x v="5"/>
    <x v="27"/>
    <s v="Sweden"/>
    <x v="17"/>
    <x v="1"/>
    <m/>
  </r>
  <r>
    <x v="2"/>
    <x v="5"/>
    <x v="28"/>
    <s v="United Kingdom"/>
    <x v="17"/>
    <x v="1"/>
    <n v="8.2197999999999993"/>
  </r>
  <r>
    <x v="2"/>
    <x v="5"/>
    <x v="28"/>
    <s v="Leeds"/>
    <x v="17"/>
    <x v="1"/>
    <m/>
  </r>
  <r>
    <x v="2"/>
    <x v="5"/>
    <x v="28"/>
    <s v="Birmingham"/>
    <x v="17"/>
    <x v="1"/>
    <m/>
  </r>
  <r>
    <x v="2"/>
    <x v="5"/>
    <x v="28"/>
    <s v="London"/>
    <x v="17"/>
    <x v="1"/>
    <m/>
  </r>
  <r>
    <x v="2"/>
    <x v="5"/>
    <x v="29"/>
    <s v="Turkey"/>
    <x v="17"/>
    <x v="1"/>
    <m/>
  </r>
  <r>
    <x v="2"/>
    <x v="5"/>
    <x v="0"/>
    <s v="European Union (27 countries)"/>
    <x v="18"/>
    <x v="0"/>
    <m/>
  </r>
  <r>
    <x v="2"/>
    <x v="5"/>
    <x v="1"/>
    <s v="European Union (25 countries)"/>
    <x v="18"/>
    <x v="0"/>
    <m/>
  </r>
  <r>
    <x v="2"/>
    <x v="5"/>
    <x v="2"/>
    <s v="European Union (15 countries)"/>
    <x v="18"/>
    <x v="0"/>
    <m/>
  </r>
  <r>
    <x v="2"/>
    <x v="5"/>
    <x v="3"/>
    <s v="Euro area (EA11-2000, EA12-2006, EA13-2007, EA15-2008, EA16-2010, EA17)"/>
    <x v="18"/>
    <x v="0"/>
    <m/>
  </r>
  <r>
    <x v="2"/>
    <x v="5"/>
    <x v="4"/>
    <s v="Belgium"/>
    <x v="18"/>
    <x v="0"/>
    <m/>
  </r>
  <r>
    <x v="2"/>
    <x v="5"/>
    <x v="4"/>
    <s v="Bruxelles/Brussel"/>
    <x v="18"/>
    <x v="0"/>
    <m/>
  </r>
  <r>
    <x v="2"/>
    <x v="5"/>
    <x v="5"/>
    <s v="Bulgaria"/>
    <x v="18"/>
    <x v="0"/>
    <m/>
  </r>
  <r>
    <x v="2"/>
    <x v="5"/>
    <x v="6"/>
    <s v="Czech Republic"/>
    <x v="18"/>
    <x v="0"/>
    <m/>
  </r>
  <r>
    <x v="2"/>
    <x v="5"/>
    <x v="7"/>
    <s v="Denmark"/>
    <x v="18"/>
    <x v="0"/>
    <m/>
  </r>
  <r>
    <x v="2"/>
    <x v="5"/>
    <x v="8"/>
    <s v="Germany (until 1990 former territory of the FRG)"/>
    <x v="18"/>
    <x v="0"/>
    <m/>
  </r>
  <r>
    <x v="2"/>
    <x v="5"/>
    <x v="8"/>
    <s v="Stuttgart"/>
    <x v="18"/>
    <x v="0"/>
    <m/>
  </r>
  <r>
    <x v="2"/>
    <x v="5"/>
    <x v="8"/>
    <s v="München"/>
    <x v="18"/>
    <x v="0"/>
    <m/>
  </r>
  <r>
    <x v="2"/>
    <x v="5"/>
    <x v="8"/>
    <s v="Berlin"/>
    <x v="18"/>
    <x v="0"/>
    <m/>
  </r>
  <r>
    <x v="2"/>
    <x v="5"/>
    <x v="8"/>
    <s v="Hamburg"/>
    <x v="18"/>
    <x v="0"/>
    <m/>
  </r>
  <r>
    <x v="2"/>
    <x v="5"/>
    <x v="8"/>
    <s v="Frankfurt am Main"/>
    <x v="18"/>
    <x v="0"/>
    <m/>
  </r>
  <r>
    <x v="2"/>
    <x v="5"/>
    <x v="8"/>
    <s v="Hannover"/>
    <x v="18"/>
    <x v="0"/>
    <m/>
  </r>
  <r>
    <x v="2"/>
    <x v="5"/>
    <x v="8"/>
    <s v="Weser-Ems"/>
    <x v="18"/>
    <x v="0"/>
    <m/>
  </r>
  <r>
    <x v="2"/>
    <x v="5"/>
    <x v="8"/>
    <s v="Düsseldorf"/>
    <x v="18"/>
    <x v="0"/>
    <m/>
  </r>
  <r>
    <x v="2"/>
    <x v="5"/>
    <x v="8"/>
    <s v="Dortmund"/>
    <x v="18"/>
    <x v="0"/>
    <m/>
  </r>
  <r>
    <x v="2"/>
    <x v="5"/>
    <x v="8"/>
    <s v="Dresden"/>
    <x v="18"/>
    <x v="0"/>
    <m/>
  </r>
  <r>
    <x v="2"/>
    <x v="5"/>
    <x v="9"/>
    <s v="Estonia"/>
    <x v="18"/>
    <x v="0"/>
    <m/>
  </r>
  <r>
    <x v="2"/>
    <x v="5"/>
    <x v="10"/>
    <s v="Ireland"/>
    <x v="18"/>
    <x v="0"/>
    <m/>
  </r>
  <r>
    <x v="2"/>
    <x v="5"/>
    <x v="10"/>
    <s v="Dublin"/>
    <x v="18"/>
    <x v="0"/>
    <m/>
  </r>
  <r>
    <x v="2"/>
    <x v="5"/>
    <x v="11"/>
    <s v="Spain"/>
    <x v="18"/>
    <x v="0"/>
    <m/>
  </r>
  <r>
    <x v="2"/>
    <x v="5"/>
    <x v="11"/>
    <s v="Madrid"/>
    <x v="18"/>
    <x v="0"/>
    <m/>
  </r>
  <r>
    <x v="2"/>
    <x v="5"/>
    <x v="11"/>
    <s v="Barcelona"/>
    <x v="18"/>
    <x v="0"/>
    <m/>
  </r>
  <r>
    <x v="2"/>
    <x v="5"/>
    <x v="11"/>
    <s v="Valencia / València"/>
    <x v="18"/>
    <x v="0"/>
    <m/>
  </r>
  <r>
    <x v="2"/>
    <x v="5"/>
    <x v="12"/>
    <s v="France"/>
    <x v="18"/>
    <x v="0"/>
    <m/>
  </r>
  <r>
    <x v="2"/>
    <x v="5"/>
    <x v="12"/>
    <s v="Paris"/>
    <x v="18"/>
    <x v="0"/>
    <m/>
  </r>
  <r>
    <x v="2"/>
    <x v="5"/>
    <x v="12"/>
    <s v="Lille"/>
    <x v="18"/>
    <x v="0"/>
    <m/>
  </r>
  <r>
    <x v="2"/>
    <x v="5"/>
    <x v="12"/>
    <s v="Strasbourg"/>
    <x v="18"/>
    <x v="0"/>
    <m/>
  </r>
  <r>
    <x v="2"/>
    <x v="5"/>
    <x v="12"/>
    <s v="Toulouse"/>
    <x v="18"/>
    <x v="0"/>
    <m/>
  </r>
  <r>
    <x v="2"/>
    <x v="5"/>
    <x v="12"/>
    <s v="Lyon"/>
    <x v="18"/>
    <x v="0"/>
    <m/>
  </r>
  <r>
    <x v="2"/>
    <x v="5"/>
    <x v="12"/>
    <s v="Marseille"/>
    <x v="18"/>
    <x v="0"/>
    <m/>
  </r>
  <r>
    <x v="2"/>
    <x v="5"/>
    <x v="13"/>
    <s v="Croatia"/>
    <x v="18"/>
    <x v="0"/>
    <m/>
  </r>
  <r>
    <x v="2"/>
    <x v="5"/>
    <x v="14"/>
    <s v="Italy"/>
    <x v="18"/>
    <x v="0"/>
    <m/>
  </r>
  <r>
    <x v="2"/>
    <x v="5"/>
    <x v="14"/>
    <s v="Torino"/>
    <x v="18"/>
    <x v="0"/>
    <m/>
  </r>
  <r>
    <x v="2"/>
    <x v="5"/>
    <x v="14"/>
    <s v="Genova"/>
    <x v="18"/>
    <x v="0"/>
    <m/>
  </r>
  <r>
    <x v="2"/>
    <x v="5"/>
    <x v="14"/>
    <s v="Milano"/>
    <x v="18"/>
    <x v="0"/>
    <m/>
  </r>
  <r>
    <x v="2"/>
    <x v="5"/>
    <x v="14"/>
    <s v="Roma"/>
    <x v="18"/>
    <x v="0"/>
    <m/>
  </r>
  <r>
    <x v="2"/>
    <x v="5"/>
    <x v="14"/>
    <s v="Napoli"/>
    <x v="18"/>
    <x v="0"/>
    <m/>
  </r>
  <r>
    <x v="2"/>
    <x v="5"/>
    <x v="15"/>
    <s v="Latvia"/>
    <x v="18"/>
    <x v="0"/>
    <m/>
  </r>
  <r>
    <x v="2"/>
    <x v="5"/>
    <x v="16"/>
    <s v="Lithuania"/>
    <x v="18"/>
    <x v="0"/>
    <m/>
  </r>
  <r>
    <x v="2"/>
    <x v="5"/>
    <x v="17"/>
    <s v="Luxembourg"/>
    <x v="18"/>
    <x v="0"/>
    <m/>
  </r>
  <r>
    <x v="2"/>
    <x v="5"/>
    <x v="17"/>
    <s v="Luxembourg-City"/>
    <x v="18"/>
    <x v="0"/>
    <m/>
  </r>
  <r>
    <x v="2"/>
    <x v="5"/>
    <x v="18"/>
    <s v="Hungary"/>
    <x v="18"/>
    <x v="0"/>
    <m/>
  </r>
  <r>
    <x v="2"/>
    <x v="5"/>
    <x v="19"/>
    <s v="Netherlands"/>
    <x v="18"/>
    <x v="0"/>
    <m/>
  </r>
  <r>
    <x v="2"/>
    <x v="5"/>
    <x v="19"/>
    <s v="Rotterdam"/>
    <x v="18"/>
    <x v="0"/>
    <m/>
  </r>
  <r>
    <x v="2"/>
    <x v="5"/>
    <x v="20"/>
    <s v="Austria"/>
    <x v="18"/>
    <x v="0"/>
    <m/>
  </r>
  <r>
    <x v="2"/>
    <x v="5"/>
    <x v="20"/>
    <s v="Wien"/>
    <x v="18"/>
    <x v="0"/>
    <m/>
  </r>
  <r>
    <x v="2"/>
    <x v="5"/>
    <x v="21"/>
    <s v="Poland"/>
    <x v="18"/>
    <x v="0"/>
    <m/>
  </r>
  <r>
    <x v="2"/>
    <x v="5"/>
    <x v="22"/>
    <s v="Portugal"/>
    <x v="18"/>
    <x v="0"/>
    <m/>
  </r>
  <r>
    <x v="2"/>
    <x v="5"/>
    <x v="22"/>
    <s v="Lisboa"/>
    <x v="18"/>
    <x v="0"/>
    <m/>
  </r>
  <r>
    <x v="2"/>
    <x v="5"/>
    <x v="23"/>
    <s v="Romania"/>
    <x v="18"/>
    <x v="0"/>
    <m/>
  </r>
  <r>
    <x v="2"/>
    <x v="5"/>
    <x v="24"/>
    <s v="Slovenia"/>
    <x v="18"/>
    <x v="0"/>
    <m/>
  </r>
  <r>
    <x v="2"/>
    <x v="5"/>
    <x v="25"/>
    <s v="Slovakia"/>
    <x v="18"/>
    <x v="0"/>
    <m/>
  </r>
  <r>
    <x v="2"/>
    <x v="5"/>
    <x v="26"/>
    <s v="Finland"/>
    <x v="18"/>
    <x v="0"/>
    <m/>
  </r>
  <r>
    <x v="2"/>
    <x v="5"/>
    <x v="27"/>
    <s v="Sweden"/>
    <x v="18"/>
    <x v="0"/>
    <m/>
  </r>
  <r>
    <x v="2"/>
    <x v="5"/>
    <x v="28"/>
    <s v="United Kingdom"/>
    <x v="18"/>
    <x v="0"/>
    <n v="8.02"/>
  </r>
  <r>
    <x v="2"/>
    <x v="5"/>
    <x v="28"/>
    <s v="Leeds"/>
    <x v="18"/>
    <x v="0"/>
    <m/>
  </r>
  <r>
    <x v="2"/>
    <x v="5"/>
    <x v="28"/>
    <s v="Birmingham"/>
    <x v="18"/>
    <x v="0"/>
    <m/>
  </r>
  <r>
    <x v="2"/>
    <x v="5"/>
    <x v="28"/>
    <s v="London"/>
    <x v="18"/>
    <x v="0"/>
    <m/>
  </r>
  <r>
    <x v="2"/>
    <x v="5"/>
    <x v="29"/>
    <s v="Turkey"/>
    <x v="18"/>
    <x v="0"/>
    <m/>
  </r>
  <r>
    <x v="2"/>
    <x v="5"/>
    <x v="0"/>
    <s v="European Union (27 countries)"/>
    <x v="18"/>
    <x v="1"/>
    <m/>
  </r>
  <r>
    <x v="2"/>
    <x v="5"/>
    <x v="1"/>
    <s v="European Union (25 countries)"/>
    <x v="18"/>
    <x v="1"/>
    <m/>
  </r>
  <r>
    <x v="2"/>
    <x v="5"/>
    <x v="2"/>
    <s v="European Union (15 countries)"/>
    <x v="18"/>
    <x v="1"/>
    <m/>
  </r>
  <r>
    <x v="2"/>
    <x v="5"/>
    <x v="3"/>
    <s v="Euro area (EA11-2000, EA12-2006, EA13-2007, EA15-2008, EA16-2010, EA17)"/>
    <x v="18"/>
    <x v="1"/>
    <m/>
  </r>
  <r>
    <x v="2"/>
    <x v="5"/>
    <x v="4"/>
    <s v="Belgium"/>
    <x v="18"/>
    <x v="1"/>
    <m/>
  </r>
  <r>
    <x v="2"/>
    <x v="5"/>
    <x v="4"/>
    <s v="Bruxelles/Brussel"/>
    <x v="18"/>
    <x v="1"/>
    <m/>
  </r>
  <r>
    <x v="2"/>
    <x v="5"/>
    <x v="5"/>
    <s v="Bulgaria"/>
    <x v="18"/>
    <x v="1"/>
    <m/>
  </r>
  <r>
    <x v="2"/>
    <x v="5"/>
    <x v="6"/>
    <s v="Czech Republic"/>
    <x v="18"/>
    <x v="1"/>
    <m/>
  </r>
  <r>
    <x v="2"/>
    <x v="5"/>
    <x v="7"/>
    <s v="Denmark"/>
    <x v="18"/>
    <x v="1"/>
    <m/>
  </r>
  <r>
    <x v="2"/>
    <x v="5"/>
    <x v="8"/>
    <s v="Germany (until 1990 former territory of the FRG)"/>
    <x v="18"/>
    <x v="1"/>
    <m/>
  </r>
  <r>
    <x v="2"/>
    <x v="5"/>
    <x v="8"/>
    <s v="Stuttgart"/>
    <x v="18"/>
    <x v="1"/>
    <m/>
  </r>
  <r>
    <x v="2"/>
    <x v="5"/>
    <x v="8"/>
    <s v="München"/>
    <x v="18"/>
    <x v="1"/>
    <m/>
  </r>
  <r>
    <x v="2"/>
    <x v="5"/>
    <x v="8"/>
    <s v="Berlin"/>
    <x v="18"/>
    <x v="1"/>
    <m/>
  </r>
  <r>
    <x v="2"/>
    <x v="5"/>
    <x v="8"/>
    <s v="Hamburg"/>
    <x v="18"/>
    <x v="1"/>
    <m/>
  </r>
  <r>
    <x v="2"/>
    <x v="5"/>
    <x v="8"/>
    <s v="Frankfurt am Main"/>
    <x v="18"/>
    <x v="1"/>
    <m/>
  </r>
  <r>
    <x v="2"/>
    <x v="5"/>
    <x v="8"/>
    <s v="Hannover"/>
    <x v="18"/>
    <x v="1"/>
    <m/>
  </r>
  <r>
    <x v="2"/>
    <x v="5"/>
    <x v="8"/>
    <s v="Weser-Ems"/>
    <x v="18"/>
    <x v="1"/>
    <m/>
  </r>
  <r>
    <x v="2"/>
    <x v="5"/>
    <x v="8"/>
    <s v="Düsseldorf"/>
    <x v="18"/>
    <x v="1"/>
    <m/>
  </r>
  <r>
    <x v="2"/>
    <x v="5"/>
    <x v="8"/>
    <s v="Dortmund"/>
    <x v="18"/>
    <x v="1"/>
    <m/>
  </r>
  <r>
    <x v="2"/>
    <x v="5"/>
    <x v="8"/>
    <s v="Dresden"/>
    <x v="18"/>
    <x v="1"/>
    <m/>
  </r>
  <r>
    <x v="2"/>
    <x v="5"/>
    <x v="9"/>
    <s v="Estonia"/>
    <x v="18"/>
    <x v="1"/>
    <m/>
  </r>
  <r>
    <x v="2"/>
    <x v="5"/>
    <x v="10"/>
    <s v="Ireland"/>
    <x v="18"/>
    <x v="1"/>
    <m/>
  </r>
  <r>
    <x v="2"/>
    <x v="5"/>
    <x v="10"/>
    <s v="Dublin"/>
    <x v="18"/>
    <x v="1"/>
    <m/>
  </r>
  <r>
    <x v="2"/>
    <x v="5"/>
    <x v="11"/>
    <s v="Spain"/>
    <x v="18"/>
    <x v="1"/>
    <m/>
  </r>
  <r>
    <x v="2"/>
    <x v="5"/>
    <x v="11"/>
    <s v="Madrid"/>
    <x v="18"/>
    <x v="1"/>
    <m/>
  </r>
  <r>
    <x v="2"/>
    <x v="5"/>
    <x v="11"/>
    <s v="Barcelona"/>
    <x v="18"/>
    <x v="1"/>
    <m/>
  </r>
  <r>
    <x v="2"/>
    <x v="5"/>
    <x v="11"/>
    <s v="Valencia / València"/>
    <x v="18"/>
    <x v="1"/>
    <m/>
  </r>
  <r>
    <x v="2"/>
    <x v="5"/>
    <x v="12"/>
    <s v="France"/>
    <x v="18"/>
    <x v="1"/>
    <m/>
  </r>
  <r>
    <x v="2"/>
    <x v="5"/>
    <x v="12"/>
    <s v="Paris"/>
    <x v="18"/>
    <x v="1"/>
    <m/>
  </r>
  <r>
    <x v="2"/>
    <x v="5"/>
    <x v="12"/>
    <s v="Lille"/>
    <x v="18"/>
    <x v="1"/>
    <m/>
  </r>
  <r>
    <x v="2"/>
    <x v="5"/>
    <x v="12"/>
    <s v="Strasbourg"/>
    <x v="18"/>
    <x v="1"/>
    <m/>
  </r>
  <r>
    <x v="2"/>
    <x v="5"/>
    <x v="12"/>
    <s v="Toulouse"/>
    <x v="18"/>
    <x v="1"/>
    <m/>
  </r>
  <r>
    <x v="2"/>
    <x v="5"/>
    <x v="12"/>
    <s v="Lyon"/>
    <x v="18"/>
    <x v="1"/>
    <m/>
  </r>
  <r>
    <x v="2"/>
    <x v="5"/>
    <x v="12"/>
    <s v="Marseille"/>
    <x v="18"/>
    <x v="1"/>
    <m/>
  </r>
  <r>
    <x v="2"/>
    <x v="5"/>
    <x v="13"/>
    <s v="Croatia"/>
    <x v="18"/>
    <x v="1"/>
    <m/>
  </r>
  <r>
    <x v="2"/>
    <x v="5"/>
    <x v="14"/>
    <s v="Italy"/>
    <x v="18"/>
    <x v="1"/>
    <m/>
  </r>
  <r>
    <x v="2"/>
    <x v="5"/>
    <x v="14"/>
    <s v="Torino"/>
    <x v="18"/>
    <x v="1"/>
    <m/>
  </r>
  <r>
    <x v="2"/>
    <x v="5"/>
    <x v="14"/>
    <s v="Genova"/>
    <x v="18"/>
    <x v="1"/>
    <m/>
  </r>
  <r>
    <x v="2"/>
    <x v="5"/>
    <x v="14"/>
    <s v="Milano"/>
    <x v="18"/>
    <x v="1"/>
    <m/>
  </r>
  <r>
    <x v="2"/>
    <x v="5"/>
    <x v="14"/>
    <s v="Roma"/>
    <x v="18"/>
    <x v="1"/>
    <m/>
  </r>
  <r>
    <x v="2"/>
    <x v="5"/>
    <x v="14"/>
    <s v="Napoli"/>
    <x v="18"/>
    <x v="1"/>
    <m/>
  </r>
  <r>
    <x v="2"/>
    <x v="5"/>
    <x v="15"/>
    <s v="Latvia"/>
    <x v="18"/>
    <x v="1"/>
    <m/>
  </r>
  <r>
    <x v="2"/>
    <x v="5"/>
    <x v="16"/>
    <s v="Lithuania"/>
    <x v="18"/>
    <x v="1"/>
    <m/>
  </r>
  <r>
    <x v="2"/>
    <x v="5"/>
    <x v="17"/>
    <s v="Luxembourg"/>
    <x v="18"/>
    <x v="1"/>
    <m/>
  </r>
  <r>
    <x v="2"/>
    <x v="5"/>
    <x v="17"/>
    <s v="Luxembourg-City"/>
    <x v="18"/>
    <x v="1"/>
    <m/>
  </r>
  <r>
    <x v="2"/>
    <x v="5"/>
    <x v="18"/>
    <s v="Hungary"/>
    <x v="18"/>
    <x v="1"/>
    <m/>
  </r>
  <r>
    <x v="2"/>
    <x v="5"/>
    <x v="19"/>
    <s v="Netherlands"/>
    <x v="18"/>
    <x v="1"/>
    <m/>
  </r>
  <r>
    <x v="2"/>
    <x v="5"/>
    <x v="19"/>
    <s v="Rotterdam"/>
    <x v="18"/>
    <x v="1"/>
    <m/>
  </r>
  <r>
    <x v="2"/>
    <x v="5"/>
    <x v="20"/>
    <s v="Austria"/>
    <x v="18"/>
    <x v="1"/>
    <m/>
  </r>
  <r>
    <x v="2"/>
    <x v="5"/>
    <x v="20"/>
    <s v="Wien"/>
    <x v="18"/>
    <x v="1"/>
    <m/>
  </r>
  <r>
    <x v="2"/>
    <x v="5"/>
    <x v="21"/>
    <s v="Poland"/>
    <x v="18"/>
    <x v="1"/>
    <m/>
  </r>
  <r>
    <x v="2"/>
    <x v="5"/>
    <x v="22"/>
    <s v="Portugal"/>
    <x v="18"/>
    <x v="1"/>
    <m/>
  </r>
  <r>
    <x v="2"/>
    <x v="5"/>
    <x v="22"/>
    <s v="Lisboa"/>
    <x v="18"/>
    <x v="1"/>
    <m/>
  </r>
  <r>
    <x v="2"/>
    <x v="5"/>
    <x v="23"/>
    <s v="Romania"/>
    <x v="18"/>
    <x v="1"/>
    <m/>
  </r>
  <r>
    <x v="2"/>
    <x v="5"/>
    <x v="24"/>
    <s v="Slovenia"/>
    <x v="18"/>
    <x v="1"/>
    <m/>
  </r>
  <r>
    <x v="2"/>
    <x v="5"/>
    <x v="25"/>
    <s v="Slovakia"/>
    <x v="18"/>
    <x v="1"/>
    <m/>
  </r>
  <r>
    <x v="2"/>
    <x v="5"/>
    <x v="26"/>
    <s v="Finland"/>
    <x v="18"/>
    <x v="1"/>
    <m/>
  </r>
  <r>
    <x v="2"/>
    <x v="5"/>
    <x v="27"/>
    <s v="Sweden"/>
    <x v="18"/>
    <x v="1"/>
    <m/>
  </r>
  <r>
    <x v="2"/>
    <x v="5"/>
    <x v="28"/>
    <s v="United Kingdom"/>
    <x v="18"/>
    <x v="1"/>
    <n v="7.5666000000000002"/>
  </r>
  <r>
    <x v="2"/>
    <x v="5"/>
    <x v="28"/>
    <s v="Leeds"/>
    <x v="18"/>
    <x v="1"/>
    <m/>
  </r>
  <r>
    <x v="2"/>
    <x v="5"/>
    <x v="28"/>
    <s v="Birmingham"/>
    <x v="18"/>
    <x v="1"/>
    <m/>
  </r>
  <r>
    <x v="2"/>
    <x v="5"/>
    <x v="28"/>
    <s v="London"/>
    <x v="18"/>
    <x v="1"/>
    <m/>
  </r>
  <r>
    <x v="2"/>
    <x v="5"/>
    <x v="29"/>
    <s v="Turkey"/>
    <x v="18"/>
    <x v="1"/>
    <m/>
  </r>
  <r>
    <x v="2"/>
    <x v="5"/>
    <x v="0"/>
    <s v="European Union (27 countries)"/>
    <x v="19"/>
    <x v="0"/>
    <m/>
  </r>
  <r>
    <x v="2"/>
    <x v="5"/>
    <x v="1"/>
    <s v="European Union (25 countries)"/>
    <x v="19"/>
    <x v="0"/>
    <m/>
  </r>
  <r>
    <x v="2"/>
    <x v="5"/>
    <x v="2"/>
    <s v="European Union (15 countries)"/>
    <x v="19"/>
    <x v="0"/>
    <m/>
  </r>
  <r>
    <x v="2"/>
    <x v="5"/>
    <x v="3"/>
    <s v="Euro area (EA11-2000, EA12-2006, EA13-2007, EA15-2008, EA16-2010, EA17)"/>
    <x v="19"/>
    <x v="0"/>
    <m/>
  </r>
  <r>
    <x v="2"/>
    <x v="5"/>
    <x v="4"/>
    <s v="Belgium"/>
    <x v="19"/>
    <x v="0"/>
    <m/>
  </r>
  <r>
    <x v="2"/>
    <x v="5"/>
    <x v="4"/>
    <s v="Bruxelles/Brussel"/>
    <x v="19"/>
    <x v="0"/>
    <m/>
  </r>
  <r>
    <x v="2"/>
    <x v="5"/>
    <x v="5"/>
    <s v="Bulgaria"/>
    <x v="19"/>
    <x v="0"/>
    <m/>
  </r>
  <r>
    <x v="2"/>
    <x v="5"/>
    <x v="6"/>
    <s v="Czech Republic"/>
    <x v="19"/>
    <x v="0"/>
    <m/>
  </r>
  <r>
    <x v="2"/>
    <x v="5"/>
    <x v="7"/>
    <s v="Denmark"/>
    <x v="19"/>
    <x v="0"/>
    <m/>
  </r>
  <r>
    <x v="2"/>
    <x v="5"/>
    <x v="8"/>
    <s v="Germany (until 1990 former territory of the FRG)"/>
    <x v="19"/>
    <x v="0"/>
    <m/>
  </r>
  <r>
    <x v="2"/>
    <x v="5"/>
    <x v="8"/>
    <s v="Stuttgart"/>
    <x v="19"/>
    <x v="0"/>
    <m/>
  </r>
  <r>
    <x v="2"/>
    <x v="5"/>
    <x v="8"/>
    <s v="München"/>
    <x v="19"/>
    <x v="0"/>
    <m/>
  </r>
  <r>
    <x v="2"/>
    <x v="5"/>
    <x v="8"/>
    <s v="Berlin"/>
    <x v="19"/>
    <x v="0"/>
    <m/>
  </r>
  <r>
    <x v="2"/>
    <x v="5"/>
    <x v="8"/>
    <s v="Hamburg"/>
    <x v="19"/>
    <x v="0"/>
    <m/>
  </r>
  <r>
    <x v="2"/>
    <x v="5"/>
    <x v="8"/>
    <s v="Frankfurt am Main"/>
    <x v="19"/>
    <x v="0"/>
    <m/>
  </r>
  <r>
    <x v="2"/>
    <x v="5"/>
    <x v="8"/>
    <s v="Hannover"/>
    <x v="19"/>
    <x v="0"/>
    <m/>
  </r>
  <r>
    <x v="2"/>
    <x v="5"/>
    <x v="8"/>
    <s v="Weser-Ems"/>
    <x v="19"/>
    <x v="0"/>
    <m/>
  </r>
  <r>
    <x v="2"/>
    <x v="5"/>
    <x v="8"/>
    <s v="Düsseldorf"/>
    <x v="19"/>
    <x v="0"/>
    <m/>
  </r>
  <r>
    <x v="2"/>
    <x v="5"/>
    <x v="8"/>
    <s v="Dortmund"/>
    <x v="19"/>
    <x v="0"/>
    <m/>
  </r>
  <r>
    <x v="2"/>
    <x v="5"/>
    <x v="8"/>
    <s v="Dresden"/>
    <x v="19"/>
    <x v="0"/>
    <m/>
  </r>
  <r>
    <x v="2"/>
    <x v="5"/>
    <x v="9"/>
    <s v="Estonia"/>
    <x v="19"/>
    <x v="0"/>
    <m/>
  </r>
  <r>
    <x v="2"/>
    <x v="5"/>
    <x v="10"/>
    <s v="Ireland"/>
    <x v="19"/>
    <x v="0"/>
    <m/>
  </r>
  <r>
    <x v="2"/>
    <x v="5"/>
    <x v="10"/>
    <s v="Dublin"/>
    <x v="19"/>
    <x v="0"/>
    <m/>
  </r>
  <r>
    <x v="2"/>
    <x v="5"/>
    <x v="11"/>
    <s v="Spain"/>
    <x v="19"/>
    <x v="0"/>
    <m/>
  </r>
  <r>
    <x v="2"/>
    <x v="5"/>
    <x v="11"/>
    <s v="Madrid"/>
    <x v="19"/>
    <x v="0"/>
    <m/>
  </r>
  <r>
    <x v="2"/>
    <x v="5"/>
    <x v="11"/>
    <s v="Barcelona"/>
    <x v="19"/>
    <x v="0"/>
    <m/>
  </r>
  <r>
    <x v="2"/>
    <x v="5"/>
    <x v="11"/>
    <s v="Valencia / València"/>
    <x v="19"/>
    <x v="0"/>
    <m/>
  </r>
  <r>
    <x v="2"/>
    <x v="5"/>
    <x v="12"/>
    <s v="France"/>
    <x v="19"/>
    <x v="0"/>
    <m/>
  </r>
  <r>
    <x v="2"/>
    <x v="5"/>
    <x v="12"/>
    <s v="Paris"/>
    <x v="19"/>
    <x v="0"/>
    <m/>
  </r>
  <r>
    <x v="2"/>
    <x v="5"/>
    <x v="12"/>
    <s v="Lille"/>
    <x v="19"/>
    <x v="0"/>
    <m/>
  </r>
  <r>
    <x v="2"/>
    <x v="5"/>
    <x v="12"/>
    <s v="Strasbourg"/>
    <x v="19"/>
    <x v="0"/>
    <m/>
  </r>
  <r>
    <x v="2"/>
    <x v="5"/>
    <x v="12"/>
    <s v="Toulouse"/>
    <x v="19"/>
    <x v="0"/>
    <m/>
  </r>
  <r>
    <x v="2"/>
    <x v="5"/>
    <x v="12"/>
    <s v="Lyon"/>
    <x v="19"/>
    <x v="0"/>
    <m/>
  </r>
  <r>
    <x v="2"/>
    <x v="5"/>
    <x v="12"/>
    <s v="Marseille"/>
    <x v="19"/>
    <x v="0"/>
    <m/>
  </r>
  <r>
    <x v="2"/>
    <x v="5"/>
    <x v="13"/>
    <s v="Croatia"/>
    <x v="19"/>
    <x v="0"/>
    <m/>
  </r>
  <r>
    <x v="2"/>
    <x v="5"/>
    <x v="14"/>
    <s v="Italy"/>
    <x v="19"/>
    <x v="0"/>
    <m/>
  </r>
  <r>
    <x v="2"/>
    <x v="5"/>
    <x v="14"/>
    <s v="Torino"/>
    <x v="19"/>
    <x v="0"/>
    <m/>
  </r>
  <r>
    <x v="2"/>
    <x v="5"/>
    <x v="14"/>
    <s v="Genova"/>
    <x v="19"/>
    <x v="0"/>
    <m/>
  </r>
  <r>
    <x v="2"/>
    <x v="5"/>
    <x v="14"/>
    <s v="Milano"/>
    <x v="19"/>
    <x v="0"/>
    <m/>
  </r>
  <r>
    <x v="2"/>
    <x v="5"/>
    <x v="14"/>
    <s v="Roma"/>
    <x v="19"/>
    <x v="0"/>
    <m/>
  </r>
  <r>
    <x v="2"/>
    <x v="5"/>
    <x v="14"/>
    <s v="Napoli"/>
    <x v="19"/>
    <x v="0"/>
    <m/>
  </r>
  <r>
    <x v="2"/>
    <x v="5"/>
    <x v="15"/>
    <s v="Latvia"/>
    <x v="19"/>
    <x v="0"/>
    <m/>
  </r>
  <r>
    <x v="2"/>
    <x v="5"/>
    <x v="16"/>
    <s v="Lithuania"/>
    <x v="19"/>
    <x v="0"/>
    <m/>
  </r>
  <r>
    <x v="2"/>
    <x v="5"/>
    <x v="17"/>
    <s v="Luxembourg"/>
    <x v="19"/>
    <x v="0"/>
    <m/>
  </r>
  <r>
    <x v="2"/>
    <x v="5"/>
    <x v="17"/>
    <s v="Luxembourg-City"/>
    <x v="19"/>
    <x v="0"/>
    <m/>
  </r>
  <r>
    <x v="2"/>
    <x v="5"/>
    <x v="18"/>
    <s v="Hungary"/>
    <x v="19"/>
    <x v="0"/>
    <m/>
  </r>
  <r>
    <x v="2"/>
    <x v="5"/>
    <x v="19"/>
    <s v="Netherlands"/>
    <x v="19"/>
    <x v="0"/>
    <m/>
  </r>
  <r>
    <x v="2"/>
    <x v="5"/>
    <x v="19"/>
    <s v="Rotterdam"/>
    <x v="19"/>
    <x v="0"/>
    <m/>
  </r>
  <r>
    <x v="2"/>
    <x v="5"/>
    <x v="20"/>
    <s v="Austria"/>
    <x v="19"/>
    <x v="0"/>
    <m/>
  </r>
  <r>
    <x v="2"/>
    <x v="5"/>
    <x v="20"/>
    <s v="Wien"/>
    <x v="19"/>
    <x v="0"/>
    <m/>
  </r>
  <r>
    <x v="2"/>
    <x v="5"/>
    <x v="21"/>
    <s v="Poland"/>
    <x v="19"/>
    <x v="0"/>
    <m/>
  </r>
  <r>
    <x v="2"/>
    <x v="5"/>
    <x v="22"/>
    <s v="Portugal"/>
    <x v="19"/>
    <x v="0"/>
    <m/>
  </r>
  <r>
    <x v="2"/>
    <x v="5"/>
    <x v="22"/>
    <s v="Lisboa"/>
    <x v="19"/>
    <x v="0"/>
    <m/>
  </r>
  <r>
    <x v="2"/>
    <x v="5"/>
    <x v="23"/>
    <s v="Romania"/>
    <x v="19"/>
    <x v="0"/>
    <m/>
  </r>
  <r>
    <x v="2"/>
    <x v="5"/>
    <x v="24"/>
    <s v="Slovenia"/>
    <x v="19"/>
    <x v="0"/>
    <m/>
  </r>
  <r>
    <x v="2"/>
    <x v="5"/>
    <x v="25"/>
    <s v="Slovakia"/>
    <x v="19"/>
    <x v="0"/>
    <m/>
  </r>
  <r>
    <x v="2"/>
    <x v="5"/>
    <x v="26"/>
    <s v="Finland"/>
    <x v="19"/>
    <x v="0"/>
    <m/>
  </r>
  <r>
    <x v="2"/>
    <x v="5"/>
    <x v="27"/>
    <s v="Sweden"/>
    <x v="19"/>
    <x v="0"/>
    <m/>
  </r>
  <r>
    <x v="2"/>
    <x v="5"/>
    <x v="28"/>
    <s v="United Kingdom"/>
    <x v="19"/>
    <x v="0"/>
    <n v="8.0617999999999999"/>
  </r>
  <r>
    <x v="2"/>
    <x v="5"/>
    <x v="28"/>
    <s v="Leeds"/>
    <x v="19"/>
    <x v="0"/>
    <m/>
  </r>
  <r>
    <x v="2"/>
    <x v="5"/>
    <x v="28"/>
    <s v="Birmingham"/>
    <x v="19"/>
    <x v="0"/>
    <m/>
  </r>
  <r>
    <x v="2"/>
    <x v="5"/>
    <x v="28"/>
    <s v="London"/>
    <x v="19"/>
    <x v="0"/>
    <m/>
  </r>
  <r>
    <x v="2"/>
    <x v="5"/>
    <x v="29"/>
    <s v="Turkey"/>
    <x v="19"/>
    <x v="0"/>
    <m/>
  </r>
  <r>
    <x v="2"/>
    <x v="5"/>
    <x v="0"/>
    <s v="European Union (27 countries)"/>
    <x v="19"/>
    <x v="1"/>
    <m/>
  </r>
  <r>
    <x v="2"/>
    <x v="5"/>
    <x v="1"/>
    <s v="European Union (25 countries)"/>
    <x v="19"/>
    <x v="1"/>
    <m/>
  </r>
  <r>
    <x v="2"/>
    <x v="5"/>
    <x v="2"/>
    <s v="European Union (15 countries)"/>
    <x v="19"/>
    <x v="1"/>
    <m/>
  </r>
  <r>
    <x v="2"/>
    <x v="5"/>
    <x v="3"/>
    <s v="Euro area (EA11-2000, EA12-2006, EA13-2007, EA15-2008, EA16-2010, EA17)"/>
    <x v="19"/>
    <x v="1"/>
    <m/>
  </r>
  <r>
    <x v="2"/>
    <x v="5"/>
    <x v="4"/>
    <s v="Belgium"/>
    <x v="19"/>
    <x v="1"/>
    <m/>
  </r>
  <r>
    <x v="2"/>
    <x v="5"/>
    <x v="4"/>
    <s v="Bruxelles/Brussel"/>
    <x v="19"/>
    <x v="1"/>
    <m/>
  </r>
  <r>
    <x v="2"/>
    <x v="5"/>
    <x v="5"/>
    <s v="Bulgaria"/>
    <x v="19"/>
    <x v="1"/>
    <m/>
  </r>
  <r>
    <x v="2"/>
    <x v="5"/>
    <x v="6"/>
    <s v="Czech Republic"/>
    <x v="19"/>
    <x v="1"/>
    <m/>
  </r>
  <r>
    <x v="2"/>
    <x v="5"/>
    <x v="7"/>
    <s v="Denmark"/>
    <x v="19"/>
    <x v="1"/>
    <m/>
  </r>
  <r>
    <x v="2"/>
    <x v="5"/>
    <x v="8"/>
    <s v="Germany (until 1990 former territory of the FRG)"/>
    <x v="19"/>
    <x v="1"/>
    <m/>
  </r>
  <r>
    <x v="2"/>
    <x v="5"/>
    <x v="8"/>
    <s v="Stuttgart"/>
    <x v="19"/>
    <x v="1"/>
    <m/>
  </r>
  <r>
    <x v="2"/>
    <x v="5"/>
    <x v="8"/>
    <s v="München"/>
    <x v="19"/>
    <x v="1"/>
    <m/>
  </r>
  <r>
    <x v="2"/>
    <x v="5"/>
    <x v="8"/>
    <s v="Berlin"/>
    <x v="19"/>
    <x v="1"/>
    <m/>
  </r>
  <r>
    <x v="2"/>
    <x v="5"/>
    <x v="8"/>
    <s v="Hamburg"/>
    <x v="19"/>
    <x v="1"/>
    <m/>
  </r>
  <r>
    <x v="2"/>
    <x v="5"/>
    <x v="8"/>
    <s v="Frankfurt am Main"/>
    <x v="19"/>
    <x v="1"/>
    <m/>
  </r>
  <r>
    <x v="2"/>
    <x v="5"/>
    <x v="8"/>
    <s v="Hannover"/>
    <x v="19"/>
    <x v="1"/>
    <m/>
  </r>
  <r>
    <x v="2"/>
    <x v="5"/>
    <x v="8"/>
    <s v="Weser-Ems"/>
    <x v="19"/>
    <x v="1"/>
    <m/>
  </r>
  <r>
    <x v="2"/>
    <x v="5"/>
    <x v="8"/>
    <s v="Düsseldorf"/>
    <x v="19"/>
    <x v="1"/>
    <m/>
  </r>
  <r>
    <x v="2"/>
    <x v="5"/>
    <x v="8"/>
    <s v="Dortmund"/>
    <x v="19"/>
    <x v="1"/>
    <m/>
  </r>
  <r>
    <x v="2"/>
    <x v="5"/>
    <x v="8"/>
    <s v="Dresden"/>
    <x v="19"/>
    <x v="1"/>
    <m/>
  </r>
  <r>
    <x v="2"/>
    <x v="5"/>
    <x v="9"/>
    <s v="Estonia"/>
    <x v="19"/>
    <x v="1"/>
    <m/>
  </r>
  <r>
    <x v="2"/>
    <x v="5"/>
    <x v="10"/>
    <s v="Ireland"/>
    <x v="19"/>
    <x v="1"/>
    <m/>
  </r>
  <r>
    <x v="2"/>
    <x v="5"/>
    <x v="10"/>
    <s v="Dublin"/>
    <x v="19"/>
    <x v="1"/>
    <m/>
  </r>
  <r>
    <x v="2"/>
    <x v="5"/>
    <x v="11"/>
    <s v="Spain"/>
    <x v="19"/>
    <x v="1"/>
    <m/>
  </r>
  <r>
    <x v="2"/>
    <x v="5"/>
    <x v="11"/>
    <s v="Madrid"/>
    <x v="19"/>
    <x v="1"/>
    <m/>
  </r>
  <r>
    <x v="2"/>
    <x v="5"/>
    <x v="11"/>
    <s v="Barcelona"/>
    <x v="19"/>
    <x v="1"/>
    <m/>
  </r>
  <r>
    <x v="2"/>
    <x v="5"/>
    <x v="11"/>
    <s v="Valencia / València"/>
    <x v="19"/>
    <x v="1"/>
    <m/>
  </r>
  <r>
    <x v="2"/>
    <x v="5"/>
    <x v="12"/>
    <s v="France"/>
    <x v="19"/>
    <x v="1"/>
    <m/>
  </r>
  <r>
    <x v="2"/>
    <x v="5"/>
    <x v="12"/>
    <s v="Paris"/>
    <x v="19"/>
    <x v="1"/>
    <m/>
  </r>
  <r>
    <x v="2"/>
    <x v="5"/>
    <x v="12"/>
    <s v="Lille"/>
    <x v="19"/>
    <x v="1"/>
    <m/>
  </r>
  <r>
    <x v="2"/>
    <x v="5"/>
    <x v="12"/>
    <s v="Strasbourg"/>
    <x v="19"/>
    <x v="1"/>
    <m/>
  </r>
  <r>
    <x v="2"/>
    <x v="5"/>
    <x v="12"/>
    <s v="Toulouse"/>
    <x v="19"/>
    <x v="1"/>
    <m/>
  </r>
  <r>
    <x v="2"/>
    <x v="5"/>
    <x v="12"/>
    <s v="Lyon"/>
    <x v="19"/>
    <x v="1"/>
    <m/>
  </r>
  <r>
    <x v="2"/>
    <x v="5"/>
    <x v="12"/>
    <s v="Marseille"/>
    <x v="19"/>
    <x v="1"/>
    <m/>
  </r>
  <r>
    <x v="2"/>
    <x v="5"/>
    <x v="13"/>
    <s v="Croatia"/>
    <x v="19"/>
    <x v="1"/>
    <m/>
  </r>
  <r>
    <x v="2"/>
    <x v="5"/>
    <x v="14"/>
    <s v="Italy"/>
    <x v="19"/>
    <x v="1"/>
    <m/>
  </r>
  <r>
    <x v="2"/>
    <x v="5"/>
    <x v="14"/>
    <s v="Torino"/>
    <x v="19"/>
    <x v="1"/>
    <m/>
  </r>
  <r>
    <x v="2"/>
    <x v="5"/>
    <x v="14"/>
    <s v="Genova"/>
    <x v="19"/>
    <x v="1"/>
    <m/>
  </r>
  <r>
    <x v="2"/>
    <x v="5"/>
    <x v="14"/>
    <s v="Milano"/>
    <x v="19"/>
    <x v="1"/>
    <m/>
  </r>
  <r>
    <x v="2"/>
    <x v="5"/>
    <x v="14"/>
    <s v="Roma"/>
    <x v="19"/>
    <x v="1"/>
    <m/>
  </r>
  <r>
    <x v="2"/>
    <x v="5"/>
    <x v="14"/>
    <s v="Napoli"/>
    <x v="19"/>
    <x v="1"/>
    <m/>
  </r>
  <r>
    <x v="2"/>
    <x v="5"/>
    <x v="15"/>
    <s v="Latvia"/>
    <x v="19"/>
    <x v="1"/>
    <m/>
  </r>
  <r>
    <x v="2"/>
    <x v="5"/>
    <x v="16"/>
    <s v="Lithuania"/>
    <x v="19"/>
    <x v="1"/>
    <m/>
  </r>
  <r>
    <x v="2"/>
    <x v="5"/>
    <x v="17"/>
    <s v="Luxembourg"/>
    <x v="19"/>
    <x v="1"/>
    <m/>
  </r>
  <r>
    <x v="2"/>
    <x v="5"/>
    <x v="17"/>
    <s v="Luxembourg-City"/>
    <x v="19"/>
    <x v="1"/>
    <m/>
  </r>
  <r>
    <x v="2"/>
    <x v="5"/>
    <x v="18"/>
    <s v="Hungary"/>
    <x v="19"/>
    <x v="1"/>
    <m/>
  </r>
  <r>
    <x v="2"/>
    <x v="5"/>
    <x v="19"/>
    <s v="Netherlands"/>
    <x v="19"/>
    <x v="1"/>
    <m/>
  </r>
  <r>
    <x v="2"/>
    <x v="5"/>
    <x v="19"/>
    <s v="Rotterdam"/>
    <x v="19"/>
    <x v="1"/>
    <m/>
  </r>
  <r>
    <x v="2"/>
    <x v="5"/>
    <x v="20"/>
    <s v="Austria"/>
    <x v="19"/>
    <x v="1"/>
    <m/>
  </r>
  <r>
    <x v="2"/>
    <x v="5"/>
    <x v="20"/>
    <s v="Wien"/>
    <x v="19"/>
    <x v="1"/>
    <m/>
  </r>
  <r>
    <x v="2"/>
    <x v="5"/>
    <x v="21"/>
    <s v="Poland"/>
    <x v="19"/>
    <x v="1"/>
    <m/>
  </r>
  <r>
    <x v="2"/>
    <x v="5"/>
    <x v="22"/>
    <s v="Portugal"/>
    <x v="19"/>
    <x v="1"/>
    <m/>
  </r>
  <r>
    <x v="2"/>
    <x v="5"/>
    <x v="22"/>
    <s v="Lisboa"/>
    <x v="19"/>
    <x v="1"/>
    <m/>
  </r>
  <r>
    <x v="2"/>
    <x v="5"/>
    <x v="23"/>
    <s v="Romania"/>
    <x v="19"/>
    <x v="1"/>
    <m/>
  </r>
  <r>
    <x v="2"/>
    <x v="5"/>
    <x v="24"/>
    <s v="Slovenia"/>
    <x v="19"/>
    <x v="1"/>
    <m/>
  </r>
  <r>
    <x v="2"/>
    <x v="5"/>
    <x v="25"/>
    <s v="Slovakia"/>
    <x v="19"/>
    <x v="1"/>
    <m/>
  </r>
  <r>
    <x v="2"/>
    <x v="5"/>
    <x v="26"/>
    <s v="Finland"/>
    <x v="19"/>
    <x v="1"/>
    <m/>
  </r>
  <r>
    <x v="2"/>
    <x v="5"/>
    <x v="27"/>
    <s v="Sweden"/>
    <x v="19"/>
    <x v="1"/>
    <m/>
  </r>
  <r>
    <x v="2"/>
    <x v="5"/>
    <x v="28"/>
    <s v="United Kingdom"/>
    <x v="19"/>
    <x v="1"/>
    <n v="7.1047000000000002"/>
  </r>
  <r>
    <x v="2"/>
    <x v="5"/>
    <x v="28"/>
    <s v="Leeds"/>
    <x v="19"/>
    <x v="1"/>
    <m/>
  </r>
  <r>
    <x v="2"/>
    <x v="5"/>
    <x v="28"/>
    <s v="Birmingham"/>
    <x v="19"/>
    <x v="1"/>
    <m/>
  </r>
  <r>
    <x v="2"/>
    <x v="5"/>
    <x v="28"/>
    <s v="London"/>
    <x v="19"/>
    <x v="1"/>
    <m/>
  </r>
  <r>
    <x v="2"/>
    <x v="5"/>
    <x v="29"/>
    <s v="Turkey"/>
    <x v="19"/>
    <x v="1"/>
    <m/>
  </r>
  <r>
    <x v="2"/>
    <x v="5"/>
    <x v="0"/>
    <s v="European Union (27 countries)"/>
    <x v="20"/>
    <x v="0"/>
    <m/>
  </r>
  <r>
    <x v="2"/>
    <x v="5"/>
    <x v="1"/>
    <s v="European Union (25 countries)"/>
    <x v="20"/>
    <x v="0"/>
    <m/>
  </r>
  <r>
    <x v="2"/>
    <x v="5"/>
    <x v="2"/>
    <s v="European Union (15 countries)"/>
    <x v="20"/>
    <x v="0"/>
    <m/>
  </r>
  <r>
    <x v="2"/>
    <x v="5"/>
    <x v="3"/>
    <s v="Euro area (EA11-2000, EA12-2006, EA13-2007, EA15-2008, EA16-2010, EA17)"/>
    <x v="20"/>
    <x v="0"/>
    <m/>
  </r>
  <r>
    <x v="2"/>
    <x v="5"/>
    <x v="4"/>
    <s v="Belgium"/>
    <x v="20"/>
    <x v="0"/>
    <m/>
  </r>
  <r>
    <x v="2"/>
    <x v="5"/>
    <x v="4"/>
    <s v="Bruxelles/Brussel"/>
    <x v="20"/>
    <x v="0"/>
    <m/>
  </r>
  <r>
    <x v="2"/>
    <x v="5"/>
    <x v="5"/>
    <s v="Bulgaria"/>
    <x v="20"/>
    <x v="0"/>
    <m/>
  </r>
  <r>
    <x v="2"/>
    <x v="5"/>
    <x v="6"/>
    <s v="Czech Republic"/>
    <x v="20"/>
    <x v="0"/>
    <m/>
  </r>
  <r>
    <x v="2"/>
    <x v="5"/>
    <x v="7"/>
    <s v="Denmark"/>
    <x v="20"/>
    <x v="0"/>
    <m/>
  </r>
  <r>
    <x v="2"/>
    <x v="5"/>
    <x v="8"/>
    <s v="Germany (until 1990 former territory of the FRG)"/>
    <x v="20"/>
    <x v="0"/>
    <m/>
  </r>
  <r>
    <x v="2"/>
    <x v="5"/>
    <x v="8"/>
    <s v="Stuttgart"/>
    <x v="20"/>
    <x v="0"/>
    <m/>
  </r>
  <r>
    <x v="2"/>
    <x v="5"/>
    <x v="8"/>
    <s v="München"/>
    <x v="20"/>
    <x v="0"/>
    <m/>
  </r>
  <r>
    <x v="2"/>
    <x v="5"/>
    <x v="8"/>
    <s v="Berlin"/>
    <x v="20"/>
    <x v="0"/>
    <m/>
  </r>
  <r>
    <x v="2"/>
    <x v="5"/>
    <x v="8"/>
    <s v="Hamburg"/>
    <x v="20"/>
    <x v="0"/>
    <m/>
  </r>
  <r>
    <x v="2"/>
    <x v="5"/>
    <x v="8"/>
    <s v="Frankfurt am Main"/>
    <x v="20"/>
    <x v="0"/>
    <m/>
  </r>
  <r>
    <x v="2"/>
    <x v="5"/>
    <x v="8"/>
    <s v="Hannover"/>
    <x v="20"/>
    <x v="0"/>
    <m/>
  </r>
  <r>
    <x v="2"/>
    <x v="5"/>
    <x v="8"/>
    <s v="Weser-Ems"/>
    <x v="20"/>
    <x v="0"/>
    <m/>
  </r>
  <r>
    <x v="2"/>
    <x v="5"/>
    <x v="8"/>
    <s v="Düsseldorf"/>
    <x v="20"/>
    <x v="0"/>
    <m/>
  </r>
  <r>
    <x v="2"/>
    <x v="5"/>
    <x v="8"/>
    <s v="Dortmund"/>
    <x v="20"/>
    <x v="0"/>
    <m/>
  </r>
  <r>
    <x v="2"/>
    <x v="5"/>
    <x v="8"/>
    <s v="Dresden"/>
    <x v="20"/>
    <x v="0"/>
    <m/>
  </r>
  <r>
    <x v="2"/>
    <x v="5"/>
    <x v="9"/>
    <s v="Estonia"/>
    <x v="20"/>
    <x v="0"/>
    <m/>
  </r>
  <r>
    <x v="2"/>
    <x v="5"/>
    <x v="10"/>
    <s v="Ireland"/>
    <x v="20"/>
    <x v="0"/>
    <m/>
  </r>
  <r>
    <x v="2"/>
    <x v="5"/>
    <x v="10"/>
    <s v="Dublin"/>
    <x v="20"/>
    <x v="0"/>
    <m/>
  </r>
  <r>
    <x v="2"/>
    <x v="5"/>
    <x v="11"/>
    <s v="Spain"/>
    <x v="20"/>
    <x v="0"/>
    <m/>
  </r>
  <r>
    <x v="2"/>
    <x v="5"/>
    <x v="11"/>
    <s v="Madrid"/>
    <x v="20"/>
    <x v="0"/>
    <m/>
  </r>
  <r>
    <x v="2"/>
    <x v="5"/>
    <x v="11"/>
    <s v="Barcelona"/>
    <x v="20"/>
    <x v="0"/>
    <m/>
  </r>
  <r>
    <x v="2"/>
    <x v="5"/>
    <x v="11"/>
    <s v="Valencia / València"/>
    <x v="20"/>
    <x v="0"/>
    <m/>
  </r>
  <r>
    <x v="2"/>
    <x v="5"/>
    <x v="12"/>
    <s v="France"/>
    <x v="20"/>
    <x v="0"/>
    <m/>
  </r>
  <r>
    <x v="2"/>
    <x v="5"/>
    <x v="12"/>
    <s v="Paris"/>
    <x v="20"/>
    <x v="0"/>
    <m/>
  </r>
  <r>
    <x v="2"/>
    <x v="5"/>
    <x v="12"/>
    <s v="Lille"/>
    <x v="20"/>
    <x v="0"/>
    <m/>
  </r>
  <r>
    <x v="2"/>
    <x v="5"/>
    <x v="12"/>
    <s v="Strasbourg"/>
    <x v="20"/>
    <x v="0"/>
    <m/>
  </r>
  <r>
    <x v="2"/>
    <x v="5"/>
    <x v="12"/>
    <s v="Toulouse"/>
    <x v="20"/>
    <x v="0"/>
    <m/>
  </r>
  <r>
    <x v="2"/>
    <x v="5"/>
    <x v="12"/>
    <s v="Lyon"/>
    <x v="20"/>
    <x v="0"/>
    <m/>
  </r>
  <r>
    <x v="2"/>
    <x v="5"/>
    <x v="12"/>
    <s v="Marseille"/>
    <x v="20"/>
    <x v="0"/>
    <m/>
  </r>
  <r>
    <x v="2"/>
    <x v="5"/>
    <x v="13"/>
    <s v="Croatia"/>
    <x v="20"/>
    <x v="0"/>
    <m/>
  </r>
  <r>
    <x v="2"/>
    <x v="5"/>
    <x v="14"/>
    <s v="Italy"/>
    <x v="20"/>
    <x v="0"/>
    <m/>
  </r>
  <r>
    <x v="2"/>
    <x v="5"/>
    <x v="14"/>
    <s v="Torino"/>
    <x v="20"/>
    <x v="0"/>
    <m/>
  </r>
  <r>
    <x v="2"/>
    <x v="5"/>
    <x v="14"/>
    <s v="Genova"/>
    <x v="20"/>
    <x v="0"/>
    <m/>
  </r>
  <r>
    <x v="2"/>
    <x v="5"/>
    <x v="14"/>
    <s v="Milano"/>
    <x v="20"/>
    <x v="0"/>
    <m/>
  </r>
  <r>
    <x v="2"/>
    <x v="5"/>
    <x v="14"/>
    <s v="Roma"/>
    <x v="20"/>
    <x v="0"/>
    <m/>
  </r>
  <r>
    <x v="2"/>
    <x v="5"/>
    <x v="14"/>
    <s v="Napoli"/>
    <x v="20"/>
    <x v="0"/>
    <m/>
  </r>
  <r>
    <x v="2"/>
    <x v="5"/>
    <x v="15"/>
    <s v="Latvia"/>
    <x v="20"/>
    <x v="0"/>
    <m/>
  </r>
  <r>
    <x v="2"/>
    <x v="5"/>
    <x v="16"/>
    <s v="Lithuania"/>
    <x v="20"/>
    <x v="0"/>
    <m/>
  </r>
  <r>
    <x v="2"/>
    <x v="5"/>
    <x v="17"/>
    <s v="Luxembourg"/>
    <x v="20"/>
    <x v="0"/>
    <m/>
  </r>
  <r>
    <x v="2"/>
    <x v="5"/>
    <x v="17"/>
    <s v="Luxembourg-City"/>
    <x v="20"/>
    <x v="0"/>
    <m/>
  </r>
  <r>
    <x v="2"/>
    <x v="5"/>
    <x v="18"/>
    <s v="Hungary"/>
    <x v="20"/>
    <x v="0"/>
    <m/>
  </r>
  <r>
    <x v="2"/>
    <x v="5"/>
    <x v="19"/>
    <s v="Netherlands"/>
    <x v="20"/>
    <x v="0"/>
    <m/>
  </r>
  <r>
    <x v="2"/>
    <x v="5"/>
    <x v="19"/>
    <s v="Rotterdam"/>
    <x v="20"/>
    <x v="0"/>
    <m/>
  </r>
  <r>
    <x v="2"/>
    <x v="5"/>
    <x v="20"/>
    <s v="Austria"/>
    <x v="20"/>
    <x v="0"/>
    <m/>
  </r>
  <r>
    <x v="2"/>
    <x v="5"/>
    <x v="20"/>
    <s v="Wien"/>
    <x v="20"/>
    <x v="0"/>
    <m/>
  </r>
  <r>
    <x v="2"/>
    <x v="5"/>
    <x v="21"/>
    <s v="Poland"/>
    <x v="20"/>
    <x v="0"/>
    <m/>
  </r>
  <r>
    <x v="2"/>
    <x v="5"/>
    <x v="22"/>
    <s v="Portugal"/>
    <x v="20"/>
    <x v="0"/>
    <m/>
  </r>
  <r>
    <x v="2"/>
    <x v="5"/>
    <x v="22"/>
    <s v="Lisboa"/>
    <x v="20"/>
    <x v="0"/>
    <m/>
  </r>
  <r>
    <x v="2"/>
    <x v="5"/>
    <x v="23"/>
    <s v="Romania"/>
    <x v="20"/>
    <x v="0"/>
    <m/>
  </r>
  <r>
    <x v="2"/>
    <x v="5"/>
    <x v="24"/>
    <s v="Slovenia"/>
    <x v="20"/>
    <x v="0"/>
    <m/>
  </r>
  <r>
    <x v="2"/>
    <x v="5"/>
    <x v="25"/>
    <s v="Slovakia"/>
    <x v="20"/>
    <x v="0"/>
    <m/>
  </r>
  <r>
    <x v="2"/>
    <x v="5"/>
    <x v="26"/>
    <s v="Finland"/>
    <x v="20"/>
    <x v="0"/>
    <m/>
  </r>
  <r>
    <x v="2"/>
    <x v="5"/>
    <x v="27"/>
    <s v="Sweden"/>
    <x v="20"/>
    <x v="0"/>
    <m/>
  </r>
  <r>
    <x v="2"/>
    <x v="5"/>
    <x v="28"/>
    <s v="United Kingdom"/>
    <x v="20"/>
    <x v="0"/>
    <n v="7.5715000000000003"/>
  </r>
  <r>
    <x v="2"/>
    <x v="5"/>
    <x v="28"/>
    <s v="Leeds"/>
    <x v="20"/>
    <x v="0"/>
    <m/>
  </r>
  <r>
    <x v="2"/>
    <x v="5"/>
    <x v="28"/>
    <s v="Birmingham"/>
    <x v="20"/>
    <x v="0"/>
    <m/>
  </r>
  <r>
    <x v="2"/>
    <x v="5"/>
    <x v="28"/>
    <s v="London"/>
    <x v="20"/>
    <x v="0"/>
    <m/>
  </r>
  <r>
    <x v="2"/>
    <x v="5"/>
    <x v="29"/>
    <s v="Turkey"/>
    <x v="20"/>
    <x v="0"/>
    <m/>
  </r>
  <r>
    <x v="2"/>
    <x v="5"/>
    <x v="0"/>
    <s v="European Union (27 countries)"/>
    <x v="20"/>
    <x v="1"/>
    <m/>
  </r>
  <r>
    <x v="2"/>
    <x v="5"/>
    <x v="1"/>
    <s v="European Union (25 countries)"/>
    <x v="20"/>
    <x v="1"/>
    <m/>
  </r>
  <r>
    <x v="2"/>
    <x v="5"/>
    <x v="2"/>
    <s v="European Union (15 countries)"/>
    <x v="20"/>
    <x v="1"/>
    <m/>
  </r>
  <r>
    <x v="2"/>
    <x v="5"/>
    <x v="3"/>
    <s v="Euro area (EA11-2000, EA12-2006, EA13-2007, EA15-2008, EA16-2010, EA17)"/>
    <x v="20"/>
    <x v="1"/>
    <m/>
  </r>
  <r>
    <x v="2"/>
    <x v="5"/>
    <x v="4"/>
    <s v="Belgium"/>
    <x v="20"/>
    <x v="1"/>
    <m/>
  </r>
  <r>
    <x v="2"/>
    <x v="5"/>
    <x v="4"/>
    <s v="Bruxelles/Brussel"/>
    <x v="20"/>
    <x v="1"/>
    <m/>
  </r>
  <r>
    <x v="2"/>
    <x v="5"/>
    <x v="5"/>
    <s v="Bulgaria"/>
    <x v="20"/>
    <x v="1"/>
    <m/>
  </r>
  <r>
    <x v="2"/>
    <x v="5"/>
    <x v="6"/>
    <s v="Czech Republic"/>
    <x v="20"/>
    <x v="1"/>
    <m/>
  </r>
  <r>
    <x v="2"/>
    <x v="5"/>
    <x v="7"/>
    <s v="Denmark"/>
    <x v="20"/>
    <x v="1"/>
    <m/>
  </r>
  <r>
    <x v="2"/>
    <x v="5"/>
    <x v="8"/>
    <s v="Germany (until 1990 former territory of the FRG)"/>
    <x v="20"/>
    <x v="1"/>
    <m/>
  </r>
  <r>
    <x v="2"/>
    <x v="5"/>
    <x v="8"/>
    <s v="Stuttgart"/>
    <x v="20"/>
    <x v="1"/>
    <m/>
  </r>
  <r>
    <x v="2"/>
    <x v="5"/>
    <x v="8"/>
    <s v="München"/>
    <x v="20"/>
    <x v="1"/>
    <m/>
  </r>
  <r>
    <x v="2"/>
    <x v="5"/>
    <x v="8"/>
    <s v="Berlin"/>
    <x v="20"/>
    <x v="1"/>
    <m/>
  </r>
  <r>
    <x v="2"/>
    <x v="5"/>
    <x v="8"/>
    <s v="Hamburg"/>
    <x v="20"/>
    <x v="1"/>
    <m/>
  </r>
  <r>
    <x v="2"/>
    <x v="5"/>
    <x v="8"/>
    <s v="Frankfurt am Main"/>
    <x v="20"/>
    <x v="1"/>
    <m/>
  </r>
  <r>
    <x v="2"/>
    <x v="5"/>
    <x v="8"/>
    <s v="Hannover"/>
    <x v="20"/>
    <x v="1"/>
    <m/>
  </r>
  <r>
    <x v="2"/>
    <x v="5"/>
    <x v="8"/>
    <s v="Weser-Ems"/>
    <x v="20"/>
    <x v="1"/>
    <m/>
  </r>
  <r>
    <x v="2"/>
    <x v="5"/>
    <x v="8"/>
    <s v="Düsseldorf"/>
    <x v="20"/>
    <x v="1"/>
    <m/>
  </r>
  <r>
    <x v="2"/>
    <x v="5"/>
    <x v="8"/>
    <s v="Dortmund"/>
    <x v="20"/>
    <x v="1"/>
    <m/>
  </r>
  <r>
    <x v="2"/>
    <x v="5"/>
    <x v="8"/>
    <s v="Dresden"/>
    <x v="20"/>
    <x v="1"/>
    <m/>
  </r>
  <r>
    <x v="2"/>
    <x v="5"/>
    <x v="9"/>
    <s v="Estonia"/>
    <x v="20"/>
    <x v="1"/>
    <m/>
  </r>
  <r>
    <x v="2"/>
    <x v="5"/>
    <x v="10"/>
    <s v="Ireland"/>
    <x v="20"/>
    <x v="1"/>
    <m/>
  </r>
  <r>
    <x v="2"/>
    <x v="5"/>
    <x v="10"/>
    <s v="Dublin"/>
    <x v="20"/>
    <x v="1"/>
    <m/>
  </r>
  <r>
    <x v="2"/>
    <x v="5"/>
    <x v="11"/>
    <s v="Spain"/>
    <x v="20"/>
    <x v="1"/>
    <m/>
  </r>
  <r>
    <x v="2"/>
    <x v="5"/>
    <x v="11"/>
    <s v="Madrid"/>
    <x v="20"/>
    <x v="1"/>
    <m/>
  </r>
  <r>
    <x v="2"/>
    <x v="5"/>
    <x v="11"/>
    <s v="Barcelona"/>
    <x v="20"/>
    <x v="1"/>
    <m/>
  </r>
  <r>
    <x v="2"/>
    <x v="5"/>
    <x v="11"/>
    <s v="Valencia / València"/>
    <x v="20"/>
    <x v="1"/>
    <m/>
  </r>
  <r>
    <x v="2"/>
    <x v="5"/>
    <x v="12"/>
    <s v="France"/>
    <x v="20"/>
    <x v="1"/>
    <m/>
  </r>
  <r>
    <x v="2"/>
    <x v="5"/>
    <x v="12"/>
    <s v="Paris"/>
    <x v="20"/>
    <x v="1"/>
    <m/>
  </r>
  <r>
    <x v="2"/>
    <x v="5"/>
    <x v="12"/>
    <s v="Lille"/>
    <x v="20"/>
    <x v="1"/>
    <m/>
  </r>
  <r>
    <x v="2"/>
    <x v="5"/>
    <x v="12"/>
    <s v="Strasbourg"/>
    <x v="20"/>
    <x v="1"/>
    <m/>
  </r>
  <r>
    <x v="2"/>
    <x v="5"/>
    <x v="12"/>
    <s v="Toulouse"/>
    <x v="20"/>
    <x v="1"/>
    <m/>
  </r>
  <r>
    <x v="2"/>
    <x v="5"/>
    <x v="12"/>
    <s v="Lyon"/>
    <x v="20"/>
    <x v="1"/>
    <m/>
  </r>
  <r>
    <x v="2"/>
    <x v="5"/>
    <x v="12"/>
    <s v="Marseille"/>
    <x v="20"/>
    <x v="1"/>
    <m/>
  </r>
  <r>
    <x v="2"/>
    <x v="5"/>
    <x v="13"/>
    <s v="Croatia"/>
    <x v="20"/>
    <x v="1"/>
    <m/>
  </r>
  <r>
    <x v="2"/>
    <x v="5"/>
    <x v="14"/>
    <s v="Italy"/>
    <x v="20"/>
    <x v="1"/>
    <m/>
  </r>
  <r>
    <x v="2"/>
    <x v="5"/>
    <x v="14"/>
    <s v="Torino"/>
    <x v="20"/>
    <x v="1"/>
    <m/>
  </r>
  <r>
    <x v="2"/>
    <x v="5"/>
    <x v="14"/>
    <s v="Genova"/>
    <x v="20"/>
    <x v="1"/>
    <m/>
  </r>
  <r>
    <x v="2"/>
    <x v="5"/>
    <x v="14"/>
    <s v="Milano"/>
    <x v="20"/>
    <x v="1"/>
    <m/>
  </r>
  <r>
    <x v="2"/>
    <x v="5"/>
    <x v="14"/>
    <s v="Roma"/>
    <x v="20"/>
    <x v="1"/>
    <m/>
  </r>
  <r>
    <x v="2"/>
    <x v="5"/>
    <x v="14"/>
    <s v="Napoli"/>
    <x v="20"/>
    <x v="1"/>
    <m/>
  </r>
  <r>
    <x v="2"/>
    <x v="5"/>
    <x v="15"/>
    <s v="Latvia"/>
    <x v="20"/>
    <x v="1"/>
    <m/>
  </r>
  <r>
    <x v="2"/>
    <x v="5"/>
    <x v="16"/>
    <s v="Lithuania"/>
    <x v="20"/>
    <x v="1"/>
    <m/>
  </r>
  <r>
    <x v="2"/>
    <x v="5"/>
    <x v="17"/>
    <s v="Luxembourg"/>
    <x v="20"/>
    <x v="1"/>
    <m/>
  </r>
  <r>
    <x v="2"/>
    <x v="5"/>
    <x v="17"/>
    <s v="Luxembourg-City"/>
    <x v="20"/>
    <x v="1"/>
    <m/>
  </r>
  <r>
    <x v="2"/>
    <x v="5"/>
    <x v="18"/>
    <s v="Hungary"/>
    <x v="20"/>
    <x v="1"/>
    <m/>
  </r>
  <r>
    <x v="2"/>
    <x v="5"/>
    <x v="19"/>
    <s v="Netherlands"/>
    <x v="20"/>
    <x v="1"/>
    <m/>
  </r>
  <r>
    <x v="2"/>
    <x v="5"/>
    <x v="19"/>
    <s v="Rotterdam"/>
    <x v="20"/>
    <x v="1"/>
    <m/>
  </r>
  <r>
    <x v="2"/>
    <x v="5"/>
    <x v="20"/>
    <s v="Austria"/>
    <x v="20"/>
    <x v="1"/>
    <m/>
  </r>
  <r>
    <x v="2"/>
    <x v="5"/>
    <x v="20"/>
    <s v="Wien"/>
    <x v="20"/>
    <x v="1"/>
    <m/>
  </r>
  <r>
    <x v="2"/>
    <x v="5"/>
    <x v="21"/>
    <s v="Poland"/>
    <x v="20"/>
    <x v="1"/>
    <m/>
  </r>
  <r>
    <x v="2"/>
    <x v="5"/>
    <x v="22"/>
    <s v="Portugal"/>
    <x v="20"/>
    <x v="1"/>
    <m/>
  </r>
  <r>
    <x v="2"/>
    <x v="5"/>
    <x v="22"/>
    <s v="Lisboa"/>
    <x v="20"/>
    <x v="1"/>
    <m/>
  </r>
  <r>
    <x v="2"/>
    <x v="5"/>
    <x v="23"/>
    <s v="Romania"/>
    <x v="20"/>
    <x v="1"/>
    <m/>
  </r>
  <r>
    <x v="2"/>
    <x v="5"/>
    <x v="24"/>
    <s v="Slovenia"/>
    <x v="20"/>
    <x v="1"/>
    <m/>
  </r>
  <r>
    <x v="2"/>
    <x v="5"/>
    <x v="25"/>
    <s v="Slovakia"/>
    <x v="20"/>
    <x v="1"/>
    <m/>
  </r>
  <r>
    <x v="2"/>
    <x v="5"/>
    <x v="26"/>
    <s v="Finland"/>
    <x v="20"/>
    <x v="1"/>
    <m/>
  </r>
  <r>
    <x v="2"/>
    <x v="5"/>
    <x v="27"/>
    <s v="Sweden"/>
    <x v="20"/>
    <x v="1"/>
    <m/>
  </r>
  <r>
    <x v="2"/>
    <x v="5"/>
    <x v="28"/>
    <s v="United Kingdom"/>
    <x v="20"/>
    <x v="1"/>
    <n v="7.7811000000000003"/>
  </r>
  <r>
    <x v="2"/>
    <x v="5"/>
    <x v="28"/>
    <s v="Leeds"/>
    <x v="20"/>
    <x v="1"/>
    <m/>
  </r>
  <r>
    <x v="2"/>
    <x v="5"/>
    <x v="28"/>
    <s v="Birmingham"/>
    <x v="20"/>
    <x v="1"/>
    <m/>
  </r>
  <r>
    <x v="2"/>
    <x v="5"/>
    <x v="28"/>
    <s v="London"/>
    <x v="20"/>
    <x v="1"/>
    <m/>
  </r>
  <r>
    <x v="2"/>
    <x v="5"/>
    <x v="29"/>
    <s v="Turkey"/>
    <x v="20"/>
    <x v="1"/>
    <m/>
  </r>
  <r>
    <x v="2"/>
    <x v="5"/>
    <x v="0"/>
    <s v="European Union (27 countries)"/>
    <x v="21"/>
    <x v="0"/>
    <m/>
  </r>
  <r>
    <x v="2"/>
    <x v="5"/>
    <x v="1"/>
    <s v="European Union (25 countries)"/>
    <x v="21"/>
    <x v="0"/>
    <m/>
  </r>
  <r>
    <x v="2"/>
    <x v="5"/>
    <x v="2"/>
    <s v="European Union (15 countries)"/>
    <x v="21"/>
    <x v="0"/>
    <m/>
  </r>
  <r>
    <x v="2"/>
    <x v="5"/>
    <x v="3"/>
    <s v="Euro area (EA11-2000, EA12-2006, EA13-2007, EA15-2008, EA16-2010, EA17)"/>
    <x v="21"/>
    <x v="0"/>
    <m/>
  </r>
  <r>
    <x v="2"/>
    <x v="5"/>
    <x v="4"/>
    <s v="Belgium"/>
    <x v="21"/>
    <x v="0"/>
    <m/>
  </r>
  <r>
    <x v="2"/>
    <x v="5"/>
    <x v="4"/>
    <s v="Bruxelles/Brussel"/>
    <x v="21"/>
    <x v="0"/>
    <m/>
  </r>
  <r>
    <x v="2"/>
    <x v="5"/>
    <x v="5"/>
    <s v="Bulgaria"/>
    <x v="21"/>
    <x v="0"/>
    <m/>
  </r>
  <r>
    <x v="2"/>
    <x v="5"/>
    <x v="6"/>
    <s v="Czech Republic"/>
    <x v="21"/>
    <x v="0"/>
    <m/>
  </r>
  <r>
    <x v="2"/>
    <x v="5"/>
    <x v="7"/>
    <s v="Denmark"/>
    <x v="21"/>
    <x v="0"/>
    <m/>
  </r>
  <r>
    <x v="2"/>
    <x v="5"/>
    <x v="8"/>
    <s v="Germany (until 1990 former territory of the FRG)"/>
    <x v="21"/>
    <x v="0"/>
    <m/>
  </r>
  <r>
    <x v="2"/>
    <x v="5"/>
    <x v="8"/>
    <s v="Stuttgart"/>
    <x v="21"/>
    <x v="0"/>
    <m/>
  </r>
  <r>
    <x v="2"/>
    <x v="5"/>
    <x v="8"/>
    <s v="München"/>
    <x v="21"/>
    <x v="0"/>
    <m/>
  </r>
  <r>
    <x v="2"/>
    <x v="5"/>
    <x v="8"/>
    <s v="Berlin"/>
    <x v="21"/>
    <x v="0"/>
    <m/>
  </r>
  <r>
    <x v="2"/>
    <x v="5"/>
    <x v="8"/>
    <s v="Hamburg"/>
    <x v="21"/>
    <x v="0"/>
    <m/>
  </r>
  <r>
    <x v="2"/>
    <x v="5"/>
    <x v="8"/>
    <s v="Frankfurt am Main"/>
    <x v="21"/>
    <x v="0"/>
    <m/>
  </r>
  <r>
    <x v="2"/>
    <x v="5"/>
    <x v="8"/>
    <s v="Hannover"/>
    <x v="21"/>
    <x v="0"/>
    <m/>
  </r>
  <r>
    <x v="2"/>
    <x v="5"/>
    <x v="8"/>
    <s v="Weser-Ems"/>
    <x v="21"/>
    <x v="0"/>
    <m/>
  </r>
  <r>
    <x v="2"/>
    <x v="5"/>
    <x v="8"/>
    <s v="Düsseldorf"/>
    <x v="21"/>
    <x v="0"/>
    <m/>
  </r>
  <r>
    <x v="2"/>
    <x v="5"/>
    <x v="8"/>
    <s v="Dortmund"/>
    <x v="21"/>
    <x v="0"/>
    <m/>
  </r>
  <r>
    <x v="2"/>
    <x v="5"/>
    <x v="8"/>
    <s v="Dresden"/>
    <x v="21"/>
    <x v="0"/>
    <m/>
  </r>
  <r>
    <x v="2"/>
    <x v="5"/>
    <x v="9"/>
    <s v="Estonia"/>
    <x v="21"/>
    <x v="0"/>
    <m/>
  </r>
  <r>
    <x v="2"/>
    <x v="5"/>
    <x v="10"/>
    <s v="Ireland"/>
    <x v="21"/>
    <x v="0"/>
    <m/>
  </r>
  <r>
    <x v="2"/>
    <x v="5"/>
    <x v="10"/>
    <s v="Dublin"/>
    <x v="21"/>
    <x v="0"/>
    <m/>
  </r>
  <r>
    <x v="2"/>
    <x v="5"/>
    <x v="11"/>
    <s v="Spain"/>
    <x v="21"/>
    <x v="0"/>
    <m/>
  </r>
  <r>
    <x v="2"/>
    <x v="5"/>
    <x v="11"/>
    <s v="Madrid"/>
    <x v="21"/>
    <x v="0"/>
    <m/>
  </r>
  <r>
    <x v="2"/>
    <x v="5"/>
    <x v="11"/>
    <s v="Barcelona"/>
    <x v="21"/>
    <x v="0"/>
    <m/>
  </r>
  <r>
    <x v="2"/>
    <x v="5"/>
    <x v="11"/>
    <s v="Valencia / València"/>
    <x v="21"/>
    <x v="0"/>
    <m/>
  </r>
  <r>
    <x v="2"/>
    <x v="5"/>
    <x v="12"/>
    <s v="France"/>
    <x v="21"/>
    <x v="0"/>
    <m/>
  </r>
  <r>
    <x v="2"/>
    <x v="5"/>
    <x v="12"/>
    <s v="Paris"/>
    <x v="21"/>
    <x v="0"/>
    <m/>
  </r>
  <r>
    <x v="2"/>
    <x v="5"/>
    <x v="12"/>
    <s v="Lille"/>
    <x v="21"/>
    <x v="0"/>
    <m/>
  </r>
  <r>
    <x v="2"/>
    <x v="5"/>
    <x v="12"/>
    <s v="Strasbourg"/>
    <x v="21"/>
    <x v="0"/>
    <m/>
  </r>
  <r>
    <x v="2"/>
    <x v="5"/>
    <x v="12"/>
    <s v="Toulouse"/>
    <x v="21"/>
    <x v="0"/>
    <m/>
  </r>
  <r>
    <x v="2"/>
    <x v="5"/>
    <x v="12"/>
    <s v="Lyon"/>
    <x v="21"/>
    <x v="0"/>
    <m/>
  </r>
  <r>
    <x v="2"/>
    <x v="5"/>
    <x v="12"/>
    <s v="Marseille"/>
    <x v="21"/>
    <x v="0"/>
    <m/>
  </r>
  <r>
    <x v="2"/>
    <x v="5"/>
    <x v="13"/>
    <s v="Croatia"/>
    <x v="21"/>
    <x v="0"/>
    <m/>
  </r>
  <r>
    <x v="2"/>
    <x v="5"/>
    <x v="14"/>
    <s v="Italy"/>
    <x v="21"/>
    <x v="0"/>
    <m/>
  </r>
  <r>
    <x v="2"/>
    <x v="5"/>
    <x v="14"/>
    <s v="Torino"/>
    <x v="21"/>
    <x v="0"/>
    <m/>
  </r>
  <r>
    <x v="2"/>
    <x v="5"/>
    <x v="14"/>
    <s v="Genova"/>
    <x v="21"/>
    <x v="0"/>
    <m/>
  </r>
  <r>
    <x v="2"/>
    <x v="5"/>
    <x v="14"/>
    <s v="Milano"/>
    <x v="21"/>
    <x v="0"/>
    <m/>
  </r>
  <r>
    <x v="2"/>
    <x v="5"/>
    <x v="14"/>
    <s v="Roma"/>
    <x v="21"/>
    <x v="0"/>
    <m/>
  </r>
  <r>
    <x v="2"/>
    <x v="5"/>
    <x v="14"/>
    <s v="Napoli"/>
    <x v="21"/>
    <x v="0"/>
    <m/>
  </r>
  <r>
    <x v="2"/>
    <x v="5"/>
    <x v="15"/>
    <s v="Latvia"/>
    <x v="21"/>
    <x v="0"/>
    <m/>
  </r>
  <r>
    <x v="2"/>
    <x v="5"/>
    <x v="16"/>
    <s v="Lithuania"/>
    <x v="21"/>
    <x v="0"/>
    <m/>
  </r>
  <r>
    <x v="2"/>
    <x v="5"/>
    <x v="17"/>
    <s v="Luxembourg"/>
    <x v="21"/>
    <x v="0"/>
    <m/>
  </r>
  <r>
    <x v="2"/>
    <x v="5"/>
    <x v="17"/>
    <s v="Luxembourg-City"/>
    <x v="21"/>
    <x v="0"/>
    <m/>
  </r>
  <r>
    <x v="2"/>
    <x v="5"/>
    <x v="18"/>
    <s v="Hungary"/>
    <x v="21"/>
    <x v="0"/>
    <m/>
  </r>
  <r>
    <x v="2"/>
    <x v="5"/>
    <x v="19"/>
    <s v="Netherlands"/>
    <x v="21"/>
    <x v="0"/>
    <m/>
  </r>
  <r>
    <x v="2"/>
    <x v="5"/>
    <x v="19"/>
    <s v="Rotterdam"/>
    <x v="21"/>
    <x v="0"/>
    <m/>
  </r>
  <r>
    <x v="2"/>
    <x v="5"/>
    <x v="20"/>
    <s v="Austria"/>
    <x v="21"/>
    <x v="0"/>
    <m/>
  </r>
  <r>
    <x v="2"/>
    <x v="5"/>
    <x v="20"/>
    <s v="Wien"/>
    <x v="21"/>
    <x v="0"/>
    <m/>
  </r>
  <r>
    <x v="2"/>
    <x v="5"/>
    <x v="21"/>
    <s v="Poland"/>
    <x v="21"/>
    <x v="0"/>
    <m/>
  </r>
  <r>
    <x v="2"/>
    <x v="5"/>
    <x v="22"/>
    <s v="Portugal"/>
    <x v="21"/>
    <x v="0"/>
    <m/>
  </r>
  <r>
    <x v="2"/>
    <x v="5"/>
    <x v="22"/>
    <s v="Lisboa"/>
    <x v="21"/>
    <x v="0"/>
    <m/>
  </r>
  <r>
    <x v="2"/>
    <x v="5"/>
    <x v="23"/>
    <s v="Romania"/>
    <x v="21"/>
    <x v="0"/>
    <m/>
  </r>
  <r>
    <x v="2"/>
    <x v="5"/>
    <x v="24"/>
    <s v="Slovenia"/>
    <x v="21"/>
    <x v="0"/>
    <m/>
  </r>
  <r>
    <x v="2"/>
    <x v="5"/>
    <x v="25"/>
    <s v="Slovakia"/>
    <x v="21"/>
    <x v="0"/>
    <m/>
  </r>
  <r>
    <x v="2"/>
    <x v="5"/>
    <x v="26"/>
    <s v="Finland"/>
    <x v="21"/>
    <x v="0"/>
    <m/>
  </r>
  <r>
    <x v="2"/>
    <x v="5"/>
    <x v="27"/>
    <s v="Sweden"/>
    <x v="21"/>
    <x v="0"/>
    <m/>
  </r>
  <r>
    <x v="2"/>
    <x v="5"/>
    <x v="28"/>
    <s v="United Kingdom"/>
    <x v="21"/>
    <x v="0"/>
    <n v="8.5716999999999999"/>
  </r>
  <r>
    <x v="2"/>
    <x v="5"/>
    <x v="28"/>
    <s v="Leeds"/>
    <x v="21"/>
    <x v="0"/>
    <m/>
  </r>
  <r>
    <x v="2"/>
    <x v="5"/>
    <x v="28"/>
    <s v="Birmingham"/>
    <x v="21"/>
    <x v="0"/>
    <m/>
  </r>
  <r>
    <x v="2"/>
    <x v="5"/>
    <x v="28"/>
    <s v="London"/>
    <x v="21"/>
    <x v="0"/>
    <m/>
  </r>
  <r>
    <x v="2"/>
    <x v="5"/>
    <x v="29"/>
    <s v="Turkey"/>
    <x v="21"/>
    <x v="0"/>
    <m/>
  </r>
  <r>
    <x v="2"/>
    <x v="5"/>
    <x v="0"/>
    <s v="European Union (27 countries)"/>
    <x v="21"/>
    <x v="1"/>
    <m/>
  </r>
  <r>
    <x v="2"/>
    <x v="5"/>
    <x v="1"/>
    <s v="European Union (25 countries)"/>
    <x v="21"/>
    <x v="1"/>
    <m/>
  </r>
  <r>
    <x v="2"/>
    <x v="5"/>
    <x v="2"/>
    <s v="European Union (15 countries)"/>
    <x v="21"/>
    <x v="1"/>
    <m/>
  </r>
  <r>
    <x v="2"/>
    <x v="5"/>
    <x v="3"/>
    <s v="Euro area (EA11-2000, EA12-2006, EA13-2007, EA15-2008, EA16-2010, EA17)"/>
    <x v="21"/>
    <x v="1"/>
    <m/>
  </r>
  <r>
    <x v="2"/>
    <x v="5"/>
    <x v="4"/>
    <s v="Belgium"/>
    <x v="21"/>
    <x v="1"/>
    <m/>
  </r>
  <r>
    <x v="2"/>
    <x v="5"/>
    <x v="4"/>
    <s v="Bruxelles/Brussel"/>
    <x v="21"/>
    <x v="1"/>
    <m/>
  </r>
  <r>
    <x v="2"/>
    <x v="5"/>
    <x v="5"/>
    <s v="Bulgaria"/>
    <x v="21"/>
    <x v="1"/>
    <m/>
  </r>
  <r>
    <x v="2"/>
    <x v="5"/>
    <x v="6"/>
    <s v="Czech Republic"/>
    <x v="21"/>
    <x v="1"/>
    <m/>
  </r>
  <r>
    <x v="2"/>
    <x v="5"/>
    <x v="7"/>
    <s v="Denmark"/>
    <x v="21"/>
    <x v="1"/>
    <m/>
  </r>
  <r>
    <x v="2"/>
    <x v="5"/>
    <x v="8"/>
    <s v="Germany (until 1990 former territory of the FRG)"/>
    <x v="21"/>
    <x v="1"/>
    <m/>
  </r>
  <r>
    <x v="2"/>
    <x v="5"/>
    <x v="8"/>
    <s v="Stuttgart"/>
    <x v="21"/>
    <x v="1"/>
    <m/>
  </r>
  <r>
    <x v="2"/>
    <x v="5"/>
    <x v="8"/>
    <s v="München"/>
    <x v="21"/>
    <x v="1"/>
    <m/>
  </r>
  <r>
    <x v="2"/>
    <x v="5"/>
    <x v="8"/>
    <s v="Berlin"/>
    <x v="21"/>
    <x v="1"/>
    <m/>
  </r>
  <r>
    <x v="2"/>
    <x v="5"/>
    <x v="8"/>
    <s v="Hamburg"/>
    <x v="21"/>
    <x v="1"/>
    <m/>
  </r>
  <r>
    <x v="2"/>
    <x v="5"/>
    <x v="8"/>
    <s v="Frankfurt am Main"/>
    <x v="21"/>
    <x v="1"/>
    <m/>
  </r>
  <r>
    <x v="2"/>
    <x v="5"/>
    <x v="8"/>
    <s v="Hannover"/>
    <x v="21"/>
    <x v="1"/>
    <m/>
  </r>
  <r>
    <x v="2"/>
    <x v="5"/>
    <x v="8"/>
    <s v="Weser-Ems"/>
    <x v="21"/>
    <x v="1"/>
    <m/>
  </r>
  <r>
    <x v="2"/>
    <x v="5"/>
    <x v="8"/>
    <s v="Düsseldorf"/>
    <x v="21"/>
    <x v="1"/>
    <m/>
  </r>
  <r>
    <x v="2"/>
    <x v="5"/>
    <x v="8"/>
    <s v="Dortmund"/>
    <x v="21"/>
    <x v="1"/>
    <m/>
  </r>
  <r>
    <x v="2"/>
    <x v="5"/>
    <x v="8"/>
    <s v="Dresden"/>
    <x v="21"/>
    <x v="1"/>
    <m/>
  </r>
  <r>
    <x v="2"/>
    <x v="5"/>
    <x v="9"/>
    <s v="Estonia"/>
    <x v="21"/>
    <x v="1"/>
    <m/>
  </r>
  <r>
    <x v="2"/>
    <x v="5"/>
    <x v="10"/>
    <s v="Ireland"/>
    <x v="21"/>
    <x v="1"/>
    <m/>
  </r>
  <r>
    <x v="2"/>
    <x v="5"/>
    <x v="10"/>
    <s v="Dublin"/>
    <x v="21"/>
    <x v="1"/>
    <m/>
  </r>
  <r>
    <x v="2"/>
    <x v="5"/>
    <x v="11"/>
    <s v="Spain"/>
    <x v="21"/>
    <x v="1"/>
    <m/>
  </r>
  <r>
    <x v="2"/>
    <x v="5"/>
    <x v="11"/>
    <s v="Madrid"/>
    <x v="21"/>
    <x v="1"/>
    <m/>
  </r>
  <r>
    <x v="2"/>
    <x v="5"/>
    <x v="11"/>
    <s v="Barcelona"/>
    <x v="21"/>
    <x v="1"/>
    <m/>
  </r>
  <r>
    <x v="2"/>
    <x v="5"/>
    <x v="11"/>
    <s v="Valencia / València"/>
    <x v="21"/>
    <x v="1"/>
    <m/>
  </r>
  <r>
    <x v="2"/>
    <x v="5"/>
    <x v="12"/>
    <s v="France"/>
    <x v="21"/>
    <x v="1"/>
    <m/>
  </r>
  <r>
    <x v="2"/>
    <x v="5"/>
    <x v="12"/>
    <s v="Paris"/>
    <x v="21"/>
    <x v="1"/>
    <m/>
  </r>
  <r>
    <x v="2"/>
    <x v="5"/>
    <x v="12"/>
    <s v="Lille"/>
    <x v="21"/>
    <x v="1"/>
    <m/>
  </r>
  <r>
    <x v="2"/>
    <x v="5"/>
    <x v="12"/>
    <s v="Strasbourg"/>
    <x v="21"/>
    <x v="1"/>
    <m/>
  </r>
  <r>
    <x v="2"/>
    <x v="5"/>
    <x v="12"/>
    <s v="Toulouse"/>
    <x v="21"/>
    <x v="1"/>
    <m/>
  </r>
  <r>
    <x v="2"/>
    <x v="5"/>
    <x v="12"/>
    <s v="Lyon"/>
    <x v="21"/>
    <x v="1"/>
    <m/>
  </r>
  <r>
    <x v="2"/>
    <x v="5"/>
    <x v="12"/>
    <s v="Marseille"/>
    <x v="21"/>
    <x v="1"/>
    <m/>
  </r>
  <r>
    <x v="2"/>
    <x v="5"/>
    <x v="13"/>
    <s v="Croatia"/>
    <x v="21"/>
    <x v="1"/>
    <m/>
  </r>
  <r>
    <x v="2"/>
    <x v="5"/>
    <x v="14"/>
    <s v="Italy"/>
    <x v="21"/>
    <x v="1"/>
    <m/>
  </r>
  <r>
    <x v="2"/>
    <x v="5"/>
    <x v="14"/>
    <s v="Torino"/>
    <x v="21"/>
    <x v="1"/>
    <m/>
  </r>
  <r>
    <x v="2"/>
    <x v="5"/>
    <x v="14"/>
    <s v="Genova"/>
    <x v="21"/>
    <x v="1"/>
    <m/>
  </r>
  <r>
    <x v="2"/>
    <x v="5"/>
    <x v="14"/>
    <s v="Milano"/>
    <x v="21"/>
    <x v="1"/>
    <m/>
  </r>
  <r>
    <x v="2"/>
    <x v="5"/>
    <x v="14"/>
    <s v="Roma"/>
    <x v="21"/>
    <x v="1"/>
    <m/>
  </r>
  <r>
    <x v="2"/>
    <x v="5"/>
    <x v="14"/>
    <s v="Napoli"/>
    <x v="21"/>
    <x v="1"/>
    <m/>
  </r>
  <r>
    <x v="2"/>
    <x v="5"/>
    <x v="15"/>
    <s v="Latvia"/>
    <x v="21"/>
    <x v="1"/>
    <m/>
  </r>
  <r>
    <x v="2"/>
    <x v="5"/>
    <x v="16"/>
    <s v="Lithuania"/>
    <x v="21"/>
    <x v="1"/>
    <m/>
  </r>
  <r>
    <x v="2"/>
    <x v="5"/>
    <x v="17"/>
    <s v="Luxembourg"/>
    <x v="21"/>
    <x v="1"/>
    <m/>
  </r>
  <r>
    <x v="2"/>
    <x v="5"/>
    <x v="17"/>
    <s v="Luxembourg-City"/>
    <x v="21"/>
    <x v="1"/>
    <m/>
  </r>
  <r>
    <x v="2"/>
    <x v="5"/>
    <x v="18"/>
    <s v="Hungary"/>
    <x v="21"/>
    <x v="1"/>
    <m/>
  </r>
  <r>
    <x v="2"/>
    <x v="5"/>
    <x v="19"/>
    <s v="Netherlands"/>
    <x v="21"/>
    <x v="1"/>
    <m/>
  </r>
  <r>
    <x v="2"/>
    <x v="5"/>
    <x v="19"/>
    <s v="Rotterdam"/>
    <x v="21"/>
    <x v="1"/>
    <m/>
  </r>
  <r>
    <x v="2"/>
    <x v="5"/>
    <x v="20"/>
    <s v="Austria"/>
    <x v="21"/>
    <x v="1"/>
    <m/>
  </r>
  <r>
    <x v="2"/>
    <x v="5"/>
    <x v="20"/>
    <s v="Wien"/>
    <x v="21"/>
    <x v="1"/>
    <m/>
  </r>
  <r>
    <x v="2"/>
    <x v="5"/>
    <x v="21"/>
    <s v="Poland"/>
    <x v="21"/>
    <x v="1"/>
    <m/>
  </r>
  <r>
    <x v="2"/>
    <x v="5"/>
    <x v="22"/>
    <s v="Portugal"/>
    <x v="21"/>
    <x v="1"/>
    <m/>
  </r>
  <r>
    <x v="2"/>
    <x v="5"/>
    <x v="22"/>
    <s v="Lisboa"/>
    <x v="21"/>
    <x v="1"/>
    <m/>
  </r>
  <r>
    <x v="2"/>
    <x v="5"/>
    <x v="23"/>
    <s v="Romania"/>
    <x v="21"/>
    <x v="1"/>
    <m/>
  </r>
  <r>
    <x v="2"/>
    <x v="5"/>
    <x v="24"/>
    <s v="Slovenia"/>
    <x v="21"/>
    <x v="1"/>
    <m/>
  </r>
  <r>
    <x v="2"/>
    <x v="5"/>
    <x v="25"/>
    <s v="Slovakia"/>
    <x v="21"/>
    <x v="1"/>
    <m/>
  </r>
  <r>
    <x v="2"/>
    <x v="5"/>
    <x v="26"/>
    <s v="Finland"/>
    <x v="21"/>
    <x v="1"/>
    <m/>
  </r>
  <r>
    <x v="2"/>
    <x v="5"/>
    <x v="27"/>
    <s v="Sweden"/>
    <x v="21"/>
    <x v="1"/>
    <m/>
  </r>
  <r>
    <x v="2"/>
    <x v="5"/>
    <x v="28"/>
    <s v="United Kingdom"/>
    <x v="21"/>
    <x v="1"/>
    <n v="10.2934"/>
  </r>
  <r>
    <x v="2"/>
    <x v="5"/>
    <x v="28"/>
    <s v="Leeds"/>
    <x v="21"/>
    <x v="1"/>
    <m/>
  </r>
  <r>
    <x v="2"/>
    <x v="5"/>
    <x v="28"/>
    <s v="Birmingham"/>
    <x v="21"/>
    <x v="1"/>
    <m/>
  </r>
  <r>
    <x v="2"/>
    <x v="5"/>
    <x v="28"/>
    <s v="London"/>
    <x v="21"/>
    <x v="1"/>
    <m/>
  </r>
  <r>
    <x v="2"/>
    <x v="5"/>
    <x v="29"/>
    <s v="Turkey"/>
    <x v="21"/>
    <x v="1"/>
    <m/>
  </r>
  <r>
    <x v="2"/>
    <x v="5"/>
    <x v="0"/>
    <s v="European Union (27 countries)"/>
    <x v="22"/>
    <x v="0"/>
    <m/>
  </r>
  <r>
    <x v="2"/>
    <x v="5"/>
    <x v="1"/>
    <s v="European Union (25 countries)"/>
    <x v="22"/>
    <x v="0"/>
    <m/>
  </r>
  <r>
    <x v="2"/>
    <x v="5"/>
    <x v="2"/>
    <s v="European Union (15 countries)"/>
    <x v="22"/>
    <x v="0"/>
    <m/>
  </r>
  <r>
    <x v="2"/>
    <x v="5"/>
    <x v="3"/>
    <s v="Euro area (EA11-2000, EA12-2006, EA13-2007, EA15-2008, EA16-2010, EA17)"/>
    <x v="22"/>
    <x v="0"/>
    <m/>
  </r>
  <r>
    <x v="2"/>
    <x v="5"/>
    <x v="4"/>
    <s v="Belgium"/>
    <x v="22"/>
    <x v="0"/>
    <m/>
  </r>
  <r>
    <x v="2"/>
    <x v="5"/>
    <x v="4"/>
    <s v="Bruxelles/Brussel"/>
    <x v="22"/>
    <x v="0"/>
    <m/>
  </r>
  <r>
    <x v="2"/>
    <x v="5"/>
    <x v="5"/>
    <s v="Bulgaria"/>
    <x v="22"/>
    <x v="0"/>
    <m/>
  </r>
  <r>
    <x v="2"/>
    <x v="5"/>
    <x v="6"/>
    <s v="Czech Republic"/>
    <x v="22"/>
    <x v="0"/>
    <m/>
  </r>
  <r>
    <x v="2"/>
    <x v="5"/>
    <x v="7"/>
    <s v="Denmark"/>
    <x v="22"/>
    <x v="0"/>
    <m/>
  </r>
  <r>
    <x v="2"/>
    <x v="5"/>
    <x v="8"/>
    <s v="Germany (until 1990 former territory of the FRG)"/>
    <x v="22"/>
    <x v="0"/>
    <m/>
  </r>
  <r>
    <x v="2"/>
    <x v="5"/>
    <x v="8"/>
    <s v="Stuttgart"/>
    <x v="22"/>
    <x v="0"/>
    <m/>
  </r>
  <r>
    <x v="2"/>
    <x v="5"/>
    <x v="8"/>
    <s v="München"/>
    <x v="22"/>
    <x v="0"/>
    <m/>
  </r>
  <r>
    <x v="2"/>
    <x v="5"/>
    <x v="8"/>
    <s v="Berlin"/>
    <x v="22"/>
    <x v="0"/>
    <m/>
  </r>
  <r>
    <x v="2"/>
    <x v="5"/>
    <x v="8"/>
    <s v="Hamburg"/>
    <x v="22"/>
    <x v="0"/>
    <m/>
  </r>
  <r>
    <x v="2"/>
    <x v="5"/>
    <x v="8"/>
    <s v="Frankfurt am Main"/>
    <x v="22"/>
    <x v="0"/>
    <m/>
  </r>
  <r>
    <x v="2"/>
    <x v="5"/>
    <x v="8"/>
    <s v="Hannover"/>
    <x v="22"/>
    <x v="0"/>
    <m/>
  </r>
  <r>
    <x v="2"/>
    <x v="5"/>
    <x v="8"/>
    <s v="Weser-Ems"/>
    <x v="22"/>
    <x v="0"/>
    <m/>
  </r>
  <r>
    <x v="2"/>
    <x v="5"/>
    <x v="8"/>
    <s v="Düsseldorf"/>
    <x v="22"/>
    <x v="0"/>
    <m/>
  </r>
  <r>
    <x v="2"/>
    <x v="5"/>
    <x v="8"/>
    <s v="Dortmund"/>
    <x v="22"/>
    <x v="0"/>
    <m/>
  </r>
  <r>
    <x v="2"/>
    <x v="5"/>
    <x v="8"/>
    <s v="Dresden"/>
    <x v="22"/>
    <x v="0"/>
    <m/>
  </r>
  <r>
    <x v="2"/>
    <x v="5"/>
    <x v="9"/>
    <s v="Estonia"/>
    <x v="22"/>
    <x v="0"/>
    <m/>
  </r>
  <r>
    <x v="2"/>
    <x v="5"/>
    <x v="10"/>
    <s v="Ireland"/>
    <x v="22"/>
    <x v="0"/>
    <m/>
  </r>
  <r>
    <x v="2"/>
    <x v="5"/>
    <x v="10"/>
    <s v="Dublin"/>
    <x v="22"/>
    <x v="0"/>
    <m/>
  </r>
  <r>
    <x v="2"/>
    <x v="5"/>
    <x v="11"/>
    <s v="Spain"/>
    <x v="22"/>
    <x v="0"/>
    <m/>
  </r>
  <r>
    <x v="2"/>
    <x v="5"/>
    <x v="11"/>
    <s v="Madrid"/>
    <x v="22"/>
    <x v="0"/>
    <m/>
  </r>
  <r>
    <x v="2"/>
    <x v="5"/>
    <x v="11"/>
    <s v="Barcelona"/>
    <x v="22"/>
    <x v="0"/>
    <m/>
  </r>
  <r>
    <x v="2"/>
    <x v="5"/>
    <x v="11"/>
    <s v="Valencia / València"/>
    <x v="22"/>
    <x v="0"/>
    <m/>
  </r>
  <r>
    <x v="2"/>
    <x v="5"/>
    <x v="12"/>
    <s v="France"/>
    <x v="22"/>
    <x v="0"/>
    <m/>
  </r>
  <r>
    <x v="2"/>
    <x v="5"/>
    <x v="12"/>
    <s v="Paris"/>
    <x v="22"/>
    <x v="0"/>
    <m/>
  </r>
  <r>
    <x v="2"/>
    <x v="5"/>
    <x v="12"/>
    <s v="Lille"/>
    <x v="22"/>
    <x v="0"/>
    <m/>
  </r>
  <r>
    <x v="2"/>
    <x v="5"/>
    <x v="12"/>
    <s v="Strasbourg"/>
    <x v="22"/>
    <x v="0"/>
    <m/>
  </r>
  <r>
    <x v="2"/>
    <x v="5"/>
    <x v="12"/>
    <s v="Toulouse"/>
    <x v="22"/>
    <x v="0"/>
    <m/>
  </r>
  <r>
    <x v="2"/>
    <x v="5"/>
    <x v="12"/>
    <s v="Lyon"/>
    <x v="22"/>
    <x v="0"/>
    <m/>
  </r>
  <r>
    <x v="2"/>
    <x v="5"/>
    <x v="12"/>
    <s v="Marseille"/>
    <x v="22"/>
    <x v="0"/>
    <m/>
  </r>
  <r>
    <x v="2"/>
    <x v="5"/>
    <x v="13"/>
    <s v="Croatia"/>
    <x v="22"/>
    <x v="0"/>
    <m/>
  </r>
  <r>
    <x v="2"/>
    <x v="5"/>
    <x v="14"/>
    <s v="Italy"/>
    <x v="22"/>
    <x v="0"/>
    <m/>
  </r>
  <r>
    <x v="2"/>
    <x v="5"/>
    <x v="14"/>
    <s v="Torino"/>
    <x v="22"/>
    <x v="0"/>
    <m/>
  </r>
  <r>
    <x v="2"/>
    <x v="5"/>
    <x v="14"/>
    <s v="Genova"/>
    <x v="22"/>
    <x v="0"/>
    <m/>
  </r>
  <r>
    <x v="2"/>
    <x v="5"/>
    <x v="14"/>
    <s v="Milano"/>
    <x v="22"/>
    <x v="0"/>
    <m/>
  </r>
  <r>
    <x v="2"/>
    <x v="5"/>
    <x v="14"/>
    <s v="Roma"/>
    <x v="22"/>
    <x v="0"/>
    <m/>
  </r>
  <r>
    <x v="2"/>
    <x v="5"/>
    <x v="14"/>
    <s v="Napoli"/>
    <x v="22"/>
    <x v="0"/>
    <m/>
  </r>
  <r>
    <x v="2"/>
    <x v="5"/>
    <x v="15"/>
    <s v="Latvia"/>
    <x v="22"/>
    <x v="0"/>
    <m/>
  </r>
  <r>
    <x v="2"/>
    <x v="5"/>
    <x v="16"/>
    <s v="Lithuania"/>
    <x v="22"/>
    <x v="0"/>
    <m/>
  </r>
  <r>
    <x v="2"/>
    <x v="5"/>
    <x v="17"/>
    <s v="Luxembourg"/>
    <x v="22"/>
    <x v="0"/>
    <m/>
  </r>
  <r>
    <x v="2"/>
    <x v="5"/>
    <x v="17"/>
    <s v="Luxembourg-City"/>
    <x v="22"/>
    <x v="0"/>
    <m/>
  </r>
  <r>
    <x v="2"/>
    <x v="5"/>
    <x v="18"/>
    <s v="Hungary"/>
    <x v="22"/>
    <x v="0"/>
    <m/>
  </r>
  <r>
    <x v="2"/>
    <x v="5"/>
    <x v="19"/>
    <s v="Netherlands"/>
    <x v="22"/>
    <x v="0"/>
    <m/>
  </r>
  <r>
    <x v="2"/>
    <x v="5"/>
    <x v="19"/>
    <s v="Rotterdam"/>
    <x v="22"/>
    <x v="0"/>
    <m/>
  </r>
  <r>
    <x v="2"/>
    <x v="5"/>
    <x v="20"/>
    <s v="Austria"/>
    <x v="22"/>
    <x v="0"/>
    <m/>
  </r>
  <r>
    <x v="2"/>
    <x v="5"/>
    <x v="20"/>
    <s v="Wien"/>
    <x v="22"/>
    <x v="0"/>
    <m/>
  </r>
  <r>
    <x v="2"/>
    <x v="5"/>
    <x v="21"/>
    <s v="Poland"/>
    <x v="22"/>
    <x v="0"/>
    <m/>
  </r>
  <r>
    <x v="2"/>
    <x v="5"/>
    <x v="22"/>
    <s v="Portugal"/>
    <x v="22"/>
    <x v="0"/>
    <m/>
  </r>
  <r>
    <x v="2"/>
    <x v="5"/>
    <x v="22"/>
    <s v="Lisboa"/>
    <x v="22"/>
    <x v="0"/>
    <m/>
  </r>
  <r>
    <x v="2"/>
    <x v="5"/>
    <x v="23"/>
    <s v="Romania"/>
    <x v="22"/>
    <x v="0"/>
    <m/>
  </r>
  <r>
    <x v="2"/>
    <x v="5"/>
    <x v="24"/>
    <s v="Slovenia"/>
    <x v="22"/>
    <x v="0"/>
    <m/>
  </r>
  <r>
    <x v="2"/>
    <x v="5"/>
    <x v="25"/>
    <s v="Slovakia"/>
    <x v="22"/>
    <x v="0"/>
    <m/>
  </r>
  <r>
    <x v="2"/>
    <x v="5"/>
    <x v="26"/>
    <s v="Finland"/>
    <x v="22"/>
    <x v="0"/>
    <m/>
  </r>
  <r>
    <x v="2"/>
    <x v="5"/>
    <x v="27"/>
    <s v="Sweden"/>
    <x v="22"/>
    <x v="0"/>
    <m/>
  </r>
  <r>
    <x v="2"/>
    <x v="5"/>
    <x v="28"/>
    <s v="United Kingdom"/>
    <x v="22"/>
    <x v="0"/>
    <n v="12.2699"/>
  </r>
  <r>
    <x v="2"/>
    <x v="5"/>
    <x v="28"/>
    <s v="Leeds"/>
    <x v="22"/>
    <x v="0"/>
    <m/>
  </r>
  <r>
    <x v="2"/>
    <x v="5"/>
    <x v="28"/>
    <s v="Birmingham"/>
    <x v="22"/>
    <x v="0"/>
    <m/>
  </r>
  <r>
    <x v="2"/>
    <x v="5"/>
    <x v="28"/>
    <s v="London"/>
    <x v="22"/>
    <x v="0"/>
    <m/>
  </r>
  <r>
    <x v="2"/>
    <x v="5"/>
    <x v="29"/>
    <s v="Turkey"/>
    <x v="22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59">
  <r>
    <x v="0"/>
    <x v="0"/>
    <x v="0"/>
    <x v="0"/>
    <x v="0"/>
    <n v="20.260000000000002"/>
  </r>
  <r>
    <x v="0"/>
    <x v="0"/>
    <x v="0"/>
    <x v="1"/>
    <x v="0"/>
    <n v="16.27"/>
  </r>
  <r>
    <x v="0"/>
    <x v="0"/>
    <x v="0"/>
    <x v="2"/>
    <x v="0"/>
    <n v="14.35"/>
  </r>
  <r>
    <x v="0"/>
    <x v="0"/>
    <x v="1"/>
    <x v="0"/>
    <x v="0"/>
    <n v="16.89"/>
  </r>
  <r>
    <x v="0"/>
    <x v="0"/>
    <x v="1"/>
    <x v="1"/>
    <x v="0"/>
    <n v="13.56"/>
  </r>
  <r>
    <x v="0"/>
    <x v="0"/>
    <x v="1"/>
    <x v="2"/>
    <x v="0"/>
    <n v="11.96"/>
  </r>
  <r>
    <x v="0"/>
    <x v="0"/>
    <x v="2"/>
    <x v="0"/>
    <x v="0"/>
    <n v="15.13"/>
  </r>
  <r>
    <x v="0"/>
    <x v="0"/>
    <x v="2"/>
    <x v="1"/>
    <x v="0"/>
    <n v="11.88"/>
  </r>
  <r>
    <x v="0"/>
    <x v="0"/>
    <x v="2"/>
    <x v="2"/>
    <x v="0"/>
    <n v="10.32"/>
  </r>
  <r>
    <x v="0"/>
    <x v="0"/>
    <x v="0"/>
    <x v="0"/>
    <x v="1"/>
    <n v="23.88"/>
  </r>
  <r>
    <x v="0"/>
    <x v="0"/>
    <x v="0"/>
    <x v="1"/>
    <x v="1"/>
    <n v="16.260000000000002"/>
  </r>
  <r>
    <x v="0"/>
    <x v="0"/>
    <x v="0"/>
    <x v="2"/>
    <x v="1"/>
    <n v="15.23"/>
  </r>
  <r>
    <x v="0"/>
    <x v="0"/>
    <x v="1"/>
    <x v="0"/>
    <x v="1"/>
    <n v="19.739999999999998"/>
  </r>
  <r>
    <x v="0"/>
    <x v="0"/>
    <x v="1"/>
    <x v="1"/>
    <x v="1"/>
    <n v="13.48"/>
  </r>
  <r>
    <x v="0"/>
    <x v="0"/>
    <x v="1"/>
    <x v="2"/>
    <x v="1"/>
    <n v="12.59"/>
  </r>
  <r>
    <x v="0"/>
    <x v="0"/>
    <x v="2"/>
    <x v="0"/>
    <x v="1"/>
    <n v="19.399999999999999"/>
  </r>
  <r>
    <x v="0"/>
    <x v="0"/>
    <x v="2"/>
    <x v="1"/>
    <x v="1"/>
    <n v="13.01"/>
  </r>
  <r>
    <x v="0"/>
    <x v="0"/>
    <x v="2"/>
    <x v="2"/>
    <x v="1"/>
    <n v="12.23"/>
  </r>
  <r>
    <x v="0"/>
    <x v="0"/>
    <x v="0"/>
    <x v="0"/>
    <x v="2"/>
    <n v="8.9938000000000002"/>
  </r>
  <r>
    <x v="0"/>
    <x v="0"/>
    <x v="0"/>
    <x v="1"/>
    <x v="2"/>
    <n v="9.8475999999999999"/>
  </r>
  <r>
    <x v="0"/>
    <x v="0"/>
    <x v="0"/>
    <x v="2"/>
    <x v="2"/>
    <n v="9.9806000000000008"/>
  </r>
  <r>
    <x v="0"/>
    <x v="0"/>
    <x v="1"/>
    <x v="0"/>
    <x v="2"/>
    <n v="7.4957000000000003"/>
  </r>
  <r>
    <x v="0"/>
    <x v="0"/>
    <x v="1"/>
    <x v="1"/>
    <x v="2"/>
    <n v="8.2012"/>
  </r>
  <r>
    <x v="0"/>
    <x v="0"/>
    <x v="1"/>
    <x v="2"/>
    <x v="2"/>
    <n v="8.3187999999999995"/>
  </r>
  <r>
    <x v="0"/>
    <x v="0"/>
    <x v="2"/>
    <x v="0"/>
    <x v="2"/>
    <n v="7.4957000000000003"/>
  </r>
  <r>
    <x v="0"/>
    <x v="0"/>
    <x v="2"/>
    <x v="1"/>
    <x v="2"/>
    <n v="8.2012"/>
  </r>
  <r>
    <x v="0"/>
    <x v="0"/>
    <x v="2"/>
    <x v="2"/>
    <x v="2"/>
    <n v="8.3187999999999995"/>
  </r>
  <r>
    <x v="0"/>
    <x v="0"/>
    <x v="0"/>
    <x v="0"/>
    <x v="3"/>
    <n v="7.5923999999999996"/>
  </r>
  <r>
    <x v="0"/>
    <x v="0"/>
    <x v="0"/>
    <x v="1"/>
    <x v="3"/>
    <n v="7.5923999999999996"/>
  </r>
  <r>
    <x v="0"/>
    <x v="0"/>
    <x v="0"/>
    <x v="2"/>
    <x v="3"/>
    <n v="7.5923999999999996"/>
  </r>
  <r>
    <x v="0"/>
    <x v="0"/>
    <x v="1"/>
    <x v="0"/>
    <x v="3"/>
    <n v="6.2870999999999997"/>
  </r>
  <r>
    <x v="0"/>
    <x v="0"/>
    <x v="1"/>
    <x v="1"/>
    <x v="3"/>
    <n v="6.2870999999999997"/>
  </r>
  <r>
    <x v="0"/>
    <x v="0"/>
    <x v="1"/>
    <x v="2"/>
    <x v="3"/>
    <n v="6.2870999999999997"/>
  </r>
  <r>
    <x v="0"/>
    <x v="0"/>
    <x v="2"/>
    <x v="0"/>
    <x v="3"/>
    <n v="5.9103000000000003"/>
  </r>
  <r>
    <x v="0"/>
    <x v="0"/>
    <x v="2"/>
    <x v="1"/>
    <x v="3"/>
    <n v="5.9103000000000003"/>
  </r>
  <r>
    <x v="0"/>
    <x v="0"/>
    <x v="2"/>
    <x v="2"/>
    <x v="3"/>
    <n v="5.9103000000000003"/>
  </r>
  <r>
    <x v="0"/>
    <x v="0"/>
    <x v="0"/>
    <x v="0"/>
    <x v="4"/>
    <n v="18.252199999999998"/>
  </r>
  <r>
    <x v="0"/>
    <x v="0"/>
    <x v="0"/>
    <x v="1"/>
    <x v="4"/>
    <n v="12.2018"/>
  </r>
  <r>
    <x v="0"/>
    <x v="0"/>
    <x v="0"/>
    <x v="2"/>
    <x v="4"/>
    <n v="12.2126"/>
  </r>
  <r>
    <x v="0"/>
    <x v="0"/>
    <x v="1"/>
    <x v="0"/>
    <x v="4"/>
    <n v="15.337899999999999"/>
  </r>
  <r>
    <x v="0"/>
    <x v="0"/>
    <x v="1"/>
    <x v="1"/>
    <x v="4"/>
    <n v="10.2536"/>
  </r>
  <r>
    <x v="0"/>
    <x v="0"/>
    <x v="1"/>
    <x v="2"/>
    <x v="4"/>
    <n v="10.262700000000001"/>
  </r>
  <r>
    <x v="0"/>
    <x v="0"/>
    <x v="2"/>
    <x v="0"/>
    <x v="4"/>
    <n v="15.337899999999999"/>
  </r>
  <r>
    <x v="0"/>
    <x v="0"/>
    <x v="2"/>
    <x v="1"/>
    <x v="4"/>
    <n v="10.2536"/>
  </r>
  <r>
    <x v="0"/>
    <x v="0"/>
    <x v="2"/>
    <x v="2"/>
    <x v="4"/>
    <n v="10.262700000000001"/>
  </r>
  <r>
    <x v="0"/>
    <x v="0"/>
    <x v="0"/>
    <x v="0"/>
    <x v="5"/>
    <n v="10.8941"/>
  </r>
  <r>
    <x v="0"/>
    <x v="0"/>
    <x v="0"/>
    <x v="1"/>
    <x v="5"/>
    <n v="9.2996999999999996"/>
  </r>
  <r>
    <x v="0"/>
    <x v="0"/>
    <x v="0"/>
    <x v="2"/>
    <x v="5"/>
    <n v="9.2733000000000008"/>
  </r>
  <r>
    <x v="0"/>
    <x v="0"/>
    <x v="1"/>
    <x v="0"/>
    <x v="5"/>
    <n v="9.2323000000000004"/>
  </r>
  <r>
    <x v="0"/>
    <x v="0"/>
    <x v="1"/>
    <x v="1"/>
    <x v="5"/>
    <n v="7.8811"/>
  </r>
  <r>
    <x v="0"/>
    <x v="0"/>
    <x v="1"/>
    <x v="2"/>
    <x v="5"/>
    <n v="7.8587999999999996"/>
  </r>
  <r>
    <x v="0"/>
    <x v="0"/>
    <x v="2"/>
    <x v="0"/>
    <x v="5"/>
    <n v="8.9441000000000006"/>
  </r>
  <r>
    <x v="0"/>
    <x v="0"/>
    <x v="2"/>
    <x v="1"/>
    <x v="5"/>
    <n v="7.3897000000000004"/>
  </r>
  <r>
    <x v="0"/>
    <x v="0"/>
    <x v="2"/>
    <x v="2"/>
    <x v="5"/>
    <n v="7.4273999999999996"/>
  </r>
  <r>
    <x v="0"/>
    <x v="0"/>
    <x v="0"/>
    <x v="0"/>
    <x v="6"/>
    <n v="23.99"/>
  </r>
  <r>
    <x v="0"/>
    <x v="0"/>
    <x v="0"/>
    <x v="1"/>
    <x v="6"/>
    <n v="17.05"/>
  </r>
  <r>
    <x v="0"/>
    <x v="0"/>
    <x v="0"/>
    <x v="2"/>
    <x v="6"/>
    <n v="15.72"/>
  </r>
  <r>
    <x v="0"/>
    <x v="0"/>
    <x v="1"/>
    <x v="0"/>
    <x v="6"/>
    <n v="20.63"/>
  </r>
  <r>
    <x v="0"/>
    <x v="0"/>
    <x v="1"/>
    <x v="1"/>
    <x v="6"/>
    <n v="14.35"/>
  </r>
  <r>
    <x v="0"/>
    <x v="0"/>
    <x v="1"/>
    <x v="2"/>
    <x v="6"/>
    <n v="13.2"/>
  </r>
  <r>
    <x v="0"/>
    <x v="0"/>
    <x v="2"/>
    <x v="0"/>
    <x v="6"/>
    <n v="18.64"/>
  </r>
  <r>
    <x v="0"/>
    <x v="0"/>
    <x v="2"/>
    <x v="1"/>
    <x v="6"/>
    <n v="12.71"/>
  </r>
  <r>
    <x v="0"/>
    <x v="0"/>
    <x v="2"/>
    <x v="2"/>
    <x v="6"/>
    <n v="11.51"/>
  </r>
  <r>
    <x v="0"/>
    <x v="0"/>
    <x v="0"/>
    <x v="0"/>
    <x v="7"/>
    <n v="25.16"/>
  </r>
  <r>
    <x v="0"/>
    <x v="0"/>
    <x v="0"/>
    <x v="1"/>
    <x v="7"/>
    <n v="14.46"/>
  </r>
  <r>
    <x v="0"/>
    <x v="0"/>
    <x v="0"/>
    <x v="2"/>
    <x v="7"/>
    <n v="13.21"/>
  </r>
  <r>
    <x v="0"/>
    <x v="0"/>
    <x v="1"/>
    <x v="0"/>
    <x v="7"/>
    <n v="22.1"/>
  </r>
  <r>
    <x v="0"/>
    <x v="0"/>
    <x v="1"/>
    <x v="1"/>
    <x v="7"/>
    <n v="12.29"/>
  </r>
  <r>
    <x v="0"/>
    <x v="0"/>
    <x v="1"/>
    <x v="2"/>
    <x v="7"/>
    <n v="11.12"/>
  </r>
  <r>
    <x v="0"/>
    <x v="0"/>
    <x v="2"/>
    <x v="0"/>
    <x v="7"/>
    <n v="22.1"/>
  </r>
  <r>
    <x v="0"/>
    <x v="0"/>
    <x v="2"/>
    <x v="1"/>
    <x v="7"/>
    <n v="12.29"/>
  </r>
  <r>
    <x v="0"/>
    <x v="0"/>
    <x v="2"/>
    <x v="2"/>
    <x v="7"/>
    <n v="11.12"/>
  </r>
  <r>
    <x v="0"/>
    <x v="0"/>
    <x v="0"/>
    <x v="0"/>
    <x v="8"/>
    <n v="26.22"/>
  </r>
  <r>
    <x v="0"/>
    <x v="0"/>
    <x v="0"/>
    <x v="1"/>
    <x v="8"/>
    <n v="17.809999999999999"/>
  </r>
  <r>
    <x v="0"/>
    <x v="0"/>
    <x v="0"/>
    <x v="2"/>
    <x v="8"/>
    <n v="16.350000000000001"/>
  </r>
  <r>
    <x v="0"/>
    <x v="0"/>
    <x v="1"/>
    <x v="0"/>
    <x v="8"/>
    <n v="22.03"/>
  </r>
  <r>
    <x v="0"/>
    <x v="0"/>
    <x v="1"/>
    <x v="1"/>
    <x v="8"/>
    <n v="14.97"/>
  </r>
  <r>
    <x v="0"/>
    <x v="0"/>
    <x v="1"/>
    <x v="2"/>
    <x v="8"/>
    <n v="13.74"/>
  </r>
  <r>
    <x v="0"/>
    <x v="0"/>
    <x v="2"/>
    <x v="0"/>
    <x v="8"/>
    <n v="19.63"/>
  </r>
  <r>
    <x v="0"/>
    <x v="0"/>
    <x v="2"/>
    <x v="1"/>
    <x v="8"/>
    <n v="13.32"/>
  </r>
  <r>
    <x v="0"/>
    <x v="0"/>
    <x v="2"/>
    <x v="2"/>
    <x v="8"/>
    <n v="12.09"/>
  </r>
  <r>
    <x v="0"/>
    <x v="0"/>
    <x v="0"/>
    <x v="0"/>
    <x v="9"/>
    <n v="11.433199999999999"/>
  </r>
  <r>
    <x v="0"/>
    <x v="0"/>
    <x v="0"/>
    <x v="1"/>
    <x v="9"/>
    <n v="11.2369"/>
  </r>
  <r>
    <x v="0"/>
    <x v="0"/>
    <x v="0"/>
    <x v="2"/>
    <x v="9"/>
    <n v="11.092700000000001"/>
  </r>
  <r>
    <x v="0"/>
    <x v="0"/>
    <x v="1"/>
    <x v="0"/>
    <x v="9"/>
    <n v="9.5276999999999994"/>
  </r>
  <r>
    <x v="0"/>
    <x v="0"/>
    <x v="1"/>
    <x v="1"/>
    <x v="9"/>
    <n v="9.3641000000000005"/>
  </r>
  <r>
    <x v="0"/>
    <x v="0"/>
    <x v="1"/>
    <x v="2"/>
    <x v="9"/>
    <n v="9.2439"/>
  </r>
  <r>
    <x v="0"/>
    <x v="0"/>
    <x v="2"/>
    <x v="0"/>
    <x v="9"/>
    <n v="9.5276999999999994"/>
  </r>
  <r>
    <x v="0"/>
    <x v="0"/>
    <x v="2"/>
    <x v="1"/>
    <x v="9"/>
    <n v="9.3641000000000005"/>
  </r>
  <r>
    <x v="0"/>
    <x v="0"/>
    <x v="2"/>
    <x v="2"/>
    <x v="9"/>
    <n v="9.2439"/>
  </r>
  <r>
    <x v="0"/>
    <x v="0"/>
    <x v="0"/>
    <x v="0"/>
    <x v="10"/>
    <n v="19.02"/>
  </r>
  <r>
    <x v="0"/>
    <x v="0"/>
    <x v="0"/>
    <x v="1"/>
    <x v="10"/>
    <n v="15.09"/>
  </r>
  <r>
    <x v="0"/>
    <x v="0"/>
    <x v="0"/>
    <x v="2"/>
    <x v="10"/>
    <n v="14.4"/>
  </r>
  <r>
    <x v="0"/>
    <x v="0"/>
    <x v="1"/>
    <x v="0"/>
    <x v="10"/>
    <n v="16.760000000000002"/>
  </r>
  <r>
    <x v="0"/>
    <x v="0"/>
    <x v="1"/>
    <x v="1"/>
    <x v="10"/>
    <n v="13.29"/>
  </r>
  <r>
    <x v="0"/>
    <x v="0"/>
    <x v="1"/>
    <x v="2"/>
    <x v="10"/>
    <n v="12.68"/>
  </r>
  <r>
    <x v="0"/>
    <x v="0"/>
    <x v="2"/>
    <x v="0"/>
    <x v="10"/>
    <n v="16.760000000000002"/>
  </r>
  <r>
    <x v="0"/>
    <x v="0"/>
    <x v="2"/>
    <x v="1"/>
    <x v="10"/>
    <n v="13.29"/>
  </r>
  <r>
    <x v="0"/>
    <x v="0"/>
    <x v="2"/>
    <x v="2"/>
    <x v="10"/>
    <n v="12.68"/>
  </r>
  <r>
    <x v="0"/>
    <x v="0"/>
    <x v="0"/>
    <x v="0"/>
    <x v="11"/>
    <n v="18.545000000000002"/>
  </r>
  <r>
    <x v="0"/>
    <x v="0"/>
    <x v="0"/>
    <x v="1"/>
    <x v="11"/>
    <n v="17.468"/>
  </r>
  <r>
    <x v="0"/>
    <x v="0"/>
    <x v="0"/>
    <x v="2"/>
    <x v="11"/>
    <n v="17.652000000000001"/>
  </r>
  <r>
    <x v="0"/>
    <x v="0"/>
    <x v="1"/>
    <x v="0"/>
    <x v="11"/>
    <n v="16.847999999999999"/>
  </r>
  <r>
    <x v="0"/>
    <x v="0"/>
    <x v="1"/>
    <x v="1"/>
    <x v="11"/>
    <n v="14.552"/>
  </r>
  <r>
    <x v="0"/>
    <x v="0"/>
    <x v="1"/>
    <x v="2"/>
    <x v="11"/>
    <n v="14.71"/>
  </r>
  <r>
    <x v="0"/>
    <x v="0"/>
    <x v="2"/>
    <x v="0"/>
    <x v="11"/>
    <n v="13.948"/>
  </r>
  <r>
    <x v="0"/>
    <x v="0"/>
    <x v="2"/>
    <x v="1"/>
    <x v="11"/>
    <n v="12.031000000000001"/>
  </r>
  <r>
    <x v="0"/>
    <x v="0"/>
    <x v="2"/>
    <x v="2"/>
    <x v="11"/>
    <n v="10.664999999999999"/>
  </r>
  <r>
    <x v="0"/>
    <x v="0"/>
    <x v="0"/>
    <x v="0"/>
    <x v="12"/>
    <n v="9.2197999999999993"/>
  </r>
  <r>
    <x v="0"/>
    <x v="0"/>
    <x v="0"/>
    <x v="1"/>
    <x v="12"/>
    <n v="8.7043999999999997"/>
  </r>
  <r>
    <x v="0"/>
    <x v="0"/>
    <x v="0"/>
    <x v="2"/>
    <x v="12"/>
    <n v="8.6614000000000004"/>
  </r>
  <r>
    <x v="0"/>
    <x v="0"/>
    <x v="1"/>
    <x v="0"/>
    <x v="12"/>
    <n v="8.7759"/>
  </r>
  <r>
    <x v="0"/>
    <x v="0"/>
    <x v="1"/>
    <x v="1"/>
    <x v="12"/>
    <n v="8.2891999999999992"/>
  </r>
  <r>
    <x v="0"/>
    <x v="0"/>
    <x v="1"/>
    <x v="2"/>
    <x v="12"/>
    <n v="8.2462"/>
  </r>
  <r>
    <x v="0"/>
    <x v="0"/>
    <x v="2"/>
    <x v="0"/>
    <x v="12"/>
    <n v="8.7615999999999996"/>
  </r>
  <r>
    <x v="0"/>
    <x v="0"/>
    <x v="2"/>
    <x v="1"/>
    <x v="12"/>
    <n v="8.2749000000000006"/>
  </r>
  <r>
    <x v="0"/>
    <x v="0"/>
    <x v="2"/>
    <x v="2"/>
    <x v="12"/>
    <n v="8.2462"/>
  </r>
  <r>
    <x v="0"/>
    <x v="0"/>
    <x v="0"/>
    <x v="0"/>
    <x v="13"/>
    <n v="14.1577"/>
  </r>
  <r>
    <x v="0"/>
    <x v="0"/>
    <x v="0"/>
    <x v="1"/>
    <x v="13"/>
    <n v="9.1470000000000002"/>
  </r>
  <r>
    <x v="0"/>
    <x v="0"/>
    <x v="0"/>
    <x v="2"/>
    <x v="13"/>
    <n v="8.9111999999999991"/>
  </r>
  <r>
    <x v="0"/>
    <x v="0"/>
    <x v="1"/>
    <x v="0"/>
    <x v="13"/>
    <n v="11.997999999999999"/>
  </r>
  <r>
    <x v="0"/>
    <x v="0"/>
    <x v="1"/>
    <x v="1"/>
    <x v="13"/>
    <n v="7.7516999999999996"/>
  </r>
  <r>
    <x v="0"/>
    <x v="0"/>
    <x v="1"/>
    <x v="2"/>
    <x v="13"/>
    <n v="7.5518999999999998"/>
  </r>
  <r>
    <x v="0"/>
    <x v="0"/>
    <x v="2"/>
    <x v="0"/>
    <x v="13"/>
    <n v="11.997999999999999"/>
  </r>
  <r>
    <x v="0"/>
    <x v="0"/>
    <x v="2"/>
    <x v="1"/>
    <x v="13"/>
    <n v="7.7516999999999996"/>
  </r>
  <r>
    <x v="0"/>
    <x v="0"/>
    <x v="2"/>
    <x v="2"/>
    <x v="13"/>
    <n v="7.5518999999999998"/>
  </r>
  <r>
    <x v="0"/>
    <x v="0"/>
    <x v="0"/>
    <x v="0"/>
    <x v="14"/>
    <n v="13.88"/>
  </r>
  <r>
    <x v="0"/>
    <x v="0"/>
    <x v="0"/>
    <x v="1"/>
    <x v="14"/>
    <n v="15.48"/>
  </r>
  <r>
    <x v="0"/>
    <x v="0"/>
    <x v="0"/>
    <x v="2"/>
    <x v="14"/>
    <n v="11.01"/>
  </r>
  <r>
    <x v="0"/>
    <x v="0"/>
    <x v="1"/>
    <x v="0"/>
    <x v="14"/>
    <n v="13.04"/>
  </r>
  <r>
    <x v="0"/>
    <x v="0"/>
    <x v="1"/>
    <x v="1"/>
    <x v="14"/>
    <n v="14.46"/>
  </r>
  <r>
    <x v="0"/>
    <x v="0"/>
    <x v="1"/>
    <x v="2"/>
    <x v="14"/>
    <n v="10.210000000000001"/>
  </r>
  <r>
    <x v="0"/>
    <x v="0"/>
    <x v="2"/>
    <x v="0"/>
    <x v="14"/>
    <n v="12.88"/>
  </r>
  <r>
    <x v="0"/>
    <x v="0"/>
    <x v="2"/>
    <x v="1"/>
    <x v="14"/>
    <n v="14.1"/>
  </r>
  <r>
    <x v="0"/>
    <x v="0"/>
    <x v="2"/>
    <x v="2"/>
    <x v="14"/>
    <n v="9.77"/>
  </r>
  <r>
    <x v="0"/>
    <x v="0"/>
    <x v="0"/>
    <x v="0"/>
    <x v="15"/>
    <n v="28.61"/>
  </r>
  <r>
    <x v="0"/>
    <x v="0"/>
    <x v="0"/>
    <x v="1"/>
    <x v="15"/>
    <n v="19.37"/>
  </r>
  <r>
    <x v="0"/>
    <x v="0"/>
    <x v="1"/>
    <x v="0"/>
    <x v="15"/>
    <n v="24.04"/>
  </r>
  <r>
    <x v="0"/>
    <x v="0"/>
    <x v="1"/>
    <x v="1"/>
    <x v="15"/>
    <n v="16.27"/>
  </r>
  <r>
    <x v="0"/>
    <x v="0"/>
    <x v="2"/>
    <x v="0"/>
    <x v="15"/>
    <n v="19.7"/>
  </r>
  <r>
    <x v="0"/>
    <x v="0"/>
    <x v="2"/>
    <x v="1"/>
    <x v="15"/>
    <n v="11.82"/>
  </r>
  <r>
    <x v="0"/>
    <x v="0"/>
    <x v="0"/>
    <x v="0"/>
    <x v="16"/>
    <n v="15.3804"/>
  </r>
  <r>
    <x v="0"/>
    <x v="0"/>
    <x v="0"/>
    <x v="1"/>
    <x v="16"/>
    <n v="11.5625"/>
  </r>
  <r>
    <x v="0"/>
    <x v="0"/>
    <x v="0"/>
    <x v="2"/>
    <x v="16"/>
    <n v="10.872299999999999"/>
  </r>
  <r>
    <x v="0"/>
    <x v="0"/>
    <x v="1"/>
    <x v="0"/>
    <x v="16"/>
    <n v="12.607900000000001"/>
  </r>
  <r>
    <x v="0"/>
    <x v="0"/>
    <x v="1"/>
    <x v="1"/>
    <x v="16"/>
    <n v="9.4773999999999994"/>
  </r>
  <r>
    <x v="0"/>
    <x v="0"/>
    <x v="1"/>
    <x v="2"/>
    <x v="16"/>
    <n v="8.9131999999999998"/>
  </r>
  <r>
    <x v="0"/>
    <x v="0"/>
    <x v="2"/>
    <x v="0"/>
    <x v="16"/>
    <n v="12.607900000000001"/>
  </r>
  <r>
    <x v="0"/>
    <x v="0"/>
    <x v="2"/>
    <x v="1"/>
    <x v="16"/>
    <n v="9.4773999999999994"/>
  </r>
  <r>
    <x v="0"/>
    <x v="0"/>
    <x v="2"/>
    <x v="2"/>
    <x v="16"/>
    <n v="8.9131999999999998"/>
  </r>
  <r>
    <x v="0"/>
    <x v="0"/>
    <x v="0"/>
    <x v="0"/>
    <x v="17"/>
    <n v="22.52"/>
  </r>
  <r>
    <x v="0"/>
    <x v="0"/>
    <x v="0"/>
    <x v="1"/>
    <x v="17"/>
    <n v="17.366"/>
  </r>
  <r>
    <x v="0"/>
    <x v="0"/>
    <x v="0"/>
    <x v="2"/>
    <x v="17"/>
    <n v="15.599"/>
  </r>
  <r>
    <x v="0"/>
    <x v="0"/>
    <x v="1"/>
    <x v="0"/>
    <x v="17"/>
    <n v="21.446999999999999"/>
  </r>
  <r>
    <x v="0"/>
    <x v="0"/>
    <x v="1"/>
    <x v="1"/>
    <x v="17"/>
    <n v="16.539000000000001"/>
  </r>
  <r>
    <x v="0"/>
    <x v="0"/>
    <x v="1"/>
    <x v="2"/>
    <x v="17"/>
    <n v="14.856"/>
  </r>
  <r>
    <x v="0"/>
    <x v="0"/>
    <x v="2"/>
    <x v="0"/>
    <x v="17"/>
    <n v="21.446999999999999"/>
  </r>
  <r>
    <x v="0"/>
    <x v="0"/>
    <x v="2"/>
    <x v="1"/>
    <x v="17"/>
    <n v="16.539000000000001"/>
  </r>
  <r>
    <x v="0"/>
    <x v="0"/>
    <x v="2"/>
    <x v="2"/>
    <x v="17"/>
    <n v="14.856"/>
  </r>
  <r>
    <x v="0"/>
    <x v="0"/>
    <x v="0"/>
    <x v="0"/>
    <x v="18"/>
    <n v="9.2451000000000008"/>
  </r>
  <r>
    <x v="0"/>
    <x v="0"/>
    <x v="0"/>
    <x v="1"/>
    <x v="18"/>
    <n v="9.2123000000000008"/>
  </r>
  <r>
    <x v="0"/>
    <x v="0"/>
    <x v="0"/>
    <x v="2"/>
    <x v="18"/>
    <n v="9.1133000000000006"/>
  </r>
  <r>
    <x v="0"/>
    <x v="0"/>
    <x v="1"/>
    <x v="0"/>
    <x v="18"/>
    <n v="7.7690000000000001"/>
  </r>
  <r>
    <x v="0"/>
    <x v="0"/>
    <x v="1"/>
    <x v="1"/>
    <x v="18"/>
    <n v="7.7415000000000003"/>
  </r>
  <r>
    <x v="0"/>
    <x v="0"/>
    <x v="1"/>
    <x v="2"/>
    <x v="18"/>
    <n v="7.6582999999999997"/>
  </r>
  <r>
    <x v="0"/>
    <x v="0"/>
    <x v="2"/>
    <x v="0"/>
    <x v="18"/>
    <n v="5.9454000000000002"/>
  </r>
  <r>
    <x v="0"/>
    <x v="0"/>
    <x v="2"/>
    <x v="1"/>
    <x v="18"/>
    <n v="5.9497"/>
  </r>
  <r>
    <x v="0"/>
    <x v="0"/>
    <x v="2"/>
    <x v="2"/>
    <x v="18"/>
    <n v="5.9542000000000002"/>
  </r>
  <r>
    <x v="0"/>
    <x v="0"/>
    <x v="0"/>
    <x v="0"/>
    <x v="19"/>
    <n v="25.8292"/>
  </r>
  <r>
    <x v="0"/>
    <x v="0"/>
    <x v="0"/>
    <x v="1"/>
    <x v="19"/>
    <n v="11.888"/>
  </r>
  <r>
    <x v="0"/>
    <x v="0"/>
    <x v="0"/>
    <x v="2"/>
    <x v="19"/>
    <n v="11.117699999999999"/>
  </r>
  <r>
    <x v="0"/>
    <x v="0"/>
    <x v="1"/>
    <x v="0"/>
    <x v="19"/>
    <n v="21.705200000000001"/>
  </r>
  <r>
    <x v="0"/>
    <x v="0"/>
    <x v="1"/>
    <x v="1"/>
    <x v="19"/>
    <n v="9.9898000000000007"/>
  </r>
  <r>
    <x v="0"/>
    <x v="0"/>
    <x v="1"/>
    <x v="2"/>
    <x v="19"/>
    <n v="9.3427000000000007"/>
  </r>
  <r>
    <x v="0"/>
    <x v="0"/>
    <x v="2"/>
    <x v="0"/>
    <x v="19"/>
    <n v="21.705200000000001"/>
  </r>
  <r>
    <x v="0"/>
    <x v="0"/>
    <x v="2"/>
    <x v="1"/>
    <x v="19"/>
    <n v="9.9898000000000007"/>
  </r>
  <r>
    <x v="0"/>
    <x v="0"/>
    <x v="2"/>
    <x v="2"/>
    <x v="19"/>
    <n v="9.3427000000000007"/>
  </r>
  <r>
    <x v="0"/>
    <x v="0"/>
    <x v="0"/>
    <x v="0"/>
    <x v="20"/>
    <n v="18.91"/>
  </r>
  <r>
    <x v="0"/>
    <x v="0"/>
    <x v="0"/>
    <x v="1"/>
    <x v="20"/>
    <n v="15.51"/>
  </r>
  <r>
    <x v="0"/>
    <x v="0"/>
    <x v="0"/>
    <x v="2"/>
    <x v="20"/>
    <n v="14.48"/>
  </r>
  <r>
    <x v="0"/>
    <x v="0"/>
    <x v="1"/>
    <x v="0"/>
    <x v="20"/>
    <n v="15.76"/>
  </r>
  <r>
    <x v="0"/>
    <x v="0"/>
    <x v="1"/>
    <x v="1"/>
    <x v="20"/>
    <n v="12.92"/>
  </r>
  <r>
    <x v="0"/>
    <x v="0"/>
    <x v="1"/>
    <x v="2"/>
    <x v="20"/>
    <n v="12.06"/>
  </r>
  <r>
    <x v="0"/>
    <x v="0"/>
    <x v="2"/>
    <x v="0"/>
    <x v="20"/>
    <n v="14.97"/>
  </r>
  <r>
    <x v="0"/>
    <x v="0"/>
    <x v="2"/>
    <x v="1"/>
    <x v="20"/>
    <n v="12.14"/>
  </r>
  <r>
    <x v="0"/>
    <x v="0"/>
    <x v="2"/>
    <x v="2"/>
    <x v="20"/>
    <n v="11.28"/>
  </r>
  <r>
    <x v="0"/>
    <x v="0"/>
    <x v="0"/>
    <x v="0"/>
    <x v="21"/>
    <n v="19.651"/>
  </r>
  <r>
    <x v="0"/>
    <x v="0"/>
    <x v="0"/>
    <x v="1"/>
    <x v="21"/>
    <n v="15.981"/>
  </r>
  <r>
    <x v="0"/>
    <x v="0"/>
    <x v="0"/>
    <x v="2"/>
    <x v="21"/>
    <n v="13.31"/>
  </r>
  <r>
    <x v="0"/>
    <x v="0"/>
    <x v="1"/>
    <x v="0"/>
    <x v="21"/>
    <n v="16.940000000000001"/>
  </r>
  <r>
    <x v="0"/>
    <x v="0"/>
    <x v="1"/>
    <x v="1"/>
    <x v="21"/>
    <n v="13.776999999999999"/>
  </r>
  <r>
    <x v="0"/>
    <x v="0"/>
    <x v="1"/>
    <x v="2"/>
    <x v="21"/>
    <n v="11.474"/>
  </r>
  <r>
    <x v="0"/>
    <x v="0"/>
    <x v="2"/>
    <x v="0"/>
    <x v="21"/>
    <n v="16.940000000000001"/>
  </r>
  <r>
    <x v="0"/>
    <x v="0"/>
    <x v="2"/>
    <x v="1"/>
    <x v="21"/>
    <n v="13.776999999999999"/>
  </r>
  <r>
    <x v="0"/>
    <x v="0"/>
    <x v="2"/>
    <x v="2"/>
    <x v="21"/>
    <n v="11.474"/>
  </r>
  <r>
    <x v="0"/>
    <x v="0"/>
    <x v="0"/>
    <x v="0"/>
    <x v="22"/>
    <n v="30.049099999999999"/>
  </r>
  <r>
    <x v="0"/>
    <x v="0"/>
    <x v="0"/>
    <x v="1"/>
    <x v="22"/>
    <n v="25.797699999999999"/>
  </r>
  <r>
    <x v="0"/>
    <x v="0"/>
    <x v="0"/>
    <x v="2"/>
    <x v="22"/>
    <n v="24.913499999999999"/>
  </r>
  <r>
    <x v="0"/>
    <x v="0"/>
    <x v="1"/>
    <x v="0"/>
    <x v="22"/>
    <n v="24.038900000000002"/>
  </r>
  <r>
    <x v="0"/>
    <x v="0"/>
    <x v="1"/>
    <x v="1"/>
    <x v="22"/>
    <n v="20.637499999999999"/>
  </r>
  <r>
    <x v="0"/>
    <x v="0"/>
    <x v="1"/>
    <x v="2"/>
    <x v="22"/>
    <n v="19.930399999999999"/>
  </r>
  <r>
    <x v="0"/>
    <x v="0"/>
    <x v="2"/>
    <x v="0"/>
    <x v="22"/>
    <n v="18.172599999999999"/>
  </r>
  <r>
    <x v="0"/>
    <x v="0"/>
    <x v="2"/>
    <x v="1"/>
    <x v="22"/>
    <n v="14.7712"/>
  </r>
  <r>
    <x v="0"/>
    <x v="0"/>
    <x v="2"/>
    <x v="2"/>
    <x v="22"/>
    <n v="14.063000000000001"/>
  </r>
  <r>
    <x v="0"/>
    <x v="0"/>
    <x v="0"/>
    <x v="0"/>
    <x v="23"/>
    <n v="12.3148"/>
  </r>
  <r>
    <x v="0"/>
    <x v="0"/>
    <x v="0"/>
    <x v="1"/>
    <x v="23"/>
    <n v="10.9869"/>
  </r>
  <r>
    <x v="0"/>
    <x v="0"/>
    <x v="0"/>
    <x v="2"/>
    <x v="23"/>
    <n v="10.8089"/>
  </r>
  <r>
    <x v="0"/>
    <x v="0"/>
    <x v="1"/>
    <x v="0"/>
    <x v="23"/>
    <n v="11.728999999999999"/>
  </r>
  <r>
    <x v="0"/>
    <x v="0"/>
    <x v="1"/>
    <x v="1"/>
    <x v="23"/>
    <n v="10.4643"/>
  </r>
  <r>
    <x v="0"/>
    <x v="0"/>
    <x v="1"/>
    <x v="2"/>
    <x v="23"/>
    <n v="10.294"/>
  </r>
  <r>
    <x v="0"/>
    <x v="0"/>
    <x v="2"/>
    <x v="0"/>
    <x v="23"/>
    <n v="11.728999999999999"/>
  </r>
  <r>
    <x v="0"/>
    <x v="0"/>
    <x v="2"/>
    <x v="1"/>
    <x v="23"/>
    <n v="10.4643"/>
  </r>
  <r>
    <x v="0"/>
    <x v="0"/>
    <x v="2"/>
    <x v="2"/>
    <x v="23"/>
    <n v="10.294"/>
  </r>
  <r>
    <x v="0"/>
    <x v="1"/>
    <x v="0"/>
    <x v="0"/>
    <x v="0"/>
    <n v="20.9"/>
  </r>
  <r>
    <x v="0"/>
    <x v="1"/>
    <x v="0"/>
    <x v="1"/>
    <x v="0"/>
    <n v="17.11"/>
  </r>
  <r>
    <x v="0"/>
    <x v="1"/>
    <x v="0"/>
    <x v="2"/>
    <x v="0"/>
    <n v="15.08"/>
  </r>
  <r>
    <x v="0"/>
    <x v="1"/>
    <x v="1"/>
    <x v="0"/>
    <x v="0"/>
    <n v="17.420000000000002"/>
  </r>
  <r>
    <x v="0"/>
    <x v="1"/>
    <x v="1"/>
    <x v="1"/>
    <x v="0"/>
    <n v="14.26"/>
  </r>
  <r>
    <x v="0"/>
    <x v="1"/>
    <x v="1"/>
    <x v="2"/>
    <x v="0"/>
    <n v="12.57"/>
  </r>
  <r>
    <x v="0"/>
    <x v="1"/>
    <x v="2"/>
    <x v="0"/>
    <x v="0"/>
    <n v="15.48"/>
  </r>
  <r>
    <x v="0"/>
    <x v="1"/>
    <x v="2"/>
    <x v="1"/>
    <x v="0"/>
    <n v="12.55"/>
  </r>
  <r>
    <x v="0"/>
    <x v="1"/>
    <x v="2"/>
    <x v="2"/>
    <x v="0"/>
    <n v="10.9"/>
  </r>
  <r>
    <x v="0"/>
    <x v="1"/>
    <x v="0"/>
    <x v="0"/>
    <x v="1"/>
    <n v="28.13"/>
  </r>
  <r>
    <x v="0"/>
    <x v="1"/>
    <x v="0"/>
    <x v="1"/>
    <x v="1"/>
    <n v="20.239999999999998"/>
  </r>
  <r>
    <x v="0"/>
    <x v="1"/>
    <x v="0"/>
    <x v="2"/>
    <x v="1"/>
    <n v="19.02"/>
  </r>
  <r>
    <x v="0"/>
    <x v="1"/>
    <x v="1"/>
    <x v="0"/>
    <x v="1"/>
    <n v="23.24"/>
  </r>
  <r>
    <x v="0"/>
    <x v="1"/>
    <x v="1"/>
    <x v="1"/>
    <x v="1"/>
    <n v="16.739999999999998"/>
  </r>
  <r>
    <x v="0"/>
    <x v="1"/>
    <x v="1"/>
    <x v="2"/>
    <x v="1"/>
    <n v="15.71"/>
  </r>
  <r>
    <x v="0"/>
    <x v="1"/>
    <x v="2"/>
    <x v="0"/>
    <x v="1"/>
    <n v="22.88"/>
  </r>
  <r>
    <x v="0"/>
    <x v="1"/>
    <x v="2"/>
    <x v="1"/>
    <x v="1"/>
    <n v="16.37"/>
  </r>
  <r>
    <x v="0"/>
    <x v="1"/>
    <x v="2"/>
    <x v="2"/>
    <x v="1"/>
    <n v="15.35"/>
  </r>
  <r>
    <x v="0"/>
    <x v="1"/>
    <x v="0"/>
    <x v="0"/>
    <x v="2"/>
    <n v="11.591200000000001"/>
  </r>
  <r>
    <x v="0"/>
    <x v="1"/>
    <x v="0"/>
    <x v="1"/>
    <x v="2"/>
    <n v="10.86"/>
  </r>
  <r>
    <x v="0"/>
    <x v="1"/>
    <x v="0"/>
    <x v="2"/>
    <x v="2"/>
    <n v="11.627000000000001"/>
  </r>
  <r>
    <x v="0"/>
    <x v="1"/>
    <x v="1"/>
    <x v="0"/>
    <x v="2"/>
    <n v="9.6585000000000001"/>
  </r>
  <r>
    <x v="0"/>
    <x v="1"/>
    <x v="1"/>
    <x v="1"/>
    <x v="2"/>
    <n v="9.0500000000000007"/>
  </r>
  <r>
    <x v="0"/>
    <x v="1"/>
    <x v="1"/>
    <x v="2"/>
    <x v="2"/>
    <n v="9.6890999999999998"/>
  </r>
  <r>
    <x v="0"/>
    <x v="1"/>
    <x v="2"/>
    <x v="0"/>
    <x v="2"/>
    <n v="9.6585000000000001"/>
  </r>
  <r>
    <x v="0"/>
    <x v="1"/>
    <x v="2"/>
    <x v="1"/>
    <x v="2"/>
    <n v="9.0500000000000007"/>
  </r>
  <r>
    <x v="0"/>
    <x v="1"/>
    <x v="2"/>
    <x v="2"/>
    <x v="2"/>
    <n v="9.6890999999999998"/>
  </r>
  <r>
    <x v="0"/>
    <x v="1"/>
    <x v="0"/>
    <x v="0"/>
    <x v="3"/>
    <n v="7.7031000000000001"/>
  </r>
  <r>
    <x v="0"/>
    <x v="1"/>
    <x v="0"/>
    <x v="1"/>
    <x v="3"/>
    <n v="7.7031000000000001"/>
  </r>
  <r>
    <x v="0"/>
    <x v="1"/>
    <x v="0"/>
    <x v="2"/>
    <x v="3"/>
    <n v="7.7031000000000001"/>
  </r>
  <r>
    <x v="0"/>
    <x v="1"/>
    <x v="1"/>
    <x v="0"/>
    <x v="3"/>
    <n v="6.3143000000000002"/>
  </r>
  <r>
    <x v="0"/>
    <x v="1"/>
    <x v="1"/>
    <x v="1"/>
    <x v="3"/>
    <n v="6.3143000000000002"/>
  </r>
  <r>
    <x v="0"/>
    <x v="1"/>
    <x v="1"/>
    <x v="2"/>
    <x v="3"/>
    <n v="6.3143000000000002"/>
  </r>
  <r>
    <x v="0"/>
    <x v="1"/>
    <x v="2"/>
    <x v="0"/>
    <x v="3"/>
    <n v="6.3143000000000002"/>
  </r>
  <r>
    <x v="0"/>
    <x v="1"/>
    <x v="2"/>
    <x v="1"/>
    <x v="3"/>
    <n v="6.3143000000000002"/>
  </r>
  <r>
    <x v="0"/>
    <x v="1"/>
    <x v="2"/>
    <x v="2"/>
    <x v="3"/>
    <n v="6.3143000000000002"/>
  </r>
  <r>
    <x v="0"/>
    <x v="1"/>
    <x v="0"/>
    <x v="0"/>
    <x v="4"/>
    <n v="21.018699999999999"/>
  </r>
  <r>
    <x v="0"/>
    <x v="1"/>
    <x v="0"/>
    <x v="1"/>
    <x v="4"/>
    <n v="14.6866"/>
  </r>
  <r>
    <x v="0"/>
    <x v="1"/>
    <x v="0"/>
    <x v="2"/>
    <x v="4"/>
    <n v="14.742800000000001"/>
  </r>
  <r>
    <x v="0"/>
    <x v="1"/>
    <x v="1"/>
    <x v="0"/>
    <x v="4"/>
    <n v="17.6629"/>
  </r>
  <r>
    <x v="0"/>
    <x v="1"/>
    <x v="1"/>
    <x v="1"/>
    <x v="4"/>
    <n v="12.341799999999999"/>
  </r>
  <r>
    <x v="0"/>
    <x v="1"/>
    <x v="1"/>
    <x v="2"/>
    <x v="4"/>
    <n v="12.389099999999999"/>
  </r>
  <r>
    <x v="0"/>
    <x v="1"/>
    <x v="2"/>
    <x v="0"/>
    <x v="4"/>
    <n v="17.6629"/>
  </r>
  <r>
    <x v="0"/>
    <x v="1"/>
    <x v="2"/>
    <x v="1"/>
    <x v="4"/>
    <n v="12.341799999999999"/>
  </r>
  <r>
    <x v="0"/>
    <x v="1"/>
    <x v="2"/>
    <x v="2"/>
    <x v="4"/>
    <n v="12.389099999999999"/>
  </r>
  <r>
    <x v="0"/>
    <x v="1"/>
    <x v="0"/>
    <x v="0"/>
    <x v="24"/>
    <n v="26.568000000000001"/>
  </r>
  <r>
    <x v="0"/>
    <x v="1"/>
    <x v="0"/>
    <x v="1"/>
    <x v="24"/>
    <n v="26.568000000000001"/>
  </r>
  <r>
    <x v="0"/>
    <x v="1"/>
    <x v="0"/>
    <x v="2"/>
    <x v="24"/>
    <n v="26.568000000000001"/>
  </r>
  <r>
    <x v="0"/>
    <x v="1"/>
    <x v="1"/>
    <x v="0"/>
    <x v="24"/>
    <n v="21.253599999999999"/>
  </r>
  <r>
    <x v="0"/>
    <x v="1"/>
    <x v="1"/>
    <x v="1"/>
    <x v="24"/>
    <n v="21.253599999999999"/>
  </r>
  <r>
    <x v="0"/>
    <x v="1"/>
    <x v="1"/>
    <x v="2"/>
    <x v="24"/>
    <n v="21.253599999999999"/>
  </r>
  <r>
    <x v="0"/>
    <x v="1"/>
    <x v="2"/>
    <x v="0"/>
    <x v="24"/>
    <n v="13.127700000000001"/>
  </r>
  <r>
    <x v="0"/>
    <x v="1"/>
    <x v="2"/>
    <x v="1"/>
    <x v="24"/>
    <n v="13.127700000000001"/>
  </r>
  <r>
    <x v="0"/>
    <x v="1"/>
    <x v="2"/>
    <x v="2"/>
    <x v="24"/>
    <n v="13.127700000000001"/>
  </r>
  <r>
    <x v="0"/>
    <x v="1"/>
    <x v="0"/>
    <x v="0"/>
    <x v="5"/>
    <n v="11.3406"/>
  </r>
  <r>
    <x v="0"/>
    <x v="1"/>
    <x v="0"/>
    <x v="1"/>
    <x v="5"/>
    <n v="10.3041"/>
  </r>
  <r>
    <x v="0"/>
    <x v="1"/>
    <x v="0"/>
    <x v="2"/>
    <x v="5"/>
    <n v="10.0411"/>
  </r>
  <r>
    <x v="0"/>
    <x v="1"/>
    <x v="1"/>
    <x v="0"/>
    <x v="5"/>
    <n v="9.6106999999999996"/>
  </r>
  <r>
    <x v="0"/>
    <x v="1"/>
    <x v="1"/>
    <x v="1"/>
    <x v="5"/>
    <n v="8.7324000000000002"/>
  </r>
  <r>
    <x v="0"/>
    <x v="1"/>
    <x v="1"/>
    <x v="2"/>
    <x v="5"/>
    <n v="8.5094999999999992"/>
  </r>
  <r>
    <x v="0"/>
    <x v="1"/>
    <x v="2"/>
    <x v="0"/>
    <x v="5"/>
    <n v="9.3427000000000007"/>
  </r>
  <r>
    <x v="0"/>
    <x v="1"/>
    <x v="2"/>
    <x v="1"/>
    <x v="5"/>
    <n v="8.3818000000000001"/>
  </r>
  <r>
    <x v="0"/>
    <x v="1"/>
    <x v="2"/>
    <x v="2"/>
    <x v="5"/>
    <n v="8.2393000000000001"/>
  </r>
  <r>
    <x v="0"/>
    <x v="1"/>
    <x v="0"/>
    <x v="0"/>
    <x v="6"/>
    <n v="28.3"/>
  </r>
  <r>
    <x v="0"/>
    <x v="1"/>
    <x v="0"/>
    <x v="1"/>
    <x v="6"/>
    <n v="19.649999999999999"/>
  </r>
  <r>
    <x v="0"/>
    <x v="1"/>
    <x v="0"/>
    <x v="2"/>
    <x v="6"/>
    <n v="17.600000000000001"/>
  </r>
  <r>
    <x v="0"/>
    <x v="1"/>
    <x v="1"/>
    <x v="0"/>
    <x v="6"/>
    <n v="24.43"/>
  </r>
  <r>
    <x v="0"/>
    <x v="1"/>
    <x v="1"/>
    <x v="1"/>
    <x v="6"/>
    <n v="16.54"/>
  </r>
  <r>
    <x v="0"/>
    <x v="1"/>
    <x v="1"/>
    <x v="2"/>
    <x v="6"/>
    <n v="14.78"/>
  </r>
  <r>
    <x v="0"/>
    <x v="1"/>
    <x v="2"/>
    <x v="0"/>
    <x v="6"/>
    <n v="22.25"/>
  </r>
  <r>
    <x v="0"/>
    <x v="1"/>
    <x v="2"/>
    <x v="1"/>
    <x v="6"/>
    <n v="14.79"/>
  </r>
  <r>
    <x v="0"/>
    <x v="1"/>
    <x v="2"/>
    <x v="2"/>
    <x v="6"/>
    <n v="13.28"/>
  </r>
  <r>
    <x v="0"/>
    <x v="1"/>
    <x v="0"/>
    <x v="0"/>
    <x v="7"/>
    <n v="31.231000000000002"/>
  </r>
  <r>
    <x v="0"/>
    <x v="1"/>
    <x v="0"/>
    <x v="1"/>
    <x v="7"/>
    <n v="16.055"/>
  </r>
  <r>
    <x v="0"/>
    <x v="1"/>
    <x v="0"/>
    <x v="2"/>
    <x v="7"/>
    <n v="14.323"/>
  </r>
  <r>
    <x v="0"/>
    <x v="1"/>
    <x v="1"/>
    <x v="0"/>
    <x v="7"/>
    <n v="27.745000000000001"/>
  </r>
  <r>
    <x v="0"/>
    <x v="1"/>
    <x v="1"/>
    <x v="1"/>
    <x v="7"/>
    <n v="13.709"/>
  </r>
  <r>
    <x v="0"/>
    <x v="1"/>
    <x v="1"/>
    <x v="2"/>
    <x v="7"/>
    <n v="12.063000000000001"/>
  </r>
  <r>
    <x v="0"/>
    <x v="1"/>
    <x v="2"/>
    <x v="0"/>
    <x v="7"/>
    <n v="27.745000000000001"/>
  </r>
  <r>
    <x v="0"/>
    <x v="1"/>
    <x v="2"/>
    <x v="1"/>
    <x v="7"/>
    <n v="13.709"/>
  </r>
  <r>
    <x v="0"/>
    <x v="1"/>
    <x v="2"/>
    <x v="2"/>
    <x v="7"/>
    <n v="12.063000000000001"/>
  </r>
  <r>
    <x v="0"/>
    <x v="1"/>
    <x v="0"/>
    <x v="0"/>
    <x v="8"/>
    <n v="30.19"/>
  </r>
  <r>
    <x v="0"/>
    <x v="1"/>
    <x v="0"/>
    <x v="1"/>
    <x v="8"/>
    <n v="21.17"/>
  </r>
  <r>
    <x v="0"/>
    <x v="1"/>
    <x v="0"/>
    <x v="2"/>
    <x v="8"/>
    <n v="19.34"/>
  </r>
  <r>
    <x v="0"/>
    <x v="1"/>
    <x v="1"/>
    <x v="0"/>
    <x v="8"/>
    <n v="25.37"/>
  </r>
  <r>
    <x v="0"/>
    <x v="1"/>
    <x v="1"/>
    <x v="1"/>
    <x v="8"/>
    <n v="17.79"/>
  </r>
  <r>
    <x v="0"/>
    <x v="1"/>
    <x v="1"/>
    <x v="2"/>
    <x v="8"/>
    <n v="16.25"/>
  </r>
  <r>
    <x v="0"/>
    <x v="1"/>
    <x v="2"/>
    <x v="0"/>
    <x v="8"/>
    <n v="22.97"/>
  </r>
  <r>
    <x v="0"/>
    <x v="1"/>
    <x v="2"/>
    <x v="1"/>
    <x v="8"/>
    <n v="16.14"/>
  </r>
  <r>
    <x v="0"/>
    <x v="1"/>
    <x v="2"/>
    <x v="2"/>
    <x v="8"/>
    <n v="14.6"/>
  </r>
  <r>
    <x v="0"/>
    <x v="1"/>
    <x v="0"/>
    <x v="0"/>
    <x v="9"/>
    <n v="13.711"/>
  </r>
  <r>
    <x v="0"/>
    <x v="1"/>
    <x v="0"/>
    <x v="1"/>
    <x v="9"/>
    <n v="12.927300000000001"/>
  </r>
  <r>
    <x v="0"/>
    <x v="1"/>
    <x v="0"/>
    <x v="2"/>
    <x v="9"/>
    <n v="13.311500000000001"/>
  </r>
  <r>
    <x v="0"/>
    <x v="1"/>
    <x v="1"/>
    <x v="0"/>
    <x v="9"/>
    <n v="11.425800000000001"/>
  </r>
  <r>
    <x v="0"/>
    <x v="1"/>
    <x v="1"/>
    <x v="1"/>
    <x v="9"/>
    <n v="10.7727"/>
  </r>
  <r>
    <x v="0"/>
    <x v="1"/>
    <x v="1"/>
    <x v="2"/>
    <x v="9"/>
    <n v="11.0929"/>
  </r>
  <r>
    <x v="0"/>
    <x v="1"/>
    <x v="2"/>
    <x v="0"/>
    <x v="9"/>
    <n v="11.425800000000001"/>
  </r>
  <r>
    <x v="0"/>
    <x v="1"/>
    <x v="2"/>
    <x v="1"/>
    <x v="9"/>
    <n v="10.7727"/>
  </r>
  <r>
    <x v="0"/>
    <x v="1"/>
    <x v="2"/>
    <x v="2"/>
    <x v="9"/>
    <n v="11.0929"/>
  </r>
  <r>
    <x v="0"/>
    <x v="1"/>
    <x v="0"/>
    <x v="0"/>
    <x v="10"/>
    <n v="19.7"/>
  </r>
  <r>
    <x v="0"/>
    <x v="1"/>
    <x v="0"/>
    <x v="1"/>
    <x v="10"/>
    <n v="18.05"/>
  </r>
  <r>
    <x v="0"/>
    <x v="1"/>
    <x v="0"/>
    <x v="2"/>
    <x v="10"/>
    <n v="17.190000000000001"/>
  </r>
  <r>
    <x v="0"/>
    <x v="1"/>
    <x v="1"/>
    <x v="0"/>
    <x v="10"/>
    <n v="17.36"/>
  </r>
  <r>
    <x v="0"/>
    <x v="1"/>
    <x v="1"/>
    <x v="1"/>
    <x v="10"/>
    <n v="15.9"/>
  </r>
  <r>
    <x v="0"/>
    <x v="1"/>
    <x v="1"/>
    <x v="2"/>
    <x v="10"/>
    <n v="15.14"/>
  </r>
  <r>
    <x v="0"/>
    <x v="1"/>
    <x v="2"/>
    <x v="0"/>
    <x v="10"/>
    <n v="17.36"/>
  </r>
  <r>
    <x v="0"/>
    <x v="1"/>
    <x v="2"/>
    <x v="1"/>
    <x v="10"/>
    <n v="15.9"/>
  </r>
  <r>
    <x v="0"/>
    <x v="1"/>
    <x v="2"/>
    <x v="2"/>
    <x v="10"/>
    <n v="15.14"/>
  </r>
  <r>
    <x v="0"/>
    <x v="1"/>
    <x v="0"/>
    <x v="0"/>
    <x v="11"/>
    <n v="23.72"/>
  </r>
  <r>
    <x v="0"/>
    <x v="1"/>
    <x v="0"/>
    <x v="1"/>
    <x v="11"/>
    <n v="19.989999999999998"/>
  </r>
  <r>
    <x v="0"/>
    <x v="1"/>
    <x v="0"/>
    <x v="2"/>
    <x v="11"/>
    <n v="17.704999999999998"/>
  </r>
  <r>
    <x v="0"/>
    <x v="1"/>
    <x v="1"/>
    <x v="0"/>
    <x v="11"/>
    <n v="21.558"/>
  </r>
  <r>
    <x v="0"/>
    <x v="1"/>
    <x v="1"/>
    <x v="1"/>
    <x v="11"/>
    <n v="16.649000000000001"/>
  </r>
  <r>
    <x v="0"/>
    <x v="1"/>
    <x v="1"/>
    <x v="2"/>
    <x v="11"/>
    <n v="14.752000000000001"/>
  </r>
  <r>
    <x v="0"/>
    <x v="1"/>
    <x v="2"/>
    <x v="0"/>
    <x v="11"/>
    <n v="17.757000000000001"/>
  </r>
  <r>
    <x v="0"/>
    <x v="1"/>
    <x v="2"/>
    <x v="1"/>
    <x v="11"/>
    <n v="13.554"/>
  </r>
  <r>
    <x v="0"/>
    <x v="1"/>
    <x v="2"/>
    <x v="2"/>
    <x v="11"/>
    <n v="11.532"/>
  </r>
  <r>
    <x v="0"/>
    <x v="1"/>
    <x v="0"/>
    <x v="0"/>
    <x v="12"/>
    <n v="19.342099999999999"/>
  </r>
  <r>
    <x v="0"/>
    <x v="1"/>
    <x v="0"/>
    <x v="1"/>
    <x v="12"/>
    <n v="13.8804"/>
  </r>
  <r>
    <x v="0"/>
    <x v="1"/>
    <x v="0"/>
    <x v="2"/>
    <x v="12"/>
    <n v="13.5975"/>
  </r>
  <r>
    <x v="0"/>
    <x v="1"/>
    <x v="1"/>
    <x v="0"/>
    <x v="12"/>
    <n v="18.4224"/>
  </r>
  <r>
    <x v="0"/>
    <x v="1"/>
    <x v="1"/>
    <x v="1"/>
    <x v="12"/>
    <n v="13.215400000000001"/>
  </r>
  <r>
    <x v="0"/>
    <x v="1"/>
    <x v="1"/>
    <x v="2"/>
    <x v="12"/>
    <n v="12.9466"/>
  </r>
  <r>
    <x v="0"/>
    <x v="1"/>
    <x v="2"/>
    <x v="0"/>
    <x v="12"/>
    <n v="18.379899999999999"/>
  </r>
  <r>
    <x v="0"/>
    <x v="1"/>
    <x v="2"/>
    <x v="1"/>
    <x v="12"/>
    <n v="13.2013"/>
  </r>
  <r>
    <x v="0"/>
    <x v="1"/>
    <x v="2"/>
    <x v="2"/>
    <x v="12"/>
    <n v="12.9183"/>
  </r>
  <r>
    <x v="0"/>
    <x v="1"/>
    <x v="0"/>
    <x v="0"/>
    <x v="13"/>
    <n v="15.1576"/>
  </r>
  <r>
    <x v="0"/>
    <x v="1"/>
    <x v="0"/>
    <x v="1"/>
    <x v="13"/>
    <n v="10.6258"/>
  </r>
  <r>
    <x v="0"/>
    <x v="1"/>
    <x v="0"/>
    <x v="2"/>
    <x v="13"/>
    <n v="8.8902999999999999"/>
  </r>
  <r>
    <x v="0"/>
    <x v="1"/>
    <x v="1"/>
    <x v="0"/>
    <x v="13"/>
    <n v="12.8454"/>
  </r>
  <r>
    <x v="0"/>
    <x v="1"/>
    <x v="1"/>
    <x v="1"/>
    <x v="13"/>
    <n v="9.0050000000000008"/>
  </r>
  <r>
    <x v="0"/>
    <x v="1"/>
    <x v="1"/>
    <x v="2"/>
    <x v="13"/>
    <n v="7.5340999999999996"/>
  </r>
  <r>
    <x v="0"/>
    <x v="1"/>
    <x v="2"/>
    <x v="0"/>
    <x v="13"/>
    <n v="12.8454"/>
  </r>
  <r>
    <x v="0"/>
    <x v="1"/>
    <x v="2"/>
    <x v="1"/>
    <x v="13"/>
    <n v="9.0050000000000008"/>
  </r>
  <r>
    <x v="0"/>
    <x v="1"/>
    <x v="2"/>
    <x v="2"/>
    <x v="13"/>
    <n v="7.5340999999999996"/>
  </r>
  <r>
    <x v="0"/>
    <x v="1"/>
    <x v="0"/>
    <x v="0"/>
    <x v="14"/>
    <n v="18.36"/>
  </r>
  <r>
    <x v="0"/>
    <x v="1"/>
    <x v="0"/>
    <x v="1"/>
    <x v="14"/>
    <n v="14.28"/>
  </r>
  <r>
    <x v="0"/>
    <x v="1"/>
    <x v="0"/>
    <x v="2"/>
    <x v="14"/>
    <n v="13.51"/>
  </r>
  <r>
    <x v="0"/>
    <x v="1"/>
    <x v="1"/>
    <x v="0"/>
    <x v="14"/>
    <n v="17.239999999999998"/>
  </r>
  <r>
    <x v="0"/>
    <x v="1"/>
    <x v="1"/>
    <x v="1"/>
    <x v="14"/>
    <n v="13.33"/>
  </r>
  <r>
    <x v="0"/>
    <x v="1"/>
    <x v="1"/>
    <x v="2"/>
    <x v="14"/>
    <n v="12.53"/>
  </r>
  <r>
    <x v="0"/>
    <x v="1"/>
    <x v="2"/>
    <x v="0"/>
    <x v="14"/>
    <n v="16.79"/>
  </r>
  <r>
    <x v="0"/>
    <x v="1"/>
    <x v="2"/>
    <x v="1"/>
    <x v="14"/>
    <n v="12.73"/>
  </r>
  <r>
    <x v="0"/>
    <x v="1"/>
    <x v="2"/>
    <x v="2"/>
    <x v="14"/>
    <n v="11.74"/>
  </r>
  <r>
    <x v="0"/>
    <x v="1"/>
    <x v="0"/>
    <x v="0"/>
    <x v="15"/>
    <n v="31.18"/>
  </r>
  <r>
    <x v="0"/>
    <x v="1"/>
    <x v="0"/>
    <x v="1"/>
    <x v="15"/>
    <n v="21.04"/>
  </r>
  <r>
    <x v="0"/>
    <x v="1"/>
    <x v="1"/>
    <x v="0"/>
    <x v="15"/>
    <n v="26.2"/>
  </r>
  <r>
    <x v="0"/>
    <x v="1"/>
    <x v="1"/>
    <x v="1"/>
    <x v="15"/>
    <n v="17.68"/>
  </r>
  <r>
    <x v="0"/>
    <x v="1"/>
    <x v="2"/>
    <x v="0"/>
    <x v="15"/>
    <n v="21.93"/>
  </r>
  <r>
    <x v="0"/>
    <x v="1"/>
    <x v="2"/>
    <x v="1"/>
    <x v="15"/>
    <n v="13.25"/>
  </r>
  <r>
    <x v="0"/>
    <x v="1"/>
    <x v="0"/>
    <x v="0"/>
    <x v="16"/>
    <n v="17.9986"/>
  </r>
  <r>
    <x v="0"/>
    <x v="1"/>
    <x v="0"/>
    <x v="1"/>
    <x v="16"/>
    <n v="14.297599999999999"/>
  </r>
  <r>
    <x v="0"/>
    <x v="1"/>
    <x v="0"/>
    <x v="2"/>
    <x v="16"/>
    <n v="12.8812"/>
  </r>
  <r>
    <x v="0"/>
    <x v="1"/>
    <x v="1"/>
    <x v="0"/>
    <x v="16"/>
    <n v="14.752800000000001"/>
  </r>
  <r>
    <x v="0"/>
    <x v="1"/>
    <x v="1"/>
    <x v="1"/>
    <x v="16"/>
    <n v="11.719099999999999"/>
  </r>
  <r>
    <x v="0"/>
    <x v="1"/>
    <x v="1"/>
    <x v="2"/>
    <x v="16"/>
    <n v="10.559900000000001"/>
  </r>
  <r>
    <x v="0"/>
    <x v="1"/>
    <x v="2"/>
    <x v="0"/>
    <x v="16"/>
    <n v="14.752800000000001"/>
  </r>
  <r>
    <x v="0"/>
    <x v="1"/>
    <x v="2"/>
    <x v="1"/>
    <x v="16"/>
    <n v="11.719099999999999"/>
  </r>
  <r>
    <x v="0"/>
    <x v="1"/>
    <x v="0"/>
    <x v="0"/>
    <x v="17"/>
    <n v="22.475999999999999"/>
  </r>
  <r>
    <x v="0"/>
    <x v="1"/>
    <x v="0"/>
    <x v="1"/>
    <x v="17"/>
    <n v="17.477"/>
  </r>
  <r>
    <x v="0"/>
    <x v="1"/>
    <x v="0"/>
    <x v="2"/>
    <x v="17"/>
    <n v="16.047999999999998"/>
  </r>
  <r>
    <x v="0"/>
    <x v="1"/>
    <x v="1"/>
    <x v="0"/>
    <x v="17"/>
    <n v="21.405999999999999"/>
  </r>
  <r>
    <x v="0"/>
    <x v="1"/>
    <x v="1"/>
    <x v="1"/>
    <x v="17"/>
    <n v="16.645"/>
  </r>
  <r>
    <x v="0"/>
    <x v="1"/>
    <x v="1"/>
    <x v="2"/>
    <x v="17"/>
    <n v="15.284000000000001"/>
  </r>
  <r>
    <x v="0"/>
    <x v="1"/>
    <x v="2"/>
    <x v="0"/>
    <x v="17"/>
    <n v="21.405999999999999"/>
  </r>
  <r>
    <x v="0"/>
    <x v="1"/>
    <x v="2"/>
    <x v="1"/>
    <x v="17"/>
    <n v="16.645"/>
  </r>
  <r>
    <x v="0"/>
    <x v="1"/>
    <x v="2"/>
    <x v="2"/>
    <x v="17"/>
    <n v="15.284000000000001"/>
  </r>
  <r>
    <x v="0"/>
    <x v="1"/>
    <x v="0"/>
    <x v="0"/>
    <x v="18"/>
    <n v="9.4192"/>
  </r>
  <r>
    <x v="0"/>
    <x v="1"/>
    <x v="0"/>
    <x v="1"/>
    <x v="18"/>
    <n v="9.3275000000000006"/>
  </r>
  <r>
    <x v="0"/>
    <x v="1"/>
    <x v="0"/>
    <x v="2"/>
    <x v="18"/>
    <n v="9.1066000000000003"/>
  </r>
  <r>
    <x v="0"/>
    <x v="1"/>
    <x v="1"/>
    <x v="0"/>
    <x v="18"/>
    <n v="7.9156000000000004"/>
  </r>
  <r>
    <x v="0"/>
    <x v="1"/>
    <x v="1"/>
    <x v="1"/>
    <x v="18"/>
    <n v="7.8381999999999996"/>
  </r>
  <r>
    <x v="0"/>
    <x v="1"/>
    <x v="1"/>
    <x v="2"/>
    <x v="18"/>
    <n v="7.6525999999999996"/>
  </r>
  <r>
    <x v="0"/>
    <x v="1"/>
    <x v="2"/>
    <x v="0"/>
    <x v="18"/>
    <n v="6.1609999999999996"/>
  </r>
  <r>
    <x v="0"/>
    <x v="1"/>
    <x v="2"/>
    <x v="1"/>
    <x v="18"/>
    <n v="6.1444999999999999"/>
  </r>
  <r>
    <x v="0"/>
    <x v="1"/>
    <x v="2"/>
    <x v="2"/>
    <x v="18"/>
    <n v="6.1173999999999999"/>
  </r>
  <r>
    <x v="0"/>
    <x v="1"/>
    <x v="0"/>
    <x v="0"/>
    <x v="19"/>
    <n v="27.2332"/>
  </r>
  <r>
    <x v="0"/>
    <x v="1"/>
    <x v="0"/>
    <x v="1"/>
    <x v="19"/>
    <n v="12.918100000000001"/>
  </r>
  <r>
    <x v="0"/>
    <x v="1"/>
    <x v="0"/>
    <x v="2"/>
    <x v="19"/>
    <n v="12.0738"/>
  </r>
  <r>
    <x v="0"/>
    <x v="1"/>
    <x v="1"/>
    <x v="0"/>
    <x v="19"/>
    <n v="22.885200000000001"/>
  </r>
  <r>
    <x v="0"/>
    <x v="1"/>
    <x v="1"/>
    <x v="1"/>
    <x v="19"/>
    <n v="10.855600000000001"/>
  </r>
  <r>
    <x v="0"/>
    <x v="1"/>
    <x v="1"/>
    <x v="2"/>
    <x v="19"/>
    <n v="10.146100000000001"/>
  </r>
  <r>
    <x v="0"/>
    <x v="1"/>
    <x v="2"/>
    <x v="0"/>
    <x v="19"/>
    <n v="22.885200000000001"/>
  </r>
  <r>
    <x v="0"/>
    <x v="1"/>
    <x v="2"/>
    <x v="1"/>
    <x v="19"/>
    <n v="10.855600000000001"/>
  </r>
  <r>
    <x v="0"/>
    <x v="1"/>
    <x v="2"/>
    <x v="2"/>
    <x v="19"/>
    <n v="10.146100000000001"/>
  </r>
  <r>
    <x v="0"/>
    <x v="1"/>
    <x v="0"/>
    <x v="0"/>
    <x v="20"/>
    <n v="24.88"/>
  </r>
  <r>
    <x v="0"/>
    <x v="1"/>
    <x v="0"/>
    <x v="1"/>
    <x v="20"/>
    <n v="19.77"/>
  </r>
  <r>
    <x v="0"/>
    <x v="1"/>
    <x v="0"/>
    <x v="2"/>
    <x v="20"/>
    <n v="18.64"/>
  </r>
  <r>
    <x v="0"/>
    <x v="1"/>
    <x v="1"/>
    <x v="0"/>
    <x v="20"/>
    <n v="20.73"/>
  </r>
  <r>
    <x v="0"/>
    <x v="1"/>
    <x v="1"/>
    <x v="1"/>
    <x v="20"/>
    <n v="16.47"/>
  </r>
  <r>
    <x v="0"/>
    <x v="1"/>
    <x v="1"/>
    <x v="2"/>
    <x v="20"/>
    <n v="15.53"/>
  </r>
  <r>
    <x v="0"/>
    <x v="1"/>
    <x v="2"/>
    <x v="0"/>
    <x v="20"/>
    <n v="19.940000000000001"/>
  </r>
  <r>
    <x v="0"/>
    <x v="1"/>
    <x v="2"/>
    <x v="1"/>
    <x v="20"/>
    <n v="15.68"/>
  </r>
  <r>
    <x v="0"/>
    <x v="1"/>
    <x v="2"/>
    <x v="2"/>
    <x v="20"/>
    <n v="14.74"/>
  </r>
  <r>
    <x v="0"/>
    <x v="1"/>
    <x v="0"/>
    <x v="0"/>
    <x v="21"/>
    <n v="21.67"/>
  </r>
  <r>
    <x v="0"/>
    <x v="1"/>
    <x v="0"/>
    <x v="1"/>
    <x v="21"/>
    <n v="18.137"/>
  </r>
  <r>
    <x v="0"/>
    <x v="1"/>
    <x v="0"/>
    <x v="2"/>
    <x v="21"/>
    <n v="15.734"/>
  </r>
  <r>
    <x v="0"/>
    <x v="1"/>
    <x v="1"/>
    <x v="0"/>
    <x v="21"/>
    <n v="18.681000000000001"/>
  </r>
  <r>
    <x v="0"/>
    <x v="1"/>
    <x v="1"/>
    <x v="1"/>
    <x v="21"/>
    <n v="15.635999999999999"/>
  </r>
  <r>
    <x v="0"/>
    <x v="1"/>
    <x v="1"/>
    <x v="2"/>
    <x v="21"/>
    <n v="13.564"/>
  </r>
  <r>
    <x v="0"/>
    <x v="1"/>
    <x v="2"/>
    <x v="0"/>
    <x v="21"/>
    <n v="18.681000000000001"/>
  </r>
  <r>
    <x v="0"/>
    <x v="1"/>
    <x v="2"/>
    <x v="1"/>
    <x v="21"/>
    <n v="15.635999999999999"/>
  </r>
  <r>
    <x v="0"/>
    <x v="1"/>
    <x v="2"/>
    <x v="2"/>
    <x v="21"/>
    <n v="13.564"/>
  </r>
  <r>
    <x v="0"/>
    <x v="1"/>
    <x v="0"/>
    <x v="0"/>
    <x v="22"/>
    <n v="39.9497"/>
  </r>
  <r>
    <x v="0"/>
    <x v="1"/>
    <x v="0"/>
    <x v="1"/>
    <x v="22"/>
    <n v="28.216999999999999"/>
  </r>
  <r>
    <x v="0"/>
    <x v="1"/>
    <x v="0"/>
    <x v="2"/>
    <x v="22"/>
    <n v="27.022500000000001"/>
  </r>
  <r>
    <x v="0"/>
    <x v="1"/>
    <x v="1"/>
    <x v="0"/>
    <x v="22"/>
    <n v="31.959700000000002"/>
  </r>
  <r>
    <x v="0"/>
    <x v="1"/>
    <x v="1"/>
    <x v="1"/>
    <x v="22"/>
    <n v="22.573399999999999"/>
  </r>
  <r>
    <x v="0"/>
    <x v="1"/>
    <x v="1"/>
    <x v="2"/>
    <x v="22"/>
    <n v="21.618400000000001"/>
  </r>
  <r>
    <x v="0"/>
    <x v="1"/>
    <x v="2"/>
    <x v="0"/>
    <x v="22"/>
    <n v="26.376999999999999"/>
  </r>
  <r>
    <x v="0"/>
    <x v="1"/>
    <x v="2"/>
    <x v="1"/>
    <x v="22"/>
    <n v="16.991700000000002"/>
  </r>
  <r>
    <x v="0"/>
    <x v="1"/>
    <x v="2"/>
    <x v="2"/>
    <x v="22"/>
    <n v="16.035699999999999"/>
  </r>
  <r>
    <x v="0"/>
    <x v="1"/>
    <x v="0"/>
    <x v="0"/>
    <x v="23"/>
    <n v="14.0921"/>
  </r>
  <r>
    <x v="0"/>
    <x v="1"/>
    <x v="0"/>
    <x v="1"/>
    <x v="23"/>
    <n v="13.285500000000001"/>
  </r>
  <r>
    <x v="0"/>
    <x v="1"/>
    <x v="0"/>
    <x v="2"/>
    <x v="23"/>
    <n v="11.6736"/>
  </r>
  <r>
    <x v="0"/>
    <x v="1"/>
    <x v="1"/>
    <x v="0"/>
    <x v="23"/>
    <n v="13.452"/>
  </r>
  <r>
    <x v="0"/>
    <x v="1"/>
    <x v="1"/>
    <x v="1"/>
    <x v="23"/>
    <n v="12.7323"/>
  </r>
  <r>
    <x v="0"/>
    <x v="1"/>
    <x v="1"/>
    <x v="2"/>
    <x v="23"/>
    <n v="11.1731"/>
  </r>
  <r>
    <x v="0"/>
    <x v="1"/>
    <x v="2"/>
    <x v="0"/>
    <x v="23"/>
    <n v="13.452"/>
  </r>
  <r>
    <x v="0"/>
    <x v="1"/>
    <x v="2"/>
    <x v="1"/>
    <x v="23"/>
    <n v="12.7323"/>
  </r>
  <r>
    <x v="0"/>
    <x v="1"/>
    <x v="2"/>
    <x v="2"/>
    <x v="23"/>
    <n v="11.1731"/>
  </r>
  <r>
    <x v="1"/>
    <x v="0"/>
    <x v="0"/>
    <x v="0"/>
    <x v="0"/>
    <n v="21.82"/>
  </r>
  <r>
    <x v="1"/>
    <x v="0"/>
    <x v="0"/>
    <x v="1"/>
    <x v="0"/>
    <n v="18.03"/>
  </r>
  <r>
    <x v="1"/>
    <x v="0"/>
    <x v="0"/>
    <x v="2"/>
    <x v="0"/>
    <n v="16"/>
  </r>
  <r>
    <x v="1"/>
    <x v="0"/>
    <x v="1"/>
    <x v="0"/>
    <x v="0"/>
    <n v="18.190000000000001"/>
  </r>
  <r>
    <x v="1"/>
    <x v="0"/>
    <x v="1"/>
    <x v="1"/>
    <x v="0"/>
    <n v="15.03"/>
  </r>
  <r>
    <x v="1"/>
    <x v="0"/>
    <x v="1"/>
    <x v="2"/>
    <x v="0"/>
    <n v="13.33"/>
  </r>
  <r>
    <x v="1"/>
    <x v="0"/>
    <x v="2"/>
    <x v="0"/>
    <x v="0"/>
    <n v="16.02"/>
  </r>
  <r>
    <x v="1"/>
    <x v="0"/>
    <x v="2"/>
    <x v="1"/>
    <x v="0"/>
    <n v="13.13"/>
  </r>
  <r>
    <x v="1"/>
    <x v="0"/>
    <x v="2"/>
    <x v="2"/>
    <x v="0"/>
    <n v="11.54"/>
  </r>
  <r>
    <x v="1"/>
    <x v="0"/>
    <x v="0"/>
    <x v="0"/>
    <x v="1"/>
    <n v="24.44"/>
  </r>
  <r>
    <x v="1"/>
    <x v="0"/>
    <x v="0"/>
    <x v="1"/>
    <x v="1"/>
    <n v="16.82"/>
  </r>
  <r>
    <x v="1"/>
    <x v="0"/>
    <x v="0"/>
    <x v="2"/>
    <x v="1"/>
    <n v="15.65"/>
  </r>
  <r>
    <x v="1"/>
    <x v="0"/>
    <x v="1"/>
    <x v="0"/>
    <x v="1"/>
    <n v="20.18"/>
  </r>
  <r>
    <x v="1"/>
    <x v="0"/>
    <x v="1"/>
    <x v="1"/>
    <x v="1"/>
    <n v="13.93"/>
  </r>
  <r>
    <x v="1"/>
    <x v="0"/>
    <x v="1"/>
    <x v="2"/>
    <x v="1"/>
    <n v="12.93"/>
  </r>
  <r>
    <x v="1"/>
    <x v="0"/>
    <x v="2"/>
    <x v="0"/>
    <x v="1"/>
    <n v="19.79"/>
  </r>
  <r>
    <x v="1"/>
    <x v="0"/>
    <x v="2"/>
    <x v="1"/>
    <x v="1"/>
    <n v="13.54"/>
  </r>
  <r>
    <x v="1"/>
    <x v="0"/>
    <x v="2"/>
    <x v="2"/>
    <x v="1"/>
    <n v="12.57"/>
  </r>
  <r>
    <x v="1"/>
    <x v="0"/>
    <x v="0"/>
    <x v="0"/>
    <x v="2"/>
    <n v="13.237500000000001"/>
  </r>
  <r>
    <x v="1"/>
    <x v="0"/>
    <x v="0"/>
    <x v="1"/>
    <x v="2"/>
    <n v="13.1404"/>
  </r>
  <r>
    <x v="1"/>
    <x v="0"/>
    <x v="0"/>
    <x v="2"/>
    <x v="2"/>
    <n v="13.4779"/>
  </r>
  <r>
    <x v="1"/>
    <x v="0"/>
    <x v="1"/>
    <x v="0"/>
    <x v="2"/>
    <n v="11.028700000000001"/>
  </r>
  <r>
    <x v="1"/>
    <x v="0"/>
    <x v="1"/>
    <x v="1"/>
    <x v="2"/>
    <n v="10.946899999999999"/>
  </r>
  <r>
    <x v="1"/>
    <x v="0"/>
    <x v="1"/>
    <x v="2"/>
    <x v="2"/>
    <n v="11.2281"/>
  </r>
  <r>
    <x v="1"/>
    <x v="0"/>
    <x v="2"/>
    <x v="0"/>
    <x v="2"/>
    <n v="11.028700000000001"/>
  </r>
  <r>
    <x v="1"/>
    <x v="0"/>
    <x v="2"/>
    <x v="1"/>
    <x v="2"/>
    <n v="10.946899999999999"/>
  </r>
  <r>
    <x v="1"/>
    <x v="0"/>
    <x v="2"/>
    <x v="2"/>
    <x v="2"/>
    <n v="11.2281"/>
  </r>
  <r>
    <x v="1"/>
    <x v="0"/>
    <x v="0"/>
    <x v="0"/>
    <x v="3"/>
    <n v="8.8590999999999998"/>
  </r>
  <r>
    <x v="1"/>
    <x v="0"/>
    <x v="0"/>
    <x v="1"/>
    <x v="3"/>
    <n v="8.8590999999999998"/>
  </r>
  <r>
    <x v="1"/>
    <x v="0"/>
    <x v="0"/>
    <x v="2"/>
    <x v="3"/>
    <n v="8.8590999999999998"/>
  </r>
  <r>
    <x v="1"/>
    <x v="0"/>
    <x v="1"/>
    <x v="0"/>
    <x v="3"/>
    <n v="7.2633999999999999"/>
  </r>
  <r>
    <x v="1"/>
    <x v="0"/>
    <x v="1"/>
    <x v="1"/>
    <x v="3"/>
    <n v="7.2633999999999999"/>
  </r>
  <r>
    <x v="1"/>
    <x v="0"/>
    <x v="1"/>
    <x v="2"/>
    <x v="3"/>
    <n v="7.2633999999999999"/>
  </r>
  <r>
    <x v="1"/>
    <x v="0"/>
    <x v="2"/>
    <x v="0"/>
    <x v="3"/>
    <n v="7.2633999999999999"/>
  </r>
  <r>
    <x v="1"/>
    <x v="0"/>
    <x v="2"/>
    <x v="1"/>
    <x v="3"/>
    <n v="7.2633999999999999"/>
  </r>
  <r>
    <x v="1"/>
    <x v="0"/>
    <x v="2"/>
    <x v="2"/>
    <x v="3"/>
    <n v="7.2633999999999999"/>
  </r>
  <r>
    <x v="1"/>
    <x v="0"/>
    <x v="0"/>
    <x v="0"/>
    <x v="4"/>
    <n v="19.982299999999999"/>
  </r>
  <r>
    <x v="1"/>
    <x v="0"/>
    <x v="0"/>
    <x v="1"/>
    <x v="4"/>
    <n v="13.747999999999999"/>
  </r>
  <r>
    <x v="1"/>
    <x v="0"/>
    <x v="0"/>
    <x v="2"/>
    <x v="4"/>
    <n v="13.4945"/>
  </r>
  <r>
    <x v="1"/>
    <x v="0"/>
    <x v="1"/>
    <x v="0"/>
    <x v="4"/>
    <n v="16.791799999999999"/>
  </r>
  <r>
    <x v="1"/>
    <x v="0"/>
    <x v="1"/>
    <x v="1"/>
    <x v="4"/>
    <n v="11.553100000000001"/>
  </r>
  <r>
    <x v="1"/>
    <x v="0"/>
    <x v="1"/>
    <x v="2"/>
    <x v="4"/>
    <n v="11.339700000000001"/>
  </r>
  <r>
    <x v="1"/>
    <x v="0"/>
    <x v="2"/>
    <x v="0"/>
    <x v="4"/>
    <n v="16.791799999999999"/>
  </r>
  <r>
    <x v="1"/>
    <x v="0"/>
    <x v="2"/>
    <x v="1"/>
    <x v="4"/>
    <n v="11.553100000000001"/>
  </r>
  <r>
    <x v="1"/>
    <x v="0"/>
    <x v="2"/>
    <x v="2"/>
    <x v="4"/>
    <n v="11.339700000000001"/>
  </r>
  <r>
    <x v="1"/>
    <x v="0"/>
    <x v="0"/>
    <x v="0"/>
    <x v="24"/>
    <n v="25.552900000000001"/>
  </r>
  <r>
    <x v="1"/>
    <x v="0"/>
    <x v="0"/>
    <x v="1"/>
    <x v="24"/>
    <n v="25.552900000000001"/>
  </r>
  <r>
    <x v="1"/>
    <x v="0"/>
    <x v="0"/>
    <x v="2"/>
    <x v="24"/>
    <n v="25.552900000000001"/>
  </r>
  <r>
    <x v="1"/>
    <x v="0"/>
    <x v="1"/>
    <x v="0"/>
    <x v="24"/>
    <n v="20.442299999999999"/>
  </r>
  <r>
    <x v="1"/>
    <x v="0"/>
    <x v="1"/>
    <x v="1"/>
    <x v="24"/>
    <n v="20.442299999999999"/>
  </r>
  <r>
    <x v="1"/>
    <x v="0"/>
    <x v="1"/>
    <x v="2"/>
    <x v="24"/>
    <n v="20.442299999999999"/>
  </r>
  <r>
    <x v="1"/>
    <x v="0"/>
    <x v="2"/>
    <x v="0"/>
    <x v="24"/>
    <n v="12.395899999999999"/>
  </r>
  <r>
    <x v="1"/>
    <x v="0"/>
    <x v="2"/>
    <x v="1"/>
    <x v="24"/>
    <n v="12.395899999999999"/>
  </r>
  <r>
    <x v="1"/>
    <x v="0"/>
    <x v="2"/>
    <x v="2"/>
    <x v="24"/>
    <n v="12.395899999999999"/>
  </r>
  <r>
    <x v="1"/>
    <x v="0"/>
    <x v="0"/>
    <x v="0"/>
    <x v="5"/>
    <n v="11.2987"/>
  </r>
  <r>
    <x v="1"/>
    <x v="0"/>
    <x v="0"/>
    <x v="1"/>
    <x v="5"/>
    <n v="10.960100000000001"/>
  </r>
  <r>
    <x v="1"/>
    <x v="0"/>
    <x v="0"/>
    <x v="2"/>
    <x v="5"/>
    <n v="10.900600000000001"/>
  </r>
  <r>
    <x v="1"/>
    <x v="0"/>
    <x v="1"/>
    <x v="0"/>
    <x v="5"/>
    <n v="9.5752000000000006"/>
  </r>
  <r>
    <x v="1"/>
    <x v="0"/>
    <x v="1"/>
    <x v="1"/>
    <x v="5"/>
    <n v="9.2881999999999998"/>
  </r>
  <r>
    <x v="1"/>
    <x v="0"/>
    <x v="1"/>
    <x v="2"/>
    <x v="5"/>
    <n v="9.2378"/>
  </r>
  <r>
    <x v="1"/>
    <x v="0"/>
    <x v="2"/>
    <x v="0"/>
    <x v="5"/>
    <n v="9.3048000000000002"/>
  </r>
  <r>
    <x v="1"/>
    <x v="0"/>
    <x v="2"/>
    <x v="1"/>
    <x v="5"/>
    <n v="8.9925999999999995"/>
  </r>
  <r>
    <x v="1"/>
    <x v="0"/>
    <x v="2"/>
    <x v="2"/>
    <x v="5"/>
    <n v="8.9687999999999999"/>
  </r>
  <r>
    <x v="1"/>
    <x v="0"/>
    <x v="0"/>
    <x v="0"/>
    <x v="6"/>
    <n v="26.01"/>
  </r>
  <r>
    <x v="1"/>
    <x v="0"/>
    <x v="0"/>
    <x v="1"/>
    <x v="6"/>
    <n v="18.39"/>
  </r>
  <r>
    <x v="1"/>
    <x v="0"/>
    <x v="0"/>
    <x v="2"/>
    <x v="6"/>
    <n v="16.72"/>
  </r>
  <r>
    <x v="1"/>
    <x v="0"/>
    <x v="1"/>
    <x v="0"/>
    <x v="6"/>
    <n v="22.38"/>
  </r>
  <r>
    <x v="1"/>
    <x v="0"/>
    <x v="1"/>
    <x v="1"/>
    <x v="6"/>
    <n v="15.48"/>
  </r>
  <r>
    <x v="1"/>
    <x v="0"/>
    <x v="1"/>
    <x v="2"/>
    <x v="6"/>
    <n v="14.02"/>
  </r>
  <r>
    <x v="1"/>
    <x v="0"/>
    <x v="2"/>
    <x v="0"/>
    <x v="6"/>
    <n v="20.22"/>
  </r>
  <r>
    <x v="1"/>
    <x v="0"/>
    <x v="2"/>
    <x v="1"/>
    <x v="6"/>
    <n v="13.66"/>
  </r>
  <r>
    <x v="1"/>
    <x v="0"/>
    <x v="2"/>
    <x v="2"/>
    <x v="6"/>
    <n v="12.28"/>
  </r>
  <r>
    <x v="1"/>
    <x v="0"/>
    <x v="0"/>
    <x v="0"/>
    <x v="7"/>
    <n v="27.55"/>
  </r>
  <r>
    <x v="1"/>
    <x v="0"/>
    <x v="0"/>
    <x v="1"/>
    <x v="7"/>
    <n v="15.29"/>
  </r>
  <r>
    <x v="1"/>
    <x v="0"/>
    <x v="0"/>
    <x v="2"/>
    <x v="7"/>
    <n v="14.15"/>
  </r>
  <r>
    <x v="1"/>
    <x v="0"/>
    <x v="1"/>
    <x v="0"/>
    <x v="7"/>
    <n v="24.21"/>
  </r>
  <r>
    <x v="1"/>
    <x v="0"/>
    <x v="1"/>
    <x v="1"/>
    <x v="7"/>
    <n v="13.01"/>
  </r>
  <r>
    <x v="1"/>
    <x v="0"/>
    <x v="1"/>
    <x v="2"/>
    <x v="7"/>
    <n v="11.87"/>
  </r>
  <r>
    <x v="1"/>
    <x v="0"/>
    <x v="2"/>
    <x v="0"/>
    <x v="7"/>
    <n v="24.21"/>
  </r>
  <r>
    <x v="1"/>
    <x v="0"/>
    <x v="2"/>
    <x v="1"/>
    <x v="7"/>
    <n v="13.01"/>
  </r>
  <r>
    <x v="1"/>
    <x v="0"/>
    <x v="2"/>
    <x v="2"/>
    <x v="7"/>
    <n v="11.87"/>
  </r>
  <r>
    <x v="1"/>
    <x v="0"/>
    <x v="0"/>
    <x v="0"/>
    <x v="8"/>
    <n v="27.88"/>
  </r>
  <r>
    <x v="1"/>
    <x v="0"/>
    <x v="0"/>
    <x v="1"/>
    <x v="8"/>
    <n v="18"/>
  </r>
  <r>
    <x v="1"/>
    <x v="0"/>
    <x v="0"/>
    <x v="2"/>
    <x v="8"/>
    <n v="16.350000000000001"/>
  </r>
  <r>
    <x v="1"/>
    <x v="0"/>
    <x v="1"/>
    <x v="0"/>
    <x v="8"/>
    <n v="23.43"/>
  </r>
  <r>
    <x v="1"/>
    <x v="0"/>
    <x v="1"/>
    <x v="1"/>
    <x v="8"/>
    <n v="15.13"/>
  </r>
  <r>
    <x v="1"/>
    <x v="0"/>
    <x v="1"/>
    <x v="2"/>
    <x v="8"/>
    <n v="13.74"/>
  </r>
  <r>
    <x v="1"/>
    <x v="0"/>
    <x v="2"/>
    <x v="0"/>
    <x v="8"/>
    <n v="21.07"/>
  </r>
  <r>
    <x v="1"/>
    <x v="0"/>
    <x v="2"/>
    <x v="1"/>
    <x v="8"/>
    <n v="13.48"/>
  </r>
  <r>
    <x v="1"/>
    <x v="0"/>
    <x v="2"/>
    <x v="2"/>
    <x v="8"/>
    <n v="12.09"/>
  </r>
  <r>
    <x v="1"/>
    <x v="0"/>
    <x v="0"/>
    <x v="0"/>
    <x v="9"/>
    <n v="13.4528"/>
  </r>
  <r>
    <x v="1"/>
    <x v="0"/>
    <x v="0"/>
    <x v="1"/>
    <x v="9"/>
    <n v="13.3772"/>
  </r>
  <r>
    <x v="1"/>
    <x v="0"/>
    <x v="0"/>
    <x v="2"/>
    <x v="9"/>
    <n v="13.0243"/>
  </r>
  <r>
    <x v="1"/>
    <x v="0"/>
    <x v="1"/>
    <x v="0"/>
    <x v="9"/>
    <n v="11.210699999999999"/>
  </r>
  <r>
    <x v="1"/>
    <x v="0"/>
    <x v="1"/>
    <x v="1"/>
    <x v="9"/>
    <n v="11.1477"/>
  </r>
  <r>
    <x v="1"/>
    <x v="0"/>
    <x v="1"/>
    <x v="2"/>
    <x v="9"/>
    <n v="10.8535"/>
  </r>
  <r>
    <x v="1"/>
    <x v="0"/>
    <x v="2"/>
    <x v="0"/>
    <x v="9"/>
    <n v="11.210699999999999"/>
  </r>
  <r>
    <x v="1"/>
    <x v="0"/>
    <x v="2"/>
    <x v="1"/>
    <x v="9"/>
    <n v="11.1477"/>
  </r>
  <r>
    <x v="1"/>
    <x v="0"/>
    <x v="2"/>
    <x v="2"/>
    <x v="9"/>
    <n v="10.8535"/>
  </r>
  <r>
    <x v="1"/>
    <x v="0"/>
    <x v="0"/>
    <x v="0"/>
    <x v="10"/>
    <n v="19.2"/>
  </r>
  <r>
    <x v="1"/>
    <x v="0"/>
    <x v="0"/>
    <x v="1"/>
    <x v="10"/>
    <n v="17.89"/>
  </r>
  <r>
    <x v="1"/>
    <x v="0"/>
    <x v="0"/>
    <x v="2"/>
    <x v="10"/>
    <n v="17.2"/>
  </r>
  <r>
    <x v="1"/>
    <x v="0"/>
    <x v="1"/>
    <x v="0"/>
    <x v="10"/>
    <n v="16.91"/>
  </r>
  <r>
    <x v="1"/>
    <x v="0"/>
    <x v="1"/>
    <x v="1"/>
    <x v="10"/>
    <n v="15.76"/>
  </r>
  <r>
    <x v="1"/>
    <x v="0"/>
    <x v="1"/>
    <x v="2"/>
    <x v="10"/>
    <n v="15.16"/>
  </r>
  <r>
    <x v="1"/>
    <x v="0"/>
    <x v="2"/>
    <x v="0"/>
    <x v="10"/>
    <n v="16.91"/>
  </r>
  <r>
    <x v="1"/>
    <x v="0"/>
    <x v="2"/>
    <x v="1"/>
    <x v="10"/>
    <n v="15.76"/>
  </r>
  <r>
    <x v="1"/>
    <x v="0"/>
    <x v="2"/>
    <x v="2"/>
    <x v="10"/>
    <n v="15.16"/>
  </r>
  <r>
    <x v="1"/>
    <x v="0"/>
    <x v="0"/>
    <x v="0"/>
    <x v="11"/>
    <n v="20.777999999999999"/>
  </r>
  <r>
    <x v="1"/>
    <x v="0"/>
    <x v="0"/>
    <x v="1"/>
    <x v="11"/>
    <n v="21.041"/>
  </r>
  <r>
    <x v="1"/>
    <x v="0"/>
    <x v="0"/>
    <x v="2"/>
    <x v="11"/>
    <n v="20.777999999999999"/>
  </r>
  <r>
    <x v="1"/>
    <x v="0"/>
    <x v="1"/>
    <x v="0"/>
    <x v="11"/>
    <n v="18.884"/>
  </r>
  <r>
    <x v="1"/>
    <x v="0"/>
    <x v="1"/>
    <x v="1"/>
    <x v="11"/>
    <n v="17.542000000000002"/>
  </r>
  <r>
    <x v="1"/>
    <x v="0"/>
    <x v="1"/>
    <x v="2"/>
    <x v="11"/>
    <n v="17.305"/>
  </r>
  <r>
    <x v="1"/>
    <x v="0"/>
    <x v="2"/>
    <x v="0"/>
    <x v="11"/>
    <n v="15.234999999999999"/>
  </r>
  <r>
    <x v="1"/>
    <x v="0"/>
    <x v="2"/>
    <x v="1"/>
    <x v="11"/>
    <n v="14.157999999999999"/>
  </r>
  <r>
    <x v="1"/>
    <x v="0"/>
    <x v="2"/>
    <x v="2"/>
    <x v="11"/>
    <n v="13.029"/>
  </r>
  <r>
    <x v="1"/>
    <x v="0"/>
    <x v="0"/>
    <x v="0"/>
    <x v="12"/>
    <n v="22.256799999999998"/>
  </r>
  <r>
    <x v="1"/>
    <x v="0"/>
    <x v="0"/>
    <x v="1"/>
    <x v="12"/>
    <n v="14.5406"/>
  </r>
  <r>
    <x v="1"/>
    <x v="0"/>
    <x v="0"/>
    <x v="2"/>
    <x v="12"/>
    <n v="14.200799999999999"/>
  </r>
  <r>
    <x v="1"/>
    <x v="0"/>
    <x v="1"/>
    <x v="0"/>
    <x v="12"/>
    <n v="20.232199999999999"/>
  </r>
  <r>
    <x v="1"/>
    <x v="0"/>
    <x v="1"/>
    <x v="1"/>
    <x v="12"/>
    <n v="13.223800000000001"/>
  </r>
  <r>
    <x v="1"/>
    <x v="0"/>
    <x v="1"/>
    <x v="2"/>
    <x v="12"/>
    <n v="12.9124"/>
  </r>
  <r>
    <x v="1"/>
    <x v="0"/>
    <x v="2"/>
    <x v="0"/>
    <x v="12"/>
    <n v="20.203900000000001"/>
  </r>
  <r>
    <x v="1"/>
    <x v="0"/>
    <x v="2"/>
    <x v="1"/>
    <x v="12"/>
    <n v="13.2097"/>
  </r>
  <r>
    <x v="1"/>
    <x v="0"/>
    <x v="2"/>
    <x v="2"/>
    <x v="12"/>
    <n v="12.884"/>
  </r>
  <r>
    <x v="1"/>
    <x v="0"/>
    <x v="0"/>
    <x v="0"/>
    <x v="13"/>
    <n v="19.2255"/>
  </r>
  <r>
    <x v="1"/>
    <x v="0"/>
    <x v="0"/>
    <x v="1"/>
    <x v="13"/>
    <n v="11.7987"/>
  </r>
  <r>
    <x v="1"/>
    <x v="0"/>
    <x v="0"/>
    <x v="2"/>
    <x v="13"/>
    <n v="11.301"/>
  </r>
  <r>
    <x v="1"/>
    <x v="0"/>
    <x v="1"/>
    <x v="0"/>
    <x v="13"/>
    <n v="16.2928"/>
  </r>
  <r>
    <x v="1"/>
    <x v="0"/>
    <x v="1"/>
    <x v="1"/>
    <x v="13"/>
    <n v="9.9989000000000008"/>
  </r>
  <r>
    <x v="1"/>
    <x v="0"/>
    <x v="1"/>
    <x v="2"/>
    <x v="13"/>
    <n v="9.5770999999999997"/>
  </r>
  <r>
    <x v="1"/>
    <x v="0"/>
    <x v="2"/>
    <x v="0"/>
    <x v="13"/>
    <n v="16.2928"/>
  </r>
  <r>
    <x v="1"/>
    <x v="0"/>
    <x v="2"/>
    <x v="1"/>
    <x v="13"/>
    <n v="9.9989000000000008"/>
  </r>
  <r>
    <x v="1"/>
    <x v="0"/>
    <x v="2"/>
    <x v="2"/>
    <x v="13"/>
    <n v="9.5770999999999997"/>
  </r>
  <r>
    <x v="1"/>
    <x v="0"/>
    <x v="0"/>
    <x v="0"/>
    <x v="14"/>
    <n v="20.82"/>
  </r>
  <r>
    <x v="1"/>
    <x v="0"/>
    <x v="0"/>
    <x v="1"/>
    <x v="14"/>
    <n v="13.68"/>
  </r>
  <r>
    <x v="1"/>
    <x v="0"/>
    <x v="0"/>
    <x v="2"/>
    <x v="14"/>
    <n v="12.91"/>
  </r>
  <r>
    <x v="1"/>
    <x v="0"/>
    <x v="1"/>
    <x v="0"/>
    <x v="14"/>
    <n v="19.559999999999999"/>
  </r>
  <r>
    <x v="1"/>
    <x v="0"/>
    <x v="1"/>
    <x v="1"/>
    <x v="14"/>
    <n v="12.77"/>
  </r>
  <r>
    <x v="1"/>
    <x v="0"/>
    <x v="1"/>
    <x v="2"/>
    <x v="14"/>
    <n v="11.96"/>
  </r>
  <r>
    <x v="1"/>
    <x v="0"/>
    <x v="2"/>
    <x v="0"/>
    <x v="14"/>
    <n v="19.079999999999998"/>
  </r>
  <r>
    <x v="1"/>
    <x v="0"/>
    <x v="2"/>
    <x v="1"/>
    <x v="14"/>
    <n v="12.19"/>
  </r>
  <r>
    <x v="1"/>
    <x v="0"/>
    <x v="2"/>
    <x v="2"/>
    <x v="14"/>
    <n v="11.2"/>
  </r>
  <r>
    <x v="1"/>
    <x v="0"/>
    <x v="0"/>
    <x v="0"/>
    <x v="15"/>
    <n v="32.369999999999997"/>
  </r>
  <r>
    <x v="1"/>
    <x v="0"/>
    <x v="0"/>
    <x v="1"/>
    <x v="15"/>
    <n v="22.42"/>
  </r>
  <r>
    <x v="1"/>
    <x v="0"/>
    <x v="1"/>
    <x v="0"/>
    <x v="15"/>
    <n v="27.2"/>
  </r>
  <r>
    <x v="1"/>
    <x v="0"/>
    <x v="1"/>
    <x v="1"/>
    <x v="15"/>
    <n v="18.84"/>
  </r>
  <r>
    <x v="1"/>
    <x v="0"/>
    <x v="2"/>
    <x v="0"/>
    <x v="15"/>
    <n v="22.57"/>
  </r>
  <r>
    <x v="1"/>
    <x v="0"/>
    <x v="2"/>
    <x v="1"/>
    <x v="15"/>
    <n v="14.4"/>
  </r>
  <r>
    <x v="1"/>
    <x v="0"/>
    <x v="0"/>
    <x v="0"/>
    <x v="16"/>
    <n v="14.4094"/>
  </r>
  <r>
    <x v="1"/>
    <x v="0"/>
    <x v="0"/>
    <x v="1"/>
    <x v="16"/>
    <n v="10.8009"/>
  </r>
  <r>
    <x v="1"/>
    <x v="0"/>
    <x v="0"/>
    <x v="2"/>
    <x v="16"/>
    <n v="10.351800000000001"/>
  </r>
  <r>
    <x v="1"/>
    <x v="0"/>
    <x v="1"/>
    <x v="0"/>
    <x v="16"/>
    <n v="11.8108"/>
  </r>
  <r>
    <x v="1"/>
    <x v="0"/>
    <x v="1"/>
    <x v="1"/>
    <x v="16"/>
    <n v="8.8524999999999991"/>
  </r>
  <r>
    <x v="1"/>
    <x v="0"/>
    <x v="1"/>
    <x v="2"/>
    <x v="16"/>
    <n v="8.4861000000000004"/>
  </r>
  <r>
    <x v="1"/>
    <x v="0"/>
    <x v="2"/>
    <x v="0"/>
    <x v="16"/>
    <n v="11.8108"/>
  </r>
  <r>
    <x v="1"/>
    <x v="0"/>
    <x v="2"/>
    <x v="1"/>
    <x v="16"/>
    <n v="8.8524999999999991"/>
  </r>
  <r>
    <x v="1"/>
    <x v="0"/>
    <x v="2"/>
    <x v="2"/>
    <x v="16"/>
    <n v="8.4861000000000004"/>
  </r>
  <r>
    <x v="1"/>
    <x v="0"/>
    <x v="0"/>
    <x v="0"/>
    <x v="17"/>
    <n v="21.91"/>
  </r>
  <r>
    <x v="1"/>
    <x v="0"/>
    <x v="0"/>
    <x v="1"/>
    <x v="17"/>
    <n v="16.78"/>
  </r>
  <r>
    <x v="1"/>
    <x v="0"/>
    <x v="0"/>
    <x v="2"/>
    <x v="17"/>
    <n v="14"/>
  </r>
  <r>
    <x v="1"/>
    <x v="0"/>
    <x v="1"/>
    <x v="0"/>
    <x v="17"/>
    <n v="20.87"/>
  </r>
  <r>
    <x v="1"/>
    <x v="0"/>
    <x v="1"/>
    <x v="1"/>
    <x v="17"/>
    <n v="15.68"/>
  </r>
  <r>
    <x v="1"/>
    <x v="0"/>
    <x v="1"/>
    <x v="2"/>
    <x v="17"/>
    <n v="13.33"/>
  </r>
  <r>
    <x v="1"/>
    <x v="0"/>
    <x v="2"/>
    <x v="0"/>
    <x v="17"/>
    <n v="20.87"/>
  </r>
  <r>
    <x v="1"/>
    <x v="0"/>
    <x v="2"/>
    <x v="1"/>
    <x v="17"/>
    <n v="15.68"/>
  </r>
  <r>
    <x v="1"/>
    <x v="0"/>
    <x v="2"/>
    <x v="2"/>
    <x v="17"/>
    <n v="13.33"/>
  </r>
  <r>
    <x v="1"/>
    <x v="0"/>
    <x v="0"/>
    <x v="0"/>
    <x v="18"/>
    <n v="8.1870999999999992"/>
  </r>
  <r>
    <x v="1"/>
    <x v="0"/>
    <x v="0"/>
    <x v="1"/>
    <x v="18"/>
    <n v="8.1138999999999992"/>
  </r>
  <r>
    <x v="1"/>
    <x v="0"/>
    <x v="0"/>
    <x v="2"/>
    <x v="18"/>
    <n v="7.9438000000000004"/>
  </r>
  <r>
    <x v="1"/>
    <x v="0"/>
    <x v="1"/>
    <x v="0"/>
    <x v="18"/>
    <n v="6.8780999999999999"/>
  </r>
  <r>
    <x v="1"/>
    <x v="0"/>
    <x v="1"/>
    <x v="1"/>
    <x v="18"/>
    <n v="6.8190999999999997"/>
  </r>
  <r>
    <x v="1"/>
    <x v="0"/>
    <x v="1"/>
    <x v="2"/>
    <x v="18"/>
    <n v="6.6749000000000001"/>
  </r>
  <r>
    <x v="1"/>
    <x v="0"/>
    <x v="2"/>
    <x v="0"/>
    <x v="18"/>
    <n v="4.8555999999999999"/>
  </r>
  <r>
    <x v="1"/>
    <x v="0"/>
    <x v="2"/>
    <x v="1"/>
    <x v="18"/>
    <n v="4.8414000000000001"/>
  </r>
  <r>
    <x v="1"/>
    <x v="0"/>
    <x v="2"/>
    <x v="2"/>
    <x v="18"/>
    <n v="4.8178000000000001"/>
  </r>
  <r>
    <x v="1"/>
    <x v="0"/>
    <x v="0"/>
    <x v="0"/>
    <x v="19"/>
    <n v="27.783999999999999"/>
  </r>
  <r>
    <x v="1"/>
    <x v="0"/>
    <x v="0"/>
    <x v="1"/>
    <x v="19"/>
    <n v="12.829000000000001"/>
  </r>
  <r>
    <x v="1"/>
    <x v="0"/>
    <x v="0"/>
    <x v="2"/>
    <x v="19"/>
    <n v="12.843"/>
  </r>
  <r>
    <x v="1"/>
    <x v="0"/>
    <x v="1"/>
    <x v="0"/>
    <x v="19"/>
    <n v="23.347999999999999"/>
  </r>
  <r>
    <x v="1"/>
    <x v="0"/>
    <x v="1"/>
    <x v="1"/>
    <x v="19"/>
    <n v="10.781000000000001"/>
  </r>
  <r>
    <x v="1"/>
    <x v="0"/>
    <x v="1"/>
    <x v="2"/>
    <x v="19"/>
    <n v="10.792"/>
  </r>
  <r>
    <x v="1"/>
    <x v="0"/>
    <x v="2"/>
    <x v="0"/>
    <x v="19"/>
    <n v="23.347999999999999"/>
  </r>
  <r>
    <x v="1"/>
    <x v="0"/>
    <x v="2"/>
    <x v="1"/>
    <x v="19"/>
    <n v="10.781000000000001"/>
  </r>
  <r>
    <x v="1"/>
    <x v="0"/>
    <x v="2"/>
    <x v="2"/>
    <x v="19"/>
    <n v="10.792"/>
  </r>
  <r>
    <x v="1"/>
    <x v="0"/>
    <x v="0"/>
    <x v="0"/>
    <x v="20"/>
    <n v="22.39"/>
  </r>
  <r>
    <x v="1"/>
    <x v="0"/>
    <x v="0"/>
    <x v="1"/>
    <x v="20"/>
    <n v="18.28"/>
  </r>
  <r>
    <x v="1"/>
    <x v="0"/>
    <x v="0"/>
    <x v="2"/>
    <x v="20"/>
    <n v="18.059999999999999"/>
  </r>
  <r>
    <x v="1"/>
    <x v="0"/>
    <x v="1"/>
    <x v="0"/>
    <x v="20"/>
    <n v="18.66"/>
  </r>
  <r>
    <x v="1"/>
    <x v="0"/>
    <x v="1"/>
    <x v="1"/>
    <x v="20"/>
    <n v="15.23"/>
  </r>
  <r>
    <x v="1"/>
    <x v="0"/>
    <x v="1"/>
    <x v="2"/>
    <x v="20"/>
    <n v="15.05"/>
  </r>
  <r>
    <x v="1"/>
    <x v="0"/>
    <x v="2"/>
    <x v="0"/>
    <x v="20"/>
    <n v="17.87"/>
  </r>
  <r>
    <x v="1"/>
    <x v="0"/>
    <x v="2"/>
    <x v="1"/>
    <x v="20"/>
    <n v="14.44"/>
  </r>
  <r>
    <x v="1"/>
    <x v="0"/>
    <x v="2"/>
    <x v="2"/>
    <x v="20"/>
    <n v="14.26"/>
  </r>
  <r>
    <x v="1"/>
    <x v="0"/>
    <x v="0"/>
    <x v="0"/>
    <x v="21"/>
    <n v="20.46"/>
  </r>
  <r>
    <x v="1"/>
    <x v="0"/>
    <x v="0"/>
    <x v="1"/>
    <x v="21"/>
    <n v="16.98"/>
  </r>
  <r>
    <x v="1"/>
    <x v="0"/>
    <x v="0"/>
    <x v="2"/>
    <x v="21"/>
    <n v="13.66"/>
  </r>
  <r>
    <x v="1"/>
    <x v="0"/>
    <x v="1"/>
    <x v="0"/>
    <x v="21"/>
    <n v="17.64"/>
  </r>
  <r>
    <x v="1"/>
    <x v="0"/>
    <x v="1"/>
    <x v="1"/>
    <x v="21"/>
    <n v="14.64"/>
  </r>
  <r>
    <x v="1"/>
    <x v="0"/>
    <x v="1"/>
    <x v="2"/>
    <x v="21"/>
    <n v="11.78"/>
  </r>
  <r>
    <x v="1"/>
    <x v="0"/>
    <x v="2"/>
    <x v="0"/>
    <x v="21"/>
    <n v="17.64"/>
  </r>
  <r>
    <x v="1"/>
    <x v="0"/>
    <x v="2"/>
    <x v="1"/>
    <x v="21"/>
    <n v="14.64"/>
  </r>
  <r>
    <x v="1"/>
    <x v="0"/>
    <x v="2"/>
    <x v="2"/>
    <x v="21"/>
    <n v="11.78"/>
  </r>
  <r>
    <x v="1"/>
    <x v="0"/>
    <x v="0"/>
    <x v="0"/>
    <x v="22"/>
    <n v="34.090499999999999"/>
  </r>
  <r>
    <x v="1"/>
    <x v="0"/>
    <x v="0"/>
    <x v="1"/>
    <x v="22"/>
    <n v="24.268000000000001"/>
  </r>
  <r>
    <x v="1"/>
    <x v="0"/>
    <x v="0"/>
    <x v="2"/>
    <x v="22"/>
    <n v="22.7285"/>
  </r>
  <r>
    <x v="1"/>
    <x v="0"/>
    <x v="1"/>
    <x v="0"/>
    <x v="22"/>
    <n v="27.272400000000001"/>
  </r>
  <r>
    <x v="1"/>
    <x v="0"/>
    <x v="1"/>
    <x v="1"/>
    <x v="22"/>
    <n v="19.413900000000002"/>
  </r>
  <r>
    <x v="1"/>
    <x v="0"/>
    <x v="1"/>
    <x v="2"/>
    <x v="22"/>
    <n v="18.1828"/>
  </r>
  <r>
    <x v="1"/>
    <x v="0"/>
    <x v="2"/>
    <x v="0"/>
    <x v="22"/>
    <n v="21.9892"/>
  </r>
  <r>
    <x v="1"/>
    <x v="0"/>
    <x v="2"/>
    <x v="1"/>
    <x v="22"/>
    <n v="14.130599999999999"/>
  </r>
  <r>
    <x v="1"/>
    <x v="0"/>
    <x v="2"/>
    <x v="2"/>
    <x v="22"/>
    <n v="12.8996"/>
  </r>
  <r>
    <x v="1"/>
    <x v="0"/>
    <x v="0"/>
    <x v="0"/>
    <x v="23"/>
    <n v="13.2691"/>
  </r>
  <r>
    <x v="1"/>
    <x v="0"/>
    <x v="0"/>
    <x v="1"/>
    <x v="23"/>
    <n v="11.837"/>
  </r>
  <r>
    <x v="1"/>
    <x v="0"/>
    <x v="0"/>
    <x v="2"/>
    <x v="23"/>
    <n v="10.6175"/>
  </r>
  <r>
    <x v="1"/>
    <x v="0"/>
    <x v="1"/>
    <x v="0"/>
    <x v="23"/>
    <n v="12.631399999999999"/>
  </r>
  <r>
    <x v="1"/>
    <x v="0"/>
    <x v="1"/>
    <x v="1"/>
    <x v="23"/>
    <n v="11.2776"/>
  </r>
  <r>
    <x v="1"/>
    <x v="0"/>
    <x v="1"/>
    <x v="2"/>
    <x v="23"/>
    <n v="10.114100000000001"/>
  </r>
  <r>
    <x v="1"/>
    <x v="0"/>
    <x v="2"/>
    <x v="0"/>
    <x v="23"/>
    <n v="12.631399999999999"/>
  </r>
  <r>
    <x v="1"/>
    <x v="0"/>
    <x v="2"/>
    <x v="1"/>
    <x v="23"/>
    <n v="11.2776"/>
  </r>
  <r>
    <x v="1"/>
    <x v="0"/>
    <x v="2"/>
    <x v="2"/>
    <x v="23"/>
    <n v="10.114100000000001"/>
  </r>
  <r>
    <x v="1"/>
    <x v="1"/>
    <x v="0"/>
    <x v="0"/>
    <x v="0"/>
    <n v="21.05"/>
  </r>
  <r>
    <x v="1"/>
    <x v="1"/>
    <x v="0"/>
    <x v="1"/>
    <x v="0"/>
    <n v="17.23"/>
  </r>
  <r>
    <x v="1"/>
    <x v="1"/>
    <x v="0"/>
    <x v="2"/>
    <x v="0"/>
    <n v="15.24"/>
  </r>
  <r>
    <x v="1"/>
    <x v="1"/>
    <x v="1"/>
    <x v="0"/>
    <x v="0"/>
    <n v="17.54"/>
  </r>
  <r>
    <x v="1"/>
    <x v="1"/>
    <x v="1"/>
    <x v="1"/>
    <x v="0"/>
    <n v="14.36"/>
  </r>
  <r>
    <x v="1"/>
    <x v="1"/>
    <x v="1"/>
    <x v="2"/>
    <x v="0"/>
    <n v="12.7"/>
  </r>
  <r>
    <x v="1"/>
    <x v="1"/>
    <x v="2"/>
    <x v="0"/>
    <x v="0"/>
    <n v="15.4"/>
  </r>
  <r>
    <x v="1"/>
    <x v="1"/>
    <x v="2"/>
    <x v="1"/>
    <x v="0"/>
    <n v="12.47"/>
  </r>
  <r>
    <x v="1"/>
    <x v="1"/>
    <x v="2"/>
    <x v="2"/>
    <x v="0"/>
    <n v="10.92"/>
  </r>
  <r>
    <x v="1"/>
    <x v="1"/>
    <x v="0"/>
    <x v="0"/>
    <x v="1"/>
    <n v="21.92"/>
  </r>
  <r>
    <x v="1"/>
    <x v="1"/>
    <x v="0"/>
    <x v="1"/>
    <x v="1"/>
    <n v="14.33"/>
  </r>
  <r>
    <x v="1"/>
    <x v="1"/>
    <x v="0"/>
    <x v="2"/>
    <x v="1"/>
    <n v="13.05"/>
  </r>
  <r>
    <x v="1"/>
    <x v="1"/>
    <x v="1"/>
    <x v="0"/>
    <x v="1"/>
    <n v="18.12"/>
  </r>
  <r>
    <x v="1"/>
    <x v="1"/>
    <x v="1"/>
    <x v="1"/>
    <x v="1"/>
    <n v="11.86"/>
  </r>
  <r>
    <x v="1"/>
    <x v="1"/>
    <x v="1"/>
    <x v="2"/>
    <x v="1"/>
    <n v="10.78"/>
  </r>
  <r>
    <x v="1"/>
    <x v="1"/>
    <x v="2"/>
    <x v="0"/>
    <x v="1"/>
    <n v="17.72"/>
  </r>
  <r>
    <x v="1"/>
    <x v="1"/>
    <x v="2"/>
    <x v="1"/>
    <x v="1"/>
    <n v="11.45"/>
  </r>
  <r>
    <x v="1"/>
    <x v="1"/>
    <x v="2"/>
    <x v="2"/>
    <x v="1"/>
    <n v="10.38"/>
  </r>
  <r>
    <x v="1"/>
    <x v="1"/>
    <x v="0"/>
    <x v="0"/>
    <x v="2"/>
    <n v="9.3874999999999993"/>
  </r>
  <r>
    <x v="1"/>
    <x v="1"/>
    <x v="0"/>
    <x v="1"/>
    <x v="2"/>
    <n v="9.6686999999999994"/>
  </r>
  <r>
    <x v="1"/>
    <x v="1"/>
    <x v="0"/>
    <x v="2"/>
    <x v="2"/>
    <n v="9.9448000000000008"/>
  </r>
  <r>
    <x v="1"/>
    <x v="1"/>
    <x v="1"/>
    <x v="0"/>
    <x v="2"/>
    <n v="7.8228999999999997"/>
  </r>
  <r>
    <x v="1"/>
    <x v="1"/>
    <x v="1"/>
    <x v="1"/>
    <x v="2"/>
    <n v="8.0580999999999996"/>
  </r>
  <r>
    <x v="1"/>
    <x v="1"/>
    <x v="1"/>
    <x v="2"/>
    <x v="2"/>
    <n v="8.2881999999999998"/>
  </r>
  <r>
    <x v="1"/>
    <x v="1"/>
    <x v="2"/>
    <x v="0"/>
    <x v="2"/>
    <n v="7.8228999999999997"/>
  </r>
  <r>
    <x v="1"/>
    <x v="1"/>
    <x v="2"/>
    <x v="1"/>
    <x v="2"/>
    <n v="8.0580999999999996"/>
  </r>
  <r>
    <x v="1"/>
    <x v="1"/>
    <x v="2"/>
    <x v="2"/>
    <x v="2"/>
    <n v="8.2881999999999998"/>
  </r>
  <r>
    <x v="1"/>
    <x v="1"/>
    <x v="0"/>
    <x v="0"/>
    <x v="3"/>
    <n v="9.1021000000000001"/>
  </r>
  <r>
    <x v="1"/>
    <x v="1"/>
    <x v="0"/>
    <x v="1"/>
    <x v="3"/>
    <n v="9.1021000000000001"/>
  </r>
  <r>
    <x v="1"/>
    <x v="1"/>
    <x v="0"/>
    <x v="2"/>
    <x v="3"/>
    <n v="9.1021000000000001"/>
  </r>
  <r>
    <x v="1"/>
    <x v="1"/>
    <x v="1"/>
    <x v="0"/>
    <x v="3"/>
    <n v="7.4169999999999998"/>
  </r>
  <r>
    <x v="1"/>
    <x v="1"/>
    <x v="1"/>
    <x v="1"/>
    <x v="3"/>
    <n v="7.4169999999999998"/>
  </r>
  <r>
    <x v="1"/>
    <x v="1"/>
    <x v="1"/>
    <x v="2"/>
    <x v="3"/>
    <n v="7.4169999999999998"/>
  </r>
  <r>
    <x v="1"/>
    <x v="1"/>
    <x v="2"/>
    <x v="0"/>
    <x v="3"/>
    <n v="7.4169999999999998"/>
  </r>
  <r>
    <x v="1"/>
    <x v="1"/>
    <x v="2"/>
    <x v="1"/>
    <x v="3"/>
    <n v="7.4169999999999998"/>
  </r>
  <r>
    <x v="1"/>
    <x v="1"/>
    <x v="2"/>
    <x v="2"/>
    <x v="3"/>
    <n v="7.4169999999999998"/>
  </r>
  <r>
    <x v="1"/>
    <x v="1"/>
    <x v="0"/>
    <x v="0"/>
    <x v="4"/>
    <n v="19.619599999999998"/>
  </r>
  <r>
    <x v="1"/>
    <x v="1"/>
    <x v="0"/>
    <x v="1"/>
    <x v="4"/>
    <n v="13.1137"/>
  </r>
  <r>
    <x v="1"/>
    <x v="1"/>
    <x v="0"/>
    <x v="2"/>
    <x v="4"/>
    <n v="12.835000000000001"/>
  </r>
  <r>
    <x v="1"/>
    <x v="1"/>
    <x v="1"/>
    <x v="0"/>
    <x v="4"/>
    <n v="16.487200000000001"/>
  </r>
  <r>
    <x v="1"/>
    <x v="1"/>
    <x v="1"/>
    <x v="1"/>
    <x v="4"/>
    <n v="11.0198"/>
  </r>
  <r>
    <x v="1"/>
    <x v="1"/>
    <x v="1"/>
    <x v="2"/>
    <x v="4"/>
    <n v="10.7857"/>
  </r>
  <r>
    <x v="1"/>
    <x v="1"/>
    <x v="2"/>
    <x v="0"/>
    <x v="4"/>
    <n v="16.487200000000001"/>
  </r>
  <r>
    <x v="1"/>
    <x v="1"/>
    <x v="2"/>
    <x v="1"/>
    <x v="4"/>
    <n v="11.0198"/>
  </r>
  <r>
    <x v="1"/>
    <x v="1"/>
    <x v="2"/>
    <x v="2"/>
    <x v="4"/>
    <n v="10.7857"/>
  </r>
  <r>
    <x v="1"/>
    <x v="1"/>
    <x v="0"/>
    <x v="0"/>
    <x v="24"/>
    <n v="26.771699999999999"/>
  </r>
  <r>
    <x v="1"/>
    <x v="1"/>
    <x v="0"/>
    <x v="1"/>
    <x v="24"/>
    <n v="26.771699999999999"/>
  </r>
  <r>
    <x v="1"/>
    <x v="1"/>
    <x v="0"/>
    <x v="2"/>
    <x v="24"/>
    <n v="26.771699999999999"/>
  </r>
  <r>
    <x v="1"/>
    <x v="1"/>
    <x v="1"/>
    <x v="0"/>
    <x v="24"/>
    <n v="21.425999999999998"/>
  </r>
  <r>
    <x v="1"/>
    <x v="1"/>
    <x v="1"/>
    <x v="1"/>
    <x v="24"/>
    <n v="21.425999999999998"/>
  </r>
  <r>
    <x v="1"/>
    <x v="1"/>
    <x v="1"/>
    <x v="2"/>
    <x v="24"/>
    <n v="21.425999999999998"/>
  </r>
  <r>
    <x v="1"/>
    <x v="1"/>
    <x v="2"/>
    <x v="0"/>
    <x v="24"/>
    <n v="13.277699999999999"/>
  </r>
  <r>
    <x v="1"/>
    <x v="1"/>
    <x v="2"/>
    <x v="1"/>
    <x v="24"/>
    <n v="13.277699999999999"/>
  </r>
  <r>
    <x v="1"/>
    <x v="1"/>
    <x v="2"/>
    <x v="2"/>
    <x v="24"/>
    <n v="13.277699999999999"/>
  </r>
  <r>
    <x v="1"/>
    <x v="1"/>
    <x v="0"/>
    <x v="0"/>
    <x v="5"/>
    <n v="10.418200000000001"/>
  </r>
  <r>
    <x v="1"/>
    <x v="1"/>
    <x v="0"/>
    <x v="1"/>
    <x v="5"/>
    <n v="10.0725"/>
  </r>
  <r>
    <x v="1"/>
    <x v="1"/>
    <x v="0"/>
    <x v="2"/>
    <x v="5"/>
    <n v="10.015599999999999"/>
  </r>
  <r>
    <x v="1"/>
    <x v="1"/>
    <x v="1"/>
    <x v="0"/>
    <x v="5"/>
    <n v="8.6818000000000008"/>
  </r>
  <r>
    <x v="1"/>
    <x v="1"/>
    <x v="1"/>
    <x v="1"/>
    <x v="5"/>
    <n v="8.3934999999999995"/>
  </r>
  <r>
    <x v="1"/>
    <x v="1"/>
    <x v="1"/>
    <x v="2"/>
    <x v="5"/>
    <n v="8.3461999999999996"/>
  </r>
  <r>
    <x v="1"/>
    <x v="1"/>
    <x v="2"/>
    <x v="0"/>
    <x v="5"/>
    <n v="8.3092000000000006"/>
  </r>
  <r>
    <x v="1"/>
    <x v="1"/>
    <x v="2"/>
    <x v="1"/>
    <x v="5"/>
    <n v="8.0259999999999998"/>
  </r>
  <r>
    <x v="1"/>
    <x v="1"/>
    <x v="2"/>
    <x v="2"/>
    <x v="5"/>
    <n v="7.9786999999999999"/>
  </r>
  <r>
    <x v="1"/>
    <x v="1"/>
    <x v="0"/>
    <x v="0"/>
    <x v="6"/>
    <n v="25.42"/>
  </r>
  <r>
    <x v="1"/>
    <x v="1"/>
    <x v="0"/>
    <x v="1"/>
    <x v="6"/>
    <n v="16.02"/>
  </r>
  <r>
    <x v="1"/>
    <x v="1"/>
    <x v="0"/>
    <x v="2"/>
    <x v="6"/>
    <n v="14.66"/>
  </r>
  <r>
    <x v="1"/>
    <x v="1"/>
    <x v="1"/>
    <x v="0"/>
    <x v="6"/>
    <n v="21.94"/>
  </r>
  <r>
    <x v="1"/>
    <x v="1"/>
    <x v="1"/>
    <x v="1"/>
    <x v="6"/>
    <n v="13.5"/>
  </r>
  <r>
    <x v="1"/>
    <x v="1"/>
    <x v="1"/>
    <x v="2"/>
    <x v="6"/>
    <n v="12.31"/>
  </r>
  <r>
    <x v="1"/>
    <x v="1"/>
    <x v="2"/>
    <x v="0"/>
    <x v="6"/>
    <n v="19.89"/>
  </r>
  <r>
    <x v="1"/>
    <x v="1"/>
    <x v="2"/>
    <x v="1"/>
    <x v="6"/>
    <n v="11.84"/>
  </r>
  <r>
    <x v="1"/>
    <x v="1"/>
    <x v="2"/>
    <x v="2"/>
    <x v="6"/>
    <n v="10.65"/>
  </r>
  <r>
    <x v="1"/>
    <x v="1"/>
    <x v="0"/>
    <x v="0"/>
    <x v="7"/>
    <n v="31.9"/>
  </r>
  <r>
    <x v="1"/>
    <x v="1"/>
    <x v="0"/>
    <x v="1"/>
    <x v="7"/>
    <n v="16.2"/>
  </r>
  <r>
    <x v="1"/>
    <x v="1"/>
    <x v="0"/>
    <x v="2"/>
    <x v="7"/>
    <n v="13.87"/>
  </r>
  <r>
    <x v="1"/>
    <x v="1"/>
    <x v="1"/>
    <x v="0"/>
    <x v="7"/>
    <n v="28.41"/>
  </r>
  <r>
    <x v="1"/>
    <x v="1"/>
    <x v="1"/>
    <x v="1"/>
    <x v="7"/>
    <n v="13.85"/>
  </r>
  <r>
    <x v="1"/>
    <x v="1"/>
    <x v="1"/>
    <x v="2"/>
    <x v="7"/>
    <n v="11.7"/>
  </r>
  <r>
    <x v="1"/>
    <x v="1"/>
    <x v="2"/>
    <x v="0"/>
    <x v="7"/>
    <n v="28.33"/>
  </r>
  <r>
    <x v="1"/>
    <x v="1"/>
    <x v="2"/>
    <x v="1"/>
    <x v="7"/>
    <n v="13.85"/>
  </r>
  <r>
    <x v="1"/>
    <x v="1"/>
    <x v="2"/>
    <x v="2"/>
    <x v="7"/>
    <n v="11.7"/>
  </r>
  <r>
    <x v="1"/>
    <x v="1"/>
    <x v="0"/>
    <x v="0"/>
    <x v="8"/>
    <n v="26.25"/>
  </r>
  <r>
    <x v="1"/>
    <x v="1"/>
    <x v="0"/>
    <x v="1"/>
    <x v="8"/>
    <n v="16.350000000000001"/>
  </r>
  <r>
    <x v="1"/>
    <x v="1"/>
    <x v="0"/>
    <x v="2"/>
    <x v="8"/>
    <n v="14.57"/>
  </r>
  <r>
    <x v="1"/>
    <x v="1"/>
    <x v="1"/>
    <x v="0"/>
    <x v="8"/>
    <n v="22.06"/>
  </r>
  <r>
    <x v="1"/>
    <x v="1"/>
    <x v="1"/>
    <x v="1"/>
    <x v="8"/>
    <n v="13.74"/>
  </r>
  <r>
    <x v="1"/>
    <x v="1"/>
    <x v="1"/>
    <x v="2"/>
    <x v="8"/>
    <n v="12.24"/>
  </r>
  <r>
    <x v="1"/>
    <x v="1"/>
    <x v="2"/>
    <x v="0"/>
    <x v="8"/>
    <n v="19.7"/>
  </r>
  <r>
    <x v="1"/>
    <x v="1"/>
    <x v="2"/>
    <x v="1"/>
    <x v="8"/>
    <n v="12.09"/>
  </r>
  <r>
    <x v="1"/>
    <x v="1"/>
    <x v="2"/>
    <x v="2"/>
    <x v="8"/>
    <n v="10.59"/>
  </r>
  <r>
    <x v="1"/>
    <x v="1"/>
    <x v="0"/>
    <x v="0"/>
    <x v="9"/>
    <n v="14.2936"/>
  </r>
  <r>
    <x v="1"/>
    <x v="1"/>
    <x v="0"/>
    <x v="1"/>
    <x v="9"/>
    <n v="13.2318"/>
  </r>
  <r>
    <x v="1"/>
    <x v="1"/>
    <x v="0"/>
    <x v="2"/>
    <x v="9"/>
    <n v="13.3072"/>
  </r>
  <r>
    <x v="1"/>
    <x v="1"/>
    <x v="1"/>
    <x v="0"/>
    <x v="9"/>
    <n v="11.434900000000001"/>
  </r>
  <r>
    <x v="1"/>
    <x v="1"/>
    <x v="1"/>
    <x v="1"/>
    <x v="9"/>
    <n v="10.5854"/>
  </r>
  <r>
    <x v="1"/>
    <x v="1"/>
    <x v="1"/>
    <x v="2"/>
    <x v="9"/>
    <n v="10.6457"/>
  </r>
  <r>
    <x v="1"/>
    <x v="1"/>
    <x v="2"/>
    <x v="0"/>
    <x v="9"/>
    <n v="11.434900000000001"/>
  </r>
  <r>
    <x v="1"/>
    <x v="1"/>
    <x v="2"/>
    <x v="1"/>
    <x v="9"/>
    <n v="10.5854"/>
  </r>
  <r>
    <x v="1"/>
    <x v="1"/>
    <x v="2"/>
    <x v="2"/>
    <x v="9"/>
    <n v="10.6457"/>
  </r>
  <r>
    <x v="1"/>
    <x v="1"/>
    <x v="0"/>
    <x v="0"/>
    <x v="10"/>
    <n v="17.559999999999999"/>
  </r>
  <r>
    <x v="1"/>
    <x v="1"/>
    <x v="0"/>
    <x v="1"/>
    <x v="10"/>
    <n v="15.29"/>
  </r>
  <r>
    <x v="1"/>
    <x v="1"/>
    <x v="0"/>
    <x v="2"/>
    <x v="10"/>
    <n v="14.12"/>
  </r>
  <r>
    <x v="1"/>
    <x v="1"/>
    <x v="1"/>
    <x v="0"/>
    <x v="10"/>
    <n v="15.48"/>
  </r>
  <r>
    <x v="1"/>
    <x v="1"/>
    <x v="1"/>
    <x v="1"/>
    <x v="10"/>
    <n v="13.47"/>
  </r>
  <r>
    <x v="1"/>
    <x v="1"/>
    <x v="1"/>
    <x v="2"/>
    <x v="10"/>
    <n v="12.44"/>
  </r>
  <r>
    <x v="1"/>
    <x v="1"/>
    <x v="2"/>
    <x v="0"/>
    <x v="10"/>
    <n v="15.48"/>
  </r>
  <r>
    <x v="1"/>
    <x v="1"/>
    <x v="2"/>
    <x v="1"/>
    <x v="10"/>
    <n v="13.47"/>
  </r>
  <r>
    <x v="1"/>
    <x v="1"/>
    <x v="2"/>
    <x v="2"/>
    <x v="10"/>
    <n v="12.44"/>
  </r>
  <r>
    <x v="1"/>
    <x v="1"/>
    <x v="0"/>
    <x v="0"/>
    <x v="11"/>
    <n v="18.099"/>
  </r>
  <r>
    <x v="1"/>
    <x v="1"/>
    <x v="0"/>
    <x v="1"/>
    <x v="11"/>
    <n v="14.840999999999999"/>
  </r>
  <r>
    <x v="1"/>
    <x v="1"/>
    <x v="0"/>
    <x v="2"/>
    <x v="11"/>
    <n v="16.338999999999999"/>
  </r>
  <r>
    <x v="1"/>
    <x v="1"/>
    <x v="1"/>
    <x v="0"/>
    <x v="11"/>
    <n v="16.446000000000002"/>
  </r>
  <r>
    <x v="1"/>
    <x v="1"/>
    <x v="1"/>
    <x v="1"/>
    <x v="11"/>
    <n v="12.372"/>
  </r>
  <r>
    <x v="1"/>
    <x v="1"/>
    <x v="1"/>
    <x v="2"/>
    <x v="11"/>
    <n v="13.622999999999999"/>
  </r>
  <r>
    <x v="1"/>
    <x v="1"/>
    <x v="2"/>
    <x v="0"/>
    <x v="11"/>
    <n v="13.343999999999999"/>
  </r>
  <r>
    <x v="1"/>
    <x v="1"/>
    <x v="2"/>
    <x v="1"/>
    <x v="11"/>
    <n v="9.6929999999999996"/>
  </r>
  <r>
    <x v="1"/>
    <x v="1"/>
    <x v="2"/>
    <x v="2"/>
    <x v="11"/>
    <n v="9.7189999999999994"/>
  </r>
  <r>
    <x v="1"/>
    <x v="1"/>
    <x v="0"/>
    <x v="0"/>
    <x v="12"/>
    <n v="18.180499999999999"/>
  </r>
  <r>
    <x v="1"/>
    <x v="1"/>
    <x v="0"/>
    <x v="1"/>
    <x v="12"/>
    <n v="10.522600000000001"/>
  </r>
  <r>
    <x v="1"/>
    <x v="1"/>
    <x v="0"/>
    <x v="2"/>
    <x v="12"/>
    <n v="10.4659"/>
  </r>
  <r>
    <x v="1"/>
    <x v="1"/>
    <x v="1"/>
    <x v="0"/>
    <x v="12"/>
    <n v="16.5213"/>
  </r>
  <r>
    <x v="1"/>
    <x v="1"/>
    <x v="1"/>
    <x v="1"/>
    <x v="12"/>
    <n v="9.5724"/>
  </r>
  <r>
    <x v="1"/>
    <x v="1"/>
    <x v="1"/>
    <x v="2"/>
    <x v="12"/>
    <n v="9.5015000000000001"/>
  </r>
  <r>
    <x v="1"/>
    <x v="1"/>
    <x v="2"/>
    <x v="0"/>
    <x v="12"/>
    <n v="16.5213"/>
  </r>
  <r>
    <x v="1"/>
    <x v="1"/>
    <x v="2"/>
    <x v="1"/>
    <x v="12"/>
    <n v="9.5724"/>
  </r>
  <r>
    <x v="1"/>
    <x v="1"/>
    <x v="2"/>
    <x v="2"/>
    <x v="12"/>
    <n v="9.5015000000000001"/>
  </r>
  <r>
    <x v="1"/>
    <x v="1"/>
    <x v="0"/>
    <x v="0"/>
    <x v="13"/>
    <n v="17.197800000000001"/>
  </r>
  <r>
    <x v="1"/>
    <x v="1"/>
    <x v="0"/>
    <x v="1"/>
    <x v="13"/>
    <n v="11.285"/>
  </r>
  <r>
    <x v="1"/>
    <x v="1"/>
    <x v="0"/>
    <x v="2"/>
    <x v="13"/>
    <n v="9.6130999999999993"/>
  </r>
  <r>
    <x v="1"/>
    <x v="1"/>
    <x v="1"/>
    <x v="0"/>
    <x v="13"/>
    <n v="14.2921"/>
  </r>
  <r>
    <x v="1"/>
    <x v="1"/>
    <x v="1"/>
    <x v="1"/>
    <x v="13"/>
    <n v="9.3783999999999992"/>
  </r>
  <r>
    <x v="1"/>
    <x v="1"/>
    <x v="1"/>
    <x v="2"/>
    <x v="13"/>
    <n v="7.9889000000000001"/>
  </r>
  <r>
    <x v="1"/>
    <x v="1"/>
    <x v="2"/>
    <x v="0"/>
    <x v="13"/>
    <n v="14.2921"/>
  </r>
  <r>
    <x v="1"/>
    <x v="1"/>
    <x v="2"/>
    <x v="1"/>
    <x v="13"/>
    <n v="9.3783999999999992"/>
  </r>
  <r>
    <x v="1"/>
    <x v="1"/>
    <x v="2"/>
    <x v="2"/>
    <x v="13"/>
    <n v="7.9889000000000001"/>
  </r>
  <r>
    <x v="1"/>
    <x v="1"/>
    <x v="0"/>
    <x v="0"/>
    <x v="14"/>
    <n v="20.38"/>
  </r>
  <r>
    <x v="1"/>
    <x v="1"/>
    <x v="0"/>
    <x v="1"/>
    <x v="14"/>
    <n v="12.82"/>
  </r>
  <r>
    <x v="1"/>
    <x v="1"/>
    <x v="0"/>
    <x v="2"/>
    <x v="14"/>
    <n v="11.71"/>
  </r>
  <r>
    <x v="1"/>
    <x v="1"/>
    <x v="1"/>
    <x v="0"/>
    <x v="14"/>
    <n v="19.02"/>
  </r>
  <r>
    <x v="1"/>
    <x v="1"/>
    <x v="1"/>
    <x v="1"/>
    <x v="14"/>
    <n v="11.77"/>
  </r>
  <r>
    <x v="1"/>
    <x v="1"/>
    <x v="1"/>
    <x v="2"/>
    <x v="14"/>
    <n v="10.5"/>
  </r>
  <r>
    <x v="1"/>
    <x v="1"/>
    <x v="2"/>
    <x v="0"/>
    <x v="14"/>
    <n v="18.38"/>
  </r>
  <r>
    <x v="1"/>
    <x v="1"/>
    <x v="2"/>
    <x v="1"/>
    <x v="14"/>
    <n v="10.94"/>
  </r>
  <r>
    <x v="1"/>
    <x v="1"/>
    <x v="2"/>
    <x v="2"/>
    <x v="14"/>
    <n v="9.35"/>
  </r>
  <r>
    <x v="1"/>
    <x v="1"/>
    <x v="0"/>
    <x v="0"/>
    <x v="15"/>
    <n v="32.43"/>
  </r>
  <r>
    <x v="1"/>
    <x v="1"/>
    <x v="0"/>
    <x v="1"/>
    <x v="15"/>
    <n v="18.760000000000002"/>
  </r>
  <r>
    <x v="1"/>
    <x v="1"/>
    <x v="1"/>
    <x v="0"/>
    <x v="15"/>
    <n v="27.25"/>
  </r>
  <r>
    <x v="1"/>
    <x v="1"/>
    <x v="1"/>
    <x v="1"/>
    <x v="15"/>
    <n v="15.76"/>
  </r>
  <r>
    <x v="1"/>
    <x v="1"/>
    <x v="2"/>
    <x v="0"/>
    <x v="15"/>
    <n v="22.61"/>
  </r>
  <r>
    <x v="1"/>
    <x v="1"/>
    <x v="2"/>
    <x v="1"/>
    <x v="15"/>
    <n v="11.33"/>
  </r>
  <r>
    <x v="1"/>
    <x v="1"/>
    <x v="0"/>
    <x v="0"/>
    <x v="16"/>
    <n v="15.355399999999999"/>
  </r>
  <r>
    <x v="1"/>
    <x v="1"/>
    <x v="0"/>
    <x v="1"/>
    <x v="16"/>
    <n v="12.780200000000001"/>
  </r>
  <r>
    <x v="1"/>
    <x v="1"/>
    <x v="0"/>
    <x v="2"/>
    <x v="16"/>
    <n v="11.351699999999999"/>
  </r>
  <r>
    <x v="1"/>
    <x v="1"/>
    <x v="1"/>
    <x v="0"/>
    <x v="16"/>
    <n v="12.5867"/>
  </r>
  <r>
    <x v="1"/>
    <x v="1"/>
    <x v="1"/>
    <x v="1"/>
    <x v="16"/>
    <n v="10.475"/>
  </r>
  <r>
    <x v="1"/>
    <x v="1"/>
    <x v="1"/>
    <x v="2"/>
    <x v="16"/>
    <n v="9.3045000000000009"/>
  </r>
  <r>
    <x v="1"/>
    <x v="1"/>
    <x v="2"/>
    <x v="0"/>
    <x v="16"/>
    <n v="12.5867"/>
  </r>
  <r>
    <x v="1"/>
    <x v="1"/>
    <x v="2"/>
    <x v="1"/>
    <x v="16"/>
    <n v="10.475"/>
  </r>
  <r>
    <x v="1"/>
    <x v="1"/>
    <x v="2"/>
    <x v="2"/>
    <x v="16"/>
    <n v="9.3045000000000009"/>
  </r>
  <r>
    <x v="1"/>
    <x v="1"/>
    <x v="0"/>
    <x v="0"/>
    <x v="17"/>
    <n v="21.566099999999999"/>
  </r>
  <r>
    <x v="1"/>
    <x v="1"/>
    <x v="0"/>
    <x v="1"/>
    <x v="17"/>
    <n v="16.517199999999999"/>
  </r>
  <r>
    <x v="1"/>
    <x v="1"/>
    <x v="0"/>
    <x v="2"/>
    <x v="17"/>
    <n v="14.7843"/>
  </r>
  <r>
    <x v="1"/>
    <x v="1"/>
    <x v="1"/>
    <x v="0"/>
    <x v="17"/>
    <n v="20.539400000000001"/>
  </r>
  <r>
    <x v="1"/>
    <x v="1"/>
    <x v="1"/>
    <x v="1"/>
    <x v="17"/>
    <n v="15.731299999999999"/>
  </r>
  <r>
    <x v="1"/>
    <x v="1"/>
    <x v="1"/>
    <x v="2"/>
    <x v="17"/>
    <n v="14.080399999999999"/>
  </r>
  <r>
    <x v="1"/>
    <x v="1"/>
    <x v="2"/>
    <x v="0"/>
    <x v="17"/>
    <n v="20.539400000000001"/>
  </r>
  <r>
    <x v="1"/>
    <x v="1"/>
    <x v="2"/>
    <x v="1"/>
    <x v="17"/>
    <n v="15.731299999999999"/>
  </r>
  <r>
    <x v="1"/>
    <x v="1"/>
    <x v="2"/>
    <x v="2"/>
    <x v="17"/>
    <n v="14.080399999999999"/>
  </r>
  <r>
    <x v="1"/>
    <x v="1"/>
    <x v="0"/>
    <x v="0"/>
    <x v="18"/>
    <n v="7.5004999999999997"/>
  </r>
  <r>
    <x v="1"/>
    <x v="1"/>
    <x v="0"/>
    <x v="1"/>
    <x v="18"/>
    <n v="7.4539999999999997"/>
  </r>
  <r>
    <x v="1"/>
    <x v="1"/>
    <x v="0"/>
    <x v="2"/>
    <x v="18"/>
    <n v="7.2930999999999999"/>
  </r>
  <r>
    <x v="1"/>
    <x v="1"/>
    <x v="1"/>
    <x v="0"/>
    <x v="18"/>
    <n v="6.3029000000000002"/>
  </r>
  <r>
    <x v="1"/>
    <x v="1"/>
    <x v="1"/>
    <x v="1"/>
    <x v="18"/>
    <n v="6.2637"/>
  </r>
  <r>
    <x v="1"/>
    <x v="1"/>
    <x v="1"/>
    <x v="2"/>
    <x v="18"/>
    <n v="6.1289999999999996"/>
  </r>
  <r>
    <x v="1"/>
    <x v="1"/>
    <x v="2"/>
    <x v="0"/>
    <x v="18"/>
    <n v="4.0824999999999996"/>
  </r>
  <r>
    <x v="1"/>
    <x v="1"/>
    <x v="2"/>
    <x v="1"/>
    <x v="18"/>
    <n v="4.0523999999999996"/>
  </r>
  <r>
    <x v="1"/>
    <x v="1"/>
    <x v="2"/>
    <x v="2"/>
    <x v="18"/>
    <n v="4.0072999999999999"/>
  </r>
  <r>
    <x v="1"/>
    <x v="1"/>
    <x v="0"/>
    <x v="0"/>
    <x v="19"/>
    <n v="27.597000000000001"/>
  </r>
  <r>
    <x v="1"/>
    <x v="1"/>
    <x v="0"/>
    <x v="1"/>
    <x v="19"/>
    <n v="13.212"/>
  </r>
  <r>
    <x v="1"/>
    <x v="1"/>
    <x v="0"/>
    <x v="2"/>
    <x v="19"/>
    <n v="13.249000000000001"/>
  </r>
  <r>
    <x v="1"/>
    <x v="1"/>
    <x v="1"/>
    <x v="0"/>
    <x v="19"/>
    <n v="23.190999999999999"/>
  </r>
  <r>
    <x v="1"/>
    <x v="1"/>
    <x v="1"/>
    <x v="1"/>
    <x v="19"/>
    <n v="11.103"/>
  </r>
  <r>
    <x v="1"/>
    <x v="1"/>
    <x v="1"/>
    <x v="2"/>
    <x v="19"/>
    <n v="11.134"/>
  </r>
  <r>
    <x v="1"/>
    <x v="1"/>
    <x v="2"/>
    <x v="0"/>
    <x v="19"/>
    <n v="23.190999999999999"/>
  </r>
  <r>
    <x v="1"/>
    <x v="1"/>
    <x v="2"/>
    <x v="1"/>
    <x v="19"/>
    <n v="11.103"/>
  </r>
  <r>
    <x v="1"/>
    <x v="1"/>
    <x v="2"/>
    <x v="2"/>
    <x v="19"/>
    <n v="11.134"/>
  </r>
  <r>
    <x v="1"/>
    <x v="1"/>
    <x v="0"/>
    <x v="0"/>
    <x v="20"/>
    <n v="21.27"/>
  </r>
  <r>
    <x v="1"/>
    <x v="1"/>
    <x v="0"/>
    <x v="1"/>
    <x v="20"/>
    <n v="14.96"/>
  </r>
  <r>
    <x v="1"/>
    <x v="1"/>
    <x v="0"/>
    <x v="2"/>
    <x v="20"/>
    <n v="14.19"/>
  </r>
  <r>
    <x v="1"/>
    <x v="1"/>
    <x v="1"/>
    <x v="0"/>
    <x v="20"/>
    <n v="17.73"/>
  </r>
  <r>
    <x v="1"/>
    <x v="1"/>
    <x v="1"/>
    <x v="1"/>
    <x v="20"/>
    <n v="12.47"/>
  </r>
  <r>
    <x v="1"/>
    <x v="1"/>
    <x v="1"/>
    <x v="2"/>
    <x v="20"/>
    <n v="11.82"/>
  </r>
  <r>
    <x v="1"/>
    <x v="1"/>
    <x v="2"/>
    <x v="0"/>
    <x v="20"/>
    <n v="16.940000000000001"/>
  </r>
  <r>
    <x v="1"/>
    <x v="1"/>
    <x v="2"/>
    <x v="1"/>
    <x v="20"/>
    <n v="11.68"/>
  </r>
  <r>
    <x v="1"/>
    <x v="1"/>
    <x v="2"/>
    <x v="2"/>
    <x v="20"/>
    <n v="11.03"/>
  </r>
  <r>
    <x v="1"/>
    <x v="1"/>
    <x v="0"/>
    <x v="0"/>
    <x v="21"/>
    <n v="19.045000000000002"/>
  </r>
  <r>
    <x v="1"/>
    <x v="1"/>
    <x v="0"/>
    <x v="1"/>
    <x v="21"/>
    <n v="14.875500000000001"/>
  </r>
  <r>
    <x v="1"/>
    <x v="1"/>
    <x v="0"/>
    <x v="2"/>
    <x v="21"/>
    <n v="12.6128"/>
  </r>
  <r>
    <x v="1"/>
    <x v="1"/>
    <x v="1"/>
    <x v="0"/>
    <x v="21"/>
    <n v="16.418099999999999"/>
  </r>
  <r>
    <x v="1"/>
    <x v="1"/>
    <x v="1"/>
    <x v="1"/>
    <x v="21"/>
    <n v="12.823700000000001"/>
  </r>
  <r>
    <x v="1"/>
    <x v="1"/>
    <x v="1"/>
    <x v="2"/>
    <x v="21"/>
    <n v="10.873100000000001"/>
  </r>
  <r>
    <x v="1"/>
    <x v="1"/>
    <x v="2"/>
    <x v="0"/>
    <x v="21"/>
    <n v="16.418099999999999"/>
  </r>
  <r>
    <x v="1"/>
    <x v="1"/>
    <x v="2"/>
    <x v="1"/>
    <x v="21"/>
    <n v="12.823700000000001"/>
  </r>
  <r>
    <x v="1"/>
    <x v="1"/>
    <x v="2"/>
    <x v="2"/>
    <x v="21"/>
    <n v="10.873100000000001"/>
  </r>
  <r>
    <x v="1"/>
    <x v="1"/>
    <x v="0"/>
    <x v="0"/>
    <x v="22"/>
    <n v="39.240400000000001"/>
  </r>
  <r>
    <x v="1"/>
    <x v="1"/>
    <x v="0"/>
    <x v="1"/>
    <x v="22"/>
    <n v="26.120799999999999"/>
  </r>
  <r>
    <x v="1"/>
    <x v="1"/>
    <x v="0"/>
    <x v="2"/>
    <x v="22"/>
    <n v="24.121300000000002"/>
  </r>
  <r>
    <x v="1"/>
    <x v="1"/>
    <x v="1"/>
    <x v="0"/>
    <x v="22"/>
    <n v="31.392499999999998"/>
  </r>
  <r>
    <x v="1"/>
    <x v="1"/>
    <x v="1"/>
    <x v="1"/>
    <x v="22"/>
    <n v="20.8963"/>
  </r>
  <r>
    <x v="1"/>
    <x v="1"/>
    <x v="1"/>
    <x v="2"/>
    <x v="22"/>
    <n v="19.2972"/>
  </r>
  <r>
    <x v="1"/>
    <x v="1"/>
    <x v="2"/>
    <x v="0"/>
    <x v="22"/>
    <n v="25.868600000000001"/>
  </r>
  <r>
    <x v="1"/>
    <x v="1"/>
    <x v="2"/>
    <x v="1"/>
    <x v="22"/>
    <n v="15.372299999999999"/>
  </r>
  <r>
    <x v="1"/>
    <x v="1"/>
    <x v="2"/>
    <x v="2"/>
    <x v="22"/>
    <n v="13.7723"/>
  </r>
  <r>
    <x v="1"/>
    <x v="1"/>
    <x v="0"/>
    <x v="0"/>
    <x v="23"/>
    <n v="13.184799999999999"/>
  </r>
  <r>
    <x v="1"/>
    <x v="1"/>
    <x v="0"/>
    <x v="1"/>
    <x v="23"/>
    <n v="11.8428"/>
  </r>
  <r>
    <x v="1"/>
    <x v="1"/>
    <x v="0"/>
    <x v="2"/>
    <x v="23"/>
    <n v="10.277900000000001"/>
  </r>
  <r>
    <x v="1"/>
    <x v="1"/>
    <x v="1"/>
    <x v="0"/>
    <x v="23"/>
    <n v="12.557700000000001"/>
  </r>
  <r>
    <x v="1"/>
    <x v="1"/>
    <x v="1"/>
    <x v="1"/>
    <x v="23"/>
    <n v="11.281000000000001"/>
  </r>
  <r>
    <x v="1"/>
    <x v="1"/>
    <x v="1"/>
    <x v="2"/>
    <x v="23"/>
    <n v="9.7904"/>
  </r>
  <r>
    <x v="1"/>
    <x v="1"/>
    <x v="2"/>
    <x v="0"/>
    <x v="23"/>
    <n v="12.557700000000001"/>
  </r>
  <r>
    <x v="1"/>
    <x v="1"/>
    <x v="2"/>
    <x v="1"/>
    <x v="23"/>
    <n v="11.281000000000001"/>
  </r>
  <r>
    <x v="1"/>
    <x v="1"/>
    <x v="2"/>
    <x v="2"/>
    <x v="23"/>
    <n v="9.7904"/>
  </r>
  <r>
    <x v="2"/>
    <x v="0"/>
    <x v="0"/>
    <x v="0"/>
    <x v="0"/>
    <n v="20.99"/>
  </r>
  <r>
    <x v="2"/>
    <x v="0"/>
    <x v="0"/>
    <x v="1"/>
    <x v="0"/>
    <n v="17.29"/>
  </r>
  <r>
    <x v="2"/>
    <x v="0"/>
    <x v="0"/>
    <x v="2"/>
    <x v="0"/>
    <n v="15.22"/>
  </r>
  <r>
    <x v="2"/>
    <x v="0"/>
    <x v="1"/>
    <x v="0"/>
    <x v="0"/>
    <n v="17.489999999999998"/>
  </r>
  <r>
    <x v="2"/>
    <x v="0"/>
    <x v="1"/>
    <x v="1"/>
    <x v="0"/>
    <n v="14.41"/>
  </r>
  <r>
    <x v="2"/>
    <x v="0"/>
    <x v="1"/>
    <x v="2"/>
    <x v="0"/>
    <n v="12.68"/>
  </r>
  <r>
    <x v="2"/>
    <x v="0"/>
    <x v="2"/>
    <x v="0"/>
    <x v="0"/>
    <n v="15.39"/>
  </r>
  <r>
    <x v="2"/>
    <x v="0"/>
    <x v="2"/>
    <x v="1"/>
    <x v="0"/>
    <n v="12.54"/>
  </r>
  <r>
    <x v="2"/>
    <x v="0"/>
    <x v="2"/>
    <x v="2"/>
    <x v="0"/>
    <n v="10.92"/>
  </r>
  <r>
    <x v="2"/>
    <x v="0"/>
    <x v="0"/>
    <x v="0"/>
    <x v="1"/>
    <n v="22.17"/>
  </r>
  <r>
    <x v="2"/>
    <x v="0"/>
    <x v="0"/>
    <x v="1"/>
    <x v="1"/>
    <n v="14.7"/>
  </r>
  <r>
    <x v="2"/>
    <x v="0"/>
    <x v="0"/>
    <x v="2"/>
    <x v="1"/>
    <n v="13.43"/>
  </r>
  <r>
    <x v="2"/>
    <x v="0"/>
    <x v="1"/>
    <x v="0"/>
    <x v="1"/>
    <n v="18.309999999999999"/>
  </r>
  <r>
    <x v="2"/>
    <x v="0"/>
    <x v="1"/>
    <x v="1"/>
    <x v="1"/>
    <n v="12.16"/>
  </r>
  <r>
    <x v="2"/>
    <x v="0"/>
    <x v="1"/>
    <x v="2"/>
    <x v="1"/>
    <n v="11.1"/>
  </r>
  <r>
    <x v="2"/>
    <x v="0"/>
    <x v="2"/>
    <x v="0"/>
    <x v="1"/>
    <n v="17.920000000000002"/>
  </r>
  <r>
    <x v="2"/>
    <x v="0"/>
    <x v="2"/>
    <x v="1"/>
    <x v="1"/>
    <n v="11.75"/>
  </r>
  <r>
    <x v="2"/>
    <x v="0"/>
    <x v="2"/>
    <x v="2"/>
    <x v="1"/>
    <n v="10.66"/>
  </r>
  <r>
    <x v="2"/>
    <x v="0"/>
    <x v="0"/>
    <x v="0"/>
    <x v="2"/>
    <n v="10.0931"/>
  </r>
  <r>
    <x v="2"/>
    <x v="0"/>
    <x v="0"/>
    <x v="1"/>
    <x v="2"/>
    <n v="10.210699999999999"/>
  </r>
  <r>
    <x v="2"/>
    <x v="0"/>
    <x v="0"/>
    <x v="2"/>
    <x v="2"/>
    <n v="10.364000000000001"/>
  </r>
  <r>
    <x v="2"/>
    <x v="0"/>
    <x v="1"/>
    <x v="0"/>
    <x v="2"/>
    <n v="8.4108999999999998"/>
  </r>
  <r>
    <x v="2"/>
    <x v="0"/>
    <x v="1"/>
    <x v="1"/>
    <x v="2"/>
    <n v="8.5079999999999991"/>
  </r>
  <r>
    <x v="2"/>
    <x v="0"/>
    <x v="1"/>
    <x v="2"/>
    <x v="2"/>
    <n v="8.6358999999999995"/>
  </r>
  <r>
    <x v="2"/>
    <x v="0"/>
    <x v="2"/>
    <x v="0"/>
    <x v="2"/>
    <n v="8.4108999999999998"/>
  </r>
  <r>
    <x v="2"/>
    <x v="0"/>
    <x v="2"/>
    <x v="1"/>
    <x v="2"/>
    <n v="8.5079999999999991"/>
  </r>
  <r>
    <x v="2"/>
    <x v="0"/>
    <x v="2"/>
    <x v="2"/>
    <x v="2"/>
    <n v="8.6358999999999995"/>
  </r>
  <r>
    <x v="2"/>
    <x v="0"/>
    <x v="0"/>
    <x v="0"/>
    <x v="3"/>
    <n v="10.6326"/>
  </r>
  <r>
    <x v="2"/>
    <x v="0"/>
    <x v="0"/>
    <x v="1"/>
    <x v="3"/>
    <n v="10.6326"/>
  </r>
  <r>
    <x v="2"/>
    <x v="0"/>
    <x v="0"/>
    <x v="2"/>
    <x v="3"/>
    <n v="10.6326"/>
  </r>
  <r>
    <x v="2"/>
    <x v="0"/>
    <x v="1"/>
    <x v="0"/>
    <x v="3"/>
    <n v="8.6454000000000004"/>
  </r>
  <r>
    <x v="2"/>
    <x v="0"/>
    <x v="1"/>
    <x v="1"/>
    <x v="3"/>
    <n v="8.6454000000000004"/>
  </r>
  <r>
    <x v="2"/>
    <x v="0"/>
    <x v="1"/>
    <x v="2"/>
    <x v="3"/>
    <n v="8.6454000000000004"/>
  </r>
  <r>
    <x v="2"/>
    <x v="0"/>
    <x v="2"/>
    <x v="0"/>
    <x v="3"/>
    <n v="8.6454000000000004"/>
  </r>
  <r>
    <x v="2"/>
    <x v="0"/>
    <x v="2"/>
    <x v="1"/>
    <x v="3"/>
    <n v="8.6454000000000004"/>
  </r>
  <r>
    <x v="2"/>
    <x v="0"/>
    <x v="2"/>
    <x v="2"/>
    <x v="3"/>
    <n v="8.6454000000000004"/>
  </r>
  <r>
    <x v="2"/>
    <x v="0"/>
    <x v="0"/>
    <x v="0"/>
    <x v="4"/>
    <n v="20.583400000000001"/>
  </r>
  <r>
    <x v="2"/>
    <x v="0"/>
    <x v="0"/>
    <x v="1"/>
    <x v="4"/>
    <n v="13.0395"/>
  </r>
  <r>
    <x v="2"/>
    <x v="0"/>
    <x v="0"/>
    <x v="2"/>
    <x v="4"/>
    <n v="12.5463"/>
  </r>
  <r>
    <x v="2"/>
    <x v="0"/>
    <x v="1"/>
    <x v="0"/>
    <x v="4"/>
    <n v="17.152699999999999"/>
  </r>
  <r>
    <x v="2"/>
    <x v="0"/>
    <x v="1"/>
    <x v="1"/>
    <x v="4"/>
    <n v="10.866099999999999"/>
  </r>
  <r>
    <x v="2"/>
    <x v="0"/>
    <x v="1"/>
    <x v="2"/>
    <x v="4"/>
    <n v="10.455299999999999"/>
  </r>
  <r>
    <x v="2"/>
    <x v="0"/>
    <x v="2"/>
    <x v="0"/>
    <x v="4"/>
    <n v="17.152699999999999"/>
  </r>
  <r>
    <x v="2"/>
    <x v="0"/>
    <x v="2"/>
    <x v="1"/>
    <x v="4"/>
    <n v="10.866099999999999"/>
  </r>
  <r>
    <x v="2"/>
    <x v="0"/>
    <x v="2"/>
    <x v="2"/>
    <x v="4"/>
    <n v="10.455299999999999"/>
  </r>
  <r>
    <x v="2"/>
    <x v="0"/>
    <x v="0"/>
    <x v="0"/>
    <x v="24"/>
    <n v="29.695900000000002"/>
  </r>
  <r>
    <x v="2"/>
    <x v="0"/>
    <x v="0"/>
    <x v="1"/>
    <x v="24"/>
    <n v="29.695900000000002"/>
  </r>
  <r>
    <x v="2"/>
    <x v="0"/>
    <x v="0"/>
    <x v="2"/>
    <x v="24"/>
    <n v="29.695900000000002"/>
  </r>
  <r>
    <x v="2"/>
    <x v="0"/>
    <x v="1"/>
    <x v="0"/>
    <x v="24"/>
    <n v="23.756699999999999"/>
  </r>
  <r>
    <x v="2"/>
    <x v="0"/>
    <x v="1"/>
    <x v="1"/>
    <x v="24"/>
    <n v="23.756699999999999"/>
  </r>
  <r>
    <x v="2"/>
    <x v="0"/>
    <x v="1"/>
    <x v="2"/>
    <x v="24"/>
    <n v="23.756699999999999"/>
  </r>
  <r>
    <x v="2"/>
    <x v="0"/>
    <x v="2"/>
    <x v="0"/>
    <x v="24"/>
    <n v="14.603400000000001"/>
  </r>
  <r>
    <x v="2"/>
    <x v="0"/>
    <x v="2"/>
    <x v="1"/>
    <x v="24"/>
    <n v="14.603400000000001"/>
  </r>
  <r>
    <x v="2"/>
    <x v="0"/>
    <x v="2"/>
    <x v="2"/>
    <x v="24"/>
    <n v="14.603400000000001"/>
  </r>
  <r>
    <x v="2"/>
    <x v="0"/>
    <x v="0"/>
    <x v="0"/>
    <x v="5"/>
    <n v="10.9148"/>
  </r>
  <r>
    <x v="2"/>
    <x v="0"/>
    <x v="0"/>
    <x v="1"/>
    <x v="5"/>
    <n v="10.068"/>
  </r>
  <r>
    <x v="2"/>
    <x v="0"/>
    <x v="0"/>
    <x v="2"/>
    <x v="5"/>
    <n v="9.9121000000000006"/>
  </r>
  <r>
    <x v="2"/>
    <x v="0"/>
    <x v="1"/>
    <x v="0"/>
    <x v="5"/>
    <n v="9.0965000000000007"/>
  </r>
  <r>
    <x v="2"/>
    <x v="0"/>
    <x v="1"/>
    <x v="1"/>
    <x v="5"/>
    <n v="8.3731000000000009"/>
  </r>
  <r>
    <x v="2"/>
    <x v="0"/>
    <x v="1"/>
    <x v="2"/>
    <x v="5"/>
    <n v="8.2619000000000007"/>
  </r>
  <r>
    <x v="2"/>
    <x v="0"/>
    <x v="2"/>
    <x v="0"/>
    <x v="5"/>
    <n v="8.4382999999999999"/>
  </r>
  <r>
    <x v="2"/>
    <x v="0"/>
    <x v="2"/>
    <x v="1"/>
    <x v="5"/>
    <n v="7.7148000000000003"/>
  </r>
  <r>
    <x v="2"/>
    <x v="0"/>
    <x v="2"/>
    <x v="2"/>
    <x v="5"/>
    <n v="7.633"/>
  </r>
  <r>
    <x v="2"/>
    <x v="0"/>
    <x v="0"/>
    <x v="0"/>
    <x v="6"/>
    <n v="23.41"/>
  </r>
  <r>
    <x v="2"/>
    <x v="0"/>
    <x v="0"/>
    <x v="1"/>
    <x v="6"/>
    <n v="15.88"/>
  </r>
  <r>
    <x v="2"/>
    <x v="0"/>
    <x v="0"/>
    <x v="2"/>
    <x v="6"/>
    <n v="14.72"/>
  </r>
  <r>
    <x v="2"/>
    <x v="0"/>
    <x v="1"/>
    <x v="0"/>
    <x v="6"/>
    <n v="20.010000000000002"/>
  </r>
  <r>
    <x v="2"/>
    <x v="0"/>
    <x v="1"/>
    <x v="1"/>
    <x v="6"/>
    <n v="13.47"/>
  </r>
  <r>
    <x v="2"/>
    <x v="0"/>
    <x v="1"/>
    <x v="2"/>
    <x v="6"/>
    <n v="12.38"/>
  </r>
  <r>
    <x v="2"/>
    <x v="0"/>
    <x v="2"/>
    <x v="0"/>
    <x v="6"/>
    <n v="17.86"/>
  </r>
  <r>
    <x v="2"/>
    <x v="0"/>
    <x v="2"/>
    <x v="1"/>
    <x v="6"/>
    <n v="11.42"/>
  </r>
  <r>
    <x v="2"/>
    <x v="0"/>
    <x v="2"/>
    <x v="2"/>
    <x v="6"/>
    <n v="10.38"/>
  </r>
  <r>
    <x v="2"/>
    <x v="0"/>
    <x v="0"/>
    <x v="0"/>
    <x v="7"/>
    <n v="27.26"/>
  </r>
  <r>
    <x v="2"/>
    <x v="0"/>
    <x v="0"/>
    <x v="1"/>
    <x v="7"/>
    <n v="14.46"/>
  </r>
  <r>
    <x v="2"/>
    <x v="0"/>
    <x v="0"/>
    <x v="2"/>
    <x v="7"/>
    <n v="12.79"/>
  </r>
  <r>
    <x v="2"/>
    <x v="0"/>
    <x v="1"/>
    <x v="0"/>
    <x v="7"/>
    <n v="24.07"/>
  </r>
  <r>
    <x v="2"/>
    <x v="0"/>
    <x v="1"/>
    <x v="1"/>
    <x v="7"/>
    <n v="12.3"/>
  </r>
  <r>
    <x v="2"/>
    <x v="0"/>
    <x v="1"/>
    <x v="2"/>
    <x v="7"/>
    <n v="10.76"/>
  </r>
  <r>
    <x v="2"/>
    <x v="0"/>
    <x v="2"/>
    <x v="0"/>
    <x v="7"/>
    <n v="23.75"/>
  </r>
  <r>
    <x v="2"/>
    <x v="0"/>
    <x v="2"/>
    <x v="1"/>
    <x v="7"/>
    <n v="12.25"/>
  </r>
  <r>
    <x v="2"/>
    <x v="0"/>
    <x v="2"/>
    <x v="2"/>
    <x v="7"/>
    <n v="10.73"/>
  </r>
  <r>
    <x v="2"/>
    <x v="0"/>
    <x v="0"/>
    <x v="0"/>
    <x v="8"/>
    <n v="25.38"/>
  </r>
  <r>
    <x v="2"/>
    <x v="0"/>
    <x v="0"/>
    <x v="1"/>
    <x v="8"/>
    <n v="15.7"/>
  </r>
  <r>
    <x v="2"/>
    <x v="0"/>
    <x v="0"/>
    <x v="2"/>
    <x v="8"/>
    <n v="14.39"/>
  </r>
  <r>
    <x v="2"/>
    <x v="0"/>
    <x v="1"/>
    <x v="0"/>
    <x v="8"/>
    <n v="21.33"/>
  </r>
  <r>
    <x v="2"/>
    <x v="0"/>
    <x v="1"/>
    <x v="1"/>
    <x v="8"/>
    <n v="13.19"/>
  </r>
  <r>
    <x v="2"/>
    <x v="0"/>
    <x v="1"/>
    <x v="2"/>
    <x v="8"/>
    <n v="12.09"/>
  </r>
  <r>
    <x v="2"/>
    <x v="0"/>
    <x v="2"/>
    <x v="0"/>
    <x v="8"/>
    <n v="18.97"/>
  </r>
  <r>
    <x v="2"/>
    <x v="0"/>
    <x v="2"/>
    <x v="1"/>
    <x v="8"/>
    <n v="11.54"/>
  </r>
  <r>
    <x v="2"/>
    <x v="0"/>
    <x v="2"/>
    <x v="2"/>
    <x v="8"/>
    <n v="10.44"/>
  </r>
  <r>
    <x v="2"/>
    <x v="0"/>
    <x v="0"/>
    <x v="0"/>
    <x v="9"/>
    <n v="15.869400000000001"/>
  </r>
  <r>
    <x v="2"/>
    <x v="0"/>
    <x v="0"/>
    <x v="1"/>
    <x v="9"/>
    <n v="14.870900000000001"/>
  </r>
  <r>
    <x v="2"/>
    <x v="0"/>
    <x v="0"/>
    <x v="2"/>
    <x v="9"/>
    <n v="15.0497"/>
  </r>
  <r>
    <x v="2"/>
    <x v="0"/>
    <x v="1"/>
    <x v="0"/>
    <x v="9"/>
    <n v="12.695499999999999"/>
  </r>
  <r>
    <x v="2"/>
    <x v="0"/>
    <x v="1"/>
    <x v="1"/>
    <x v="9"/>
    <n v="11.896699999999999"/>
  </r>
  <r>
    <x v="2"/>
    <x v="0"/>
    <x v="1"/>
    <x v="2"/>
    <x v="9"/>
    <n v="12.0398"/>
  </r>
  <r>
    <x v="2"/>
    <x v="0"/>
    <x v="2"/>
    <x v="0"/>
    <x v="9"/>
    <n v="12.695499999999999"/>
  </r>
  <r>
    <x v="2"/>
    <x v="0"/>
    <x v="2"/>
    <x v="1"/>
    <x v="9"/>
    <n v="11.896699999999999"/>
  </r>
  <r>
    <x v="2"/>
    <x v="0"/>
    <x v="2"/>
    <x v="2"/>
    <x v="9"/>
    <n v="12.0398"/>
  </r>
  <r>
    <x v="2"/>
    <x v="0"/>
    <x v="0"/>
    <x v="0"/>
    <x v="10"/>
    <n v="15.24"/>
  </r>
  <r>
    <x v="2"/>
    <x v="0"/>
    <x v="0"/>
    <x v="1"/>
    <x v="10"/>
    <n v="13.79"/>
  </r>
  <r>
    <x v="2"/>
    <x v="0"/>
    <x v="0"/>
    <x v="2"/>
    <x v="10"/>
    <n v="13.12"/>
  </r>
  <r>
    <x v="2"/>
    <x v="0"/>
    <x v="1"/>
    <x v="0"/>
    <x v="10"/>
    <n v="13.46"/>
  </r>
  <r>
    <x v="2"/>
    <x v="0"/>
    <x v="1"/>
    <x v="1"/>
    <x v="10"/>
    <n v="12.19"/>
  </r>
  <r>
    <x v="2"/>
    <x v="0"/>
    <x v="1"/>
    <x v="2"/>
    <x v="10"/>
    <n v="11.56"/>
  </r>
  <r>
    <x v="2"/>
    <x v="0"/>
    <x v="2"/>
    <x v="0"/>
    <x v="10"/>
    <n v="13.35"/>
  </r>
  <r>
    <x v="2"/>
    <x v="0"/>
    <x v="2"/>
    <x v="1"/>
    <x v="10"/>
    <n v="12.07"/>
  </r>
  <r>
    <x v="2"/>
    <x v="0"/>
    <x v="2"/>
    <x v="2"/>
    <x v="10"/>
    <n v="11.48"/>
  </r>
  <r>
    <x v="2"/>
    <x v="0"/>
    <x v="0"/>
    <x v="0"/>
    <x v="11"/>
    <n v="18.440999999999999"/>
  </r>
  <r>
    <x v="2"/>
    <x v="0"/>
    <x v="0"/>
    <x v="1"/>
    <x v="11"/>
    <n v="17.148"/>
  </r>
  <r>
    <x v="2"/>
    <x v="0"/>
    <x v="0"/>
    <x v="2"/>
    <x v="11"/>
    <n v="17.602"/>
  </r>
  <r>
    <x v="2"/>
    <x v="0"/>
    <x v="1"/>
    <x v="0"/>
    <x v="11"/>
    <n v="15.936"/>
  </r>
  <r>
    <x v="2"/>
    <x v="0"/>
    <x v="1"/>
    <x v="1"/>
    <x v="11"/>
    <n v="14.736000000000001"/>
  </r>
  <r>
    <x v="2"/>
    <x v="0"/>
    <x v="1"/>
    <x v="2"/>
    <x v="11"/>
    <n v="14.746"/>
  </r>
  <r>
    <x v="2"/>
    <x v="0"/>
    <x v="2"/>
    <x v="0"/>
    <x v="11"/>
    <n v="12.516"/>
  </r>
  <r>
    <x v="2"/>
    <x v="0"/>
    <x v="2"/>
    <x v="1"/>
    <x v="11"/>
    <n v="10.449"/>
  </r>
  <r>
    <x v="2"/>
    <x v="0"/>
    <x v="2"/>
    <x v="2"/>
    <x v="11"/>
    <n v="9.7929999999999993"/>
  </r>
  <r>
    <x v="2"/>
    <x v="0"/>
    <x v="0"/>
    <x v="0"/>
    <x v="12"/>
    <n v="15.39"/>
  </r>
  <r>
    <x v="2"/>
    <x v="0"/>
    <x v="0"/>
    <x v="1"/>
    <x v="12"/>
    <n v="8.7256999999999998"/>
  </r>
  <r>
    <x v="2"/>
    <x v="0"/>
    <x v="0"/>
    <x v="2"/>
    <x v="12"/>
    <n v="8.6692999999999998"/>
  </r>
  <r>
    <x v="2"/>
    <x v="0"/>
    <x v="1"/>
    <x v="0"/>
    <x v="12"/>
    <n v="13.9922"/>
  </r>
  <r>
    <x v="2"/>
    <x v="0"/>
    <x v="1"/>
    <x v="1"/>
    <x v="12"/>
    <n v="7.9351000000000003"/>
  </r>
  <r>
    <x v="2"/>
    <x v="0"/>
    <x v="1"/>
    <x v="2"/>
    <x v="12"/>
    <n v="7.8785999999999996"/>
  </r>
  <r>
    <x v="2"/>
    <x v="0"/>
    <x v="2"/>
    <x v="0"/>
    <x v="12"/>
    <n v="13.964"/>
  </r>
  <r>
    <x v="2"/>
    <x v="0"/>
    <x v="2"/>
    <x v="1"/>
    <x v="12"/>
    <n v="7.9208999999999996"/>
  </r>
  <r>
    <x v="2"/>
    <x v="0"/>
    <x v="2"/>
    <x v="2"/>
    <x v="12"/>
    <n v="7.8644999999999996"/>
  </r>
  <r>
    <x v="2"/>
    <x v="0"/>
    <x v="0"/>
    <x v="0"/>
    <x v="13"/>
    <n v="17.474399999999999"/>
  </r>
  <r>
    <x v="2"/>
    <x v="0"/>
    <x v="0"/>
    <x v="1"/>
    <x v="13"/>
    <n v="10.430899999999999"/>
  </r>
  <r>
    <x v="2"/>
    <x v="0"/>
    <x v="0"/>
    <x v="2"/>
    <x v="13"/>
    <n v="9.4879999999999995"/>
  </r>
  <r>
    <x v="2"/>
    <x v="0"/>
    <x v="1"/>
    <x v="0"/>
    <x v="13"/>
    <n v="14.441700000000001"/>
  </r>
  <r>
    <x v="2"/>
    <x v="0"/>
    <x v="1"/>
    <x v="1"/>
    <x v="13"/>
    <n v="8.6205999999999996"/>
  </r>
  <r>
    <x v="2"/>
    <x v="0"/>
    <x v="1"/>
    <x v="2"/>
    <x v="13"/>
    <n v="7.8413000000000004"/>
  </r>
  <r>
    <x v="2"/>
    <x v="0"/>
    <x v="2"/>
    <x v="0"/>
    <x v="13"/>
    <n v="14.441700000000001"/>
  </r>
  <r>
    <x v="2"/>
    <x v="0"/>
    <x v="2"/>
    <x v="1"/>
    <x v="13"/>
    <n v="8.6205999999999996"/>
  </r>
  <r>
    <x v="2"/>
    <x v="0"/>
    <x v="2"/>
    <x v="2"/>
    <x v="13"/>
    <n v="7.8413000000000004"/>
  </r>
  <r>
    <x v="2"/>
    <x v="0"/>
    <x v="0"/>
    <x v="0"/>
    <x v="14"/>
    <n v="14.04"/>
  </r>
  <r>
    <x v="2"/>
    <x v="0"/>
    <x v="0"/>
    <x v="1"/>
    <x v="14"/>
    <n v="12.07"/>
  </r>
  <r>
    <x v="2"/>
    <x v="0"/>
    <x v="0"/>
    <x v="2"/>
    <x v="14"/>
    <n v="12.46"/>
  </r>
  <r>
    <x v="2"/>
    <x v="0"/>
    <x v="1"/>
    <x v="0"/>
    <x v="14"/>
    <n v="13.12"/>
  </r>
  <r>
    <x v="2"/>
    <x v="0"/>
    <x v="1"/>
    <x v="1"/>
    <x v="14"/>
    <n v="11.23"/>
  </r>
  <r>
    <x v="2"/>
    <x v="0"/>
    <x v="1"/>
    <x v="2"/>
    <x v="14"/>
    <n v="11.6"/>
  </r>
  <r>
    <x v="2"/>
    <x v="0"/>
    <x v="2"/>
    <x v="0"/>
    <x v="14"/>
    <n v="12.57"/>
  </r>
  <r>
    <x v="2"/>
    <x v="0"/>
    <x v="2"/>
    <x v="1"/>
    <x v="14"/>
    <n v="10.6"/>
  </r>
  <r>
    <x v="2"/>
    <x v="0"/>
    <x v="2"/>
    <x v="2"/>
    <x v="14"/>
    <n v="10.99"/>
  </r>
  <r>
    <x v="2"/>
    <x v="0"/>
    <x v="0"/>
    <x v="0"/>
    <x v="15"/>
    <n v="26.37"/>
  </r>
  <r>
    <x v="2"/>
    <x v="0"/>
    <x v="0"/>
    <x v="1"/>
    <x v="15"/>
    <n v="17.52"/>
  </r>
  <r>
    <x v="2"/>
    <x v="0"/>
    <x v="1"/>
    <x v="0"/>
    <x v="15"/>
    <n v="22.16"/>
  </r>
  <r>
    <x v="2"/>
    <x v="0"/>
    <x v="1"/>
    <x v="1"/>
    <x v="15"/>
    <n v="14.72"/>
  </r>
  <r>
    <x v="2"/>
    <x v="0"/>
    <x v="2"/>
    <x v="0"/>
    <x v="15"/>
    <n v="17.89"/>
  </r>
  <r>
    <x v="2"/>
    <x v="0"/>
    <x v="2"/>
    <x v="1"/>
    <x v="15"/>
    <n v="10.88"/>
  </r>
  <r>
    <x v="2"/>
    <x v="0"/>
    <x v="0"/>
    <x v="0"/>
    <x v="16"/>
    <n v="15.8071"/>
  </r>
  <r>
    <x v="2"/>
    <x v="0"/>
    <x v="0"/>
    <x v="1"/>
    <x v="16"/>
    <n v="11.8066"/>
  </r>
  <r>
    <x v="2"/>
    <x v="0"/>
    <x v="0"/>
    <x v="2"/>
    <x v="16"/>
    <n v="10.964499999999999"/>
  </r>
  <r>
    <x v="2"/>
    <x v="0"/>
    <x v="1"/>
    <x v="0"/>
    <x v="16"/>
    <n v="12.956"/>
  </r>
  <r>
    <x v="2"/>
    <x v="0"/>
    <x v="1"/>
    <x v="1"/>
    <x v="16"/>
    <n v="9.6776999999999997"/>
  </r>
  <r>
    <x v="2"/>
    <x v="0"/>
    <x v="1"/>
    <x v="2"/>
    <x v="16"/>
    <n v="8.9855"/>
  </r>
  <r>
    <x v="2"/>
    <x v="0"/>
    <x v="2"/>
    <x v="0"/>
    <x v="16"/>
    <n v="12.956"/>
  </r>
  <r>
    <x v="2"/>
    <x v="0"/>
    <x v="2"/>
    <x v="1"/>
    <x v="16"/>
    <n v="9.6776999999999997"/>
  </r>
  <r>
    <x v="2"/>
    <x v="0"/>
    <x v="2"/>
    <x v="2"/>
    <x v="16"/>
    <n v="8.9855"/>
  </r>
  <r>
    <x v="2"/>
    <x v="0"/>
    <x v="0"/>
    <x v="0"/>
    <x v="17"/>
    <n v="20.501999999999999"/>
  </r>
  <r>
    <x v="2"/>
    <x v="0"/>
    <x v="0"/>
    <x v="1"/>
    <x v="17"/>
    <n v="16.491"/>
  </r>
  <r>
    <x v="2"/>
    <x v="0"/>
    <x v="0"/>
    <x v="2"/>
    <x v="17"/>
    <n v="13.598000000000001"/>
  </r>
  <r>
    <x v="2"/>
    <x v="0"/>
    <x v="1"/>
    <x v="0"/>
    <x v="17"/>
    <n v="19.526"/>
  </r>
  <r>
    <x v="2"/>
    <x v="0"/>
    <x v="1"/>
    <x v="1"/>
    <x v="17"/>
    <n v="15.705"/>
  </r>
  <r>
    <x v="2"/>
    <x v="0"/>
    <x v="1"/>
    <x v="2"/>
    <x v="17"/>
    <n v="12.951000000000001"/>
  </r>
  <r>
    <x v="2"/>
    <x v="0"/>
    <x v="2"/>
    <x v="0"/>
    <x v="17"/>
    <n v="19.526"/>
  </r>
  <r>
    <x v="2"/>
    <x v="0"/>
    <x v="2"/>
    <x v="1"/>
    <x v="17"/>
    <n v="15.705"/>
  </r>
  <r>
    <x v="2"/>
    <x v="0"/>
    <x v="2"/>
    <x v="2"/>
    <x v="17"/>
    <n v="12.951000000000001"/>
  </r>
  <r>
    <x v="2"/>
    <x v="0"/>
    <x v="0"/>
    <x v="0"/>
    <x v="18"/>
    <n v="7.6795"/>
  </r>
  <r>
    <x v="2"/>
    <x v="0"/>
    <x v="0"/>
    <x v="1"/>
    <x v="18"/>
    <n v="7.6379999999999999"/>
  </r>
  <r>
    <x v="2"/>
    <x v="0"/>
    <x v="0"/>
    <x v="2"/>
    <x v="18"/>
    <n v="7.4763000000000002"/>
  </r>
  <r>
    <x v="2"/>
    <x v="0"/>
    <x v="1"/>
    <x v="0"/>
    <x v="18"/>
    <n v="6.4532999999999996"/>
  </r>
  <r>
    <x v="2"/>
    <x v="0"/>
    <x v="1"/>
    <x v="1"/>
    <x v="18"/>
    <n v="6.4184999999999999"/>
  </r>
  <r>
    <x v="2"/>
    <x v="0"/>
    <x v="1"/>
    <x v="2"/>
    <x v="18"/>
    <n v="6.2826000000000004"/>
  </r>
  <r>
    <x v="2"/>
    <x v="0"/>
    <x v="2"/>
    <x v="0"/>
    <x v="18"/>
    <n v="4.2013999999999996"/>
  </r>
  <r>
    <x v="2"/>
    <x v="0"/>
    <x v="2"/>
    <x v="1"/>
    <x v="18"/>
    <n v="4.1792999999999996"/>
  </r>
  <r>
    <x v="2"/>
    <x v="0"/>
    <x v="2"/>
    <x v="2"/>
    <x v="18"/>
    <n v="4.1337999999999999"/>
  </r>
  <r>
    <x v="2"/>
    <x v="0"/>
    <x v="0"/>
    <x v="0"/>
    <x v="19"/>
    <n v="26.981999999999999"/>
  </r>
  <r>
    <x v="2"/>
    <x v="0"/>
    <x v="0"/>
    <x v="1"/>
    <x v="19"/>
    <n v="12.111000000000001"/>
  </r>
  <r>
    <x v="2"/>
    <x v="0"/>
    <x v="0"/>
    <x v="2"/>
    <x v="19"/>
    <n v="11.99"/>
  </r>
  <r>
    <x v="2"/>
    <x v="0"/>
    <x v="1"/>
    <x v="0"/>
    <x v="19"/>
    <n v="22.673999999999999"/>
  </r>
  <r>
    <x v="2"/>
    <x v="0"/>
    <x v="1"/>
    <x v="1"/>
    <x v="19"/>
    <n v="10.177"/>
  </r>
  <r>
    <x v="2"/>
    <x v="0"/>
    <x v="1"/>
    <x v="2"/>
    <x v="19"/>
    <n v="10.076000000000001"/>
  </r>
  <r>
    <x v="2"/>
    <x v="0"/>
    <x v="2"/>
    <x v="0"/>
    <x v="19"/>
    <n v="22.673999999999999"/>
  </r>
  <r>
    <x v="2"/>
    <x v="0"/>
    <x v="2"/>
    <x v="1"/>
    <x v="19"/>
    <n v="10.177"/>
  </r>
  <r>
    <x v="2"/>
    <x v="0"/>
    <x v="2"/>
    <x v="2"/>
    <x v="19"/>
    <n v="10.076000000000001"/>
  </r>
  <r>
    <x v="2"/>
    <x v="0"/>
    <x v="0"/>
    <x v="0"/>
    <x v="20"/>
    <n v="19.745899999999999"/>
  </r>
  <r>
    <x v="2"/>
    <x v="0"/>
    <x v="0"/>
    <x v="1"/>
    <x v="20"/>
    <n v="16.1768"/>
  </r>
  <r>
    <x v="2"/>
    <x v="0"/>
    <x v="0"/>
    <x v="2"/>
    <x v="20"/>
    <n v="15.8033"/>
  </r>
  <r>
    <x v="2"/>
    <x v="0"/>
    <x v="1"/>
    <x v="0"/>
    <x v="20"/>
    <n v="16.454899999999999"/>
  </r>
  <r>
    <x v="2"/>
    <x v="0"/>
    <x v="1"/>
    <x v="1"/>
    <x v="20"/>
    <n v="13.480700000000001"/>
  </r>
  <r>
    <x v="2"/>
    <x v="0"/>
    <x v="1"/>
    <x v="2"/>
    <x v="20"/>
    <n v="13.1694"/>
  </r>
  <r>
    <x v="2"/>
    <x v="0"/>
    <x v="2"/>
    <x v="0"/>
    <x v="20"/>
    <n v="15.535"/>
  </r>
  <r>
    <x v="2"/>
    <x v="0"/>
    <x v="2"/>
    <x v="1"/>
    <x v="20"/>
    <n v="12.560700000000001"/>
  </r>
  <r>
    <x v="2"/>
    <x v="0"/>
    <x v="2"/>
    <x v="2"/>
    <x v="20"/>
    <n v="12.2494"/>
  </r>
  <r>
    <x v="2"/>
    <x v="0"/>
    <x v="0"/>
    <x v="0"/>
    <x v="21"/>
    <n v="18.920400000000001"/>
  </r>
  <r>
    <x v="2"/>
    <x v="0"/>
    <x v="0"/>
    <x v="1"/>
    <x v="21"/>
    <n v="14.832100000000001"/>
  </r>
  <r>
    <x v="2"/>
    <x v="0"/>
    <x v="0"/>
    <x v="2"/>
    <x v="21"/>
    <n v="12.4018"/>
  </r>
  <r>
    <x v="2"/>
    <x v="0"/>
    <x v="1"/>
    <x v="0"/>
    <x v="21"/>
    <n v="16.310700000000001"/>
  </r>
  <r>
    <x v="2"/>
    <x v="0"/>
    <x v="1"/>
    <x v="1"/>
    <x v="21"/>
    <n v="12.786300000000001"/>
  </r>
  <r>
    <x v="2"/>
    <x v="0"/>
    <x v="1"/>
    <x v="2"/>
    <x v="21"/>
    <n v="10.6912"/>
  </r>
  <r>
    <x v="2"/>
    <x v="0"/>
    <x v="2"/>
    <x v="0"/>
    <x v="21"/>
    <n v="16.310700000000001"/>
  </r>
  <r>
    <x v="2"/>
    <x v="0"/>
    <x v="2"/>
    <x v="1"/>
    <x v="21"/>
    <n v="12.786300000000001"/>
  </r>
  <r>
    <x v="2"/>
    <x v="0"/>
    <x v="2"/>
    <x v="2"/>
    <x v="21"/>
    <n v="10.6912"/>
  </r>
  <r>
    <x v="2"/>
    <x v="0"/>
    <x v="0"/>
    <x v="0"/>
    <x v="22"/>
    <n v="41.674999999999997"/>
  </r>
  <r>
    <x v="2"/>
    <x v="0"/>
    <x v="0"/>
    <x v="1"/>
    <x v="22"/>
    <n v="27.884799999999998"/>
  </r>
  <r>
    <x v="2"/>
    <x v="0"/>
    <x v="0"/>
    <x v="2"/>
    <x v="22"/>
    <n v="26.530200000000001"/>
  </r>
  <r>
    <x v="2"/>
    <x v="0"/>
    <x v="1"/>
    <x v="0"/>
    <x v="22"/>
    <n v="33.340000000000003"/>
  </r>
  <r>
    <x v="2"/>
    <x v="0"/>
    <x v="1"/>
    <x v="1"/>
    <x v="22"/>
    <n v="22.308"/>
  </r>
  <r>
    <x v="2"/>
    <x v="0"/>
    <x v="1"/>
    <x v="2"/>
    <x v="22"/>
    <n v="21.2241"/>
  </r>
  <r>
    <x v="2"/>
    <x v="0"/>
    <x v="2"/>
    <x v="0"/>
    <x v="22"/>
    <n v="27.473099999999999"/>
  </r>
  <r>
    <x v="2"/>
    <x v="0"/>
    <x v="2"/>
    <x v="1"/>
    <x v="22"/>
    <n v="16.441199999999998"/>
  </r>
  <r>
    <x v="2"/>
    <x v="0"/>
    <x v="2"/>
    <x v="2"/>
    <x v="22"/>
    <n v="15.3573"/>
  </r>
  <r>
    <x v="2"/>
    <x v="0"/>
    <x v="0"/>
    <x v="0"/>
    <x v="23"/>
    <n v="12.7265"/>
  </r>
  <r>
    <x v="2"/>
    <x v="0"/>
    <x v="0"/>
    <x v="1"/>
    <x v="23"/>
    <n v="11.2621"/>
  </r>
  <r>
    <x v="2"/>
    <x v="0"/>
    <x v="0"/>
    <x v="2"/>
    <x v="23"/>
    <n v="10.2058"/>
  </r>
  <r>
    <x v="2"/>
    <x v="0"/>
    <x v="1"/>
    <x v="0"/>
    <x v="23"/>
    <n v="12.123100000000001"/>
  </r>
  <r>
    <x v="2"/>
    <x v="0"/>
    <x v="1"/>
    <x v="1"/>
    <x v="23"/>
    <n v="10.7288"/>
  </r>
  <r>
    <x v="2"/>
    <x v="0"/>
    <x v="1"/>
    <x v="2"/>
    <x v="23"/>
    <n v="9.7241999999999997"/>
  </r>
  <r>
    <x v="2"/>
    <x v="0"/>
    <x v="2"/>
    <x v="0"/>
    <x v="23"/>
    <n v="12.123100000000001"/>
  </r>
  <r>
    <x v="2"/>
    <x v="0"/>
    <x v="2"/>
    <x v="1"/>
    <x v="23"/>
    <n v="10.7288"/>
  </r>
  <r>
    <x v="2"/>
    <x v="0"/>
    <x v="2"/>
    <x v="2"/>
    <x v="23"/>
    <n v="9.7241999999999997"/>
  </r>
  <r>
    <x v="2"/>
    <x v="1"/>
    <x v="0"/>
    <x v="0"/>
    <x v="0"/>
    <n v="20.45"/>
  </r>
  <r>
    <x v="2"/>
    <x v="1"/>
    <x v="0"/>
    <x v="1"/>
    <x v="0"/>
    <n v="16.71"/>
  </r>
  <r>
    <x v="2"/>
    <x v="1"/>
    <x v="0"/>
    <x v="2"/>
    <x v="0"/>
    <n v="14.97"/>
  </r>
  <r>
    <x v="2"/>
    <x v="1"/>
    <x v="1"/>
    <x v="0"/>
    <x v="0"/>
    <n v="17.04"/>
  </r>
  <r>
    <x v="2"/>
    <x v="1"/>
    <x v="1"/>
    <x v="1"/>
    <x v="0"/>
    <n v="13.92"/>
  </r>
  <r>
    <x v="2"/>
    <x v="1"/>
    <x v="1"/>
    <x v="2"/>
    <x v="0"/>
    <n v="12.5"/>
  </r>
  <r>
    <x v="2"/>
    <x v="1"/>
    <x v="2"/>
    <x v="0"/>
    <x v="0"/>
    <n v="15.07"/>
  </r>
  <r>
    <x v="2"/>
    <x v="1"/>
    <x v="2"/>
    <x v="1"/>
    <x v="0"/>
    <n v="12.07"/>
  </r>
  <r>
    <x v="2"/>
    <x v="1"/>
    <x v="2"/>
    <x v="2"/>
    <x v="0"/>
    <n v="10.74"/>
  </r>
  <r>
    <x v="2"/>
    <x v="1"/>
    <x v="0"/>
    <x v="0"/>
    <x v="1"/>
    <n v="23.72"/>
  </r>
  <r>
    <x v="2"/>
    <x v="1"/>
    <x v="0"/>
    <x v="1"/>
    <x v="1"/>
    <n v="16.78"/>
  </r>
  <r>
    <x v="2"/>
    <x v="1"/>
    <x v="0"/>
    <x v="2"/>
    <x v="1"/>
    <n v="14.94"/>
  </r>
  <r>
    <x v="2"/>
    <x v="1"/>
    <x v="1"/>
    <x v="0"/>
    <x v="1"/>
    <n v="19.649999999999999"/>
  </r>
  <r>
    <x v="2"/>
    <x v="1"/>
    <x v="1"/>
    <x v="1"/>
    <x v="1"/>
    <n v="13.92"/>
  </r>
  <r>
    <x v="2"/>
    <x v="1"/>
    <x v="1"/>
    <x v="2"/>
    <x v="1"/>
    <n v="12.35"/>
  </r>
  <r>
    <x v="2"/>
    <x v="1"/>
    <x v="2"/>
    <x v="0"/>
    <x v="1"/>
    <n v="18.350000000000001"/>
  </r>
  <r>
    <x v="2"/>
    <x v="1"/>
    <x v="2"/>
    <x v="1"/>
    <x v="1"/>
    <n v="13.3"/>
  </r>
  <r>
    <x v="2"/>
    <x v="1"/>
    <x v="2"/>
    <x v="2"/>
    <x v="1"/>
    <n v="11.24"/>
  </r>
  <r>
    <x v="2"/>
    <x v="1"/>
    <x v="0"/>
    <x v="0"/>
    <x v="2"/>
    <n v="11.730499999999999"/>
  </r>
  <r>
    <x v="2"/>
    <x v="1"/>
    <x v="0"/>
    <x v="1"/>
    <x v="2"/>
    <n v="11.9781"/>
  </r>
  <r>
    <x v="2"/>
    <x v="1"/>
    <x v="0"/>
    <x v="2"/>
    <x v="2"/>
    <n v="12.140599999999999"/>
  </r>
  <r>
    <x v="2"/>
    <x v="1"/>
    <x v="1"/>
    <x v="0"/>
    <x v="2"/>
    <n v="9.7753999999999994"/>
  </r>
  <r>
    <x v="2"/>
    <x v="1"/>
    <x v="1"/>
    <x v="1"/>
    <x v="2"/>
    <n v="9.9817"/>
  </r>
  <r>
    <x v="2"/>
    <x v="1"/>
    <x v="1"/>
    <x v="2"/>
    <x v="2"/>
    <n v="10.117100000000001"/>
  </r>
  <r>
    <x v="2"/>
    <x v="1"/>
    <x v="2"/>
    <x v="0"/>
    <x v="2"/>
    <n v="9.7753999999999994"/>
  </r>
  <r>
    <x v="2"/>
    <x v="1"/>
    <x v="2"/>
    <x v="1"/>
    <x v="2"/>
    <n v="9.9817"/>
  </r>
  <r>
    <x v="2"/>
    <x v="1"/>
    <x v="2"/>
    <x v="2"/>
    <x v="2"/>
    <n v="10.117100000000001"/>
  </r>
  <r>
    <x v="2"/>
    <x v="1"/>
    <x v="0"/>
    <x v="0"/>
    <x v="3"/>
    <n v="10.544700000000001"/>
  </r>
  <r>
    <x v="2"/>
    <x v="1"/>
    <x v="0"/>
    <x v="1"/>
    <x v="3"/>
    <n v="10.544700000000001"/>
  </r>
  <r>
    <x v="2"/>
    <x v="1"/>
    <x v="0"/>
    <x v="2"/>
    <x v="3"/>
    <n v="10.544700000000001"/>
  </r>
  <r>
    <x v="2"/>
    <x v="1"/>
    <x v="1"/>
    <x v="0"/>
    <x v="3"/>
    <n v="8.5681999999999992"/>
  </r>
  <r>
    <x v="2"/>
    <x v="1"/>
    <x v="1"/>
    <x v="1"/>
    <x v="3"/>
    <n v="8.5681999999999992"/>
  </r>
  <r>
    <x v="2"/>
    <x v="1"/>
    <x v="1"/>
    <x v="2"/>
    <x v="3"/>
    <n v="8.5681999999999992"/>
  </r>
  <r>
    <x v="2"/>
    <x v="1"/>
    <x v="2"/>
    <x v="0"/>
    <x v="3"/>
    <n v="8.5681999999999992"/>
  </r>
  <r>
    <x v="2"/>
    <x v="1"/>
    <x v="2"/>
    <x v="1"/>
    <x v="3"/>
    <n v="8.5681999999999992"/>
  </r>
  <r>
    <x v="2"/>
    <x v="1"/>
    <x v="2"/>
    <x v="2"/>
    <x v="3"/>
    <n v="8.5681999999999992"/>
  </r>
  <r>
    <x v="2"/>
    <x v="1"/>
    <x v="0"/>
    <x v="0"/>
    <x v="4"/>
    <n v="22.0641"/>
  </r>
  <r>
    <x v="2"/>
    <x v="1"/>
    <x v="0"/>
    <x v="1"/>
    <x v="4"/>
    <n v="14.352"/>
  </r>
  <r>
    <x v="2"/>
    <x v="1"/>
    <x v="0"/>
    <x v="2"/>
    <x v="4"/>
    <n v="13.683"/>
  </r>
  <r>
    <x v="2"/>
    <x v="1"/>
    <x v="1"/>
    <x v="0"/>
    <x v="4"/>
    <n v="18.386900000000001"/>
  </r>
  <r>
    <x v="2"/>
    <x v="1"/>
    <x v="1"/>
    <x v="1"/>
    <x v="4"/>
    <n v="11.960100000000001"/>
  </r>
  <r>
    <x v="2"/>
    <x v="1"/>
    <x v="1"/>
    <x v="2"/>
    <x v="4"/>
    <n v="11.4025"/>
  </r>
  <r>
    <x v="2"/>
    <x v="1"/>
    <x v="2"/>
    <x v="0"/>
    <x v="4"/>
    <n v="18.386900000000001"/>
  </r>
  <r>
    <x v="2"/>
    <x v="1"/>
    <x v="2"/>
    <x v="1"/>
    <x v="4"/>
    <n v="11.960100000000001"/>
  </r>
  <r>
    <x v="2"/>
    <x v="1"/>
    <x v="2"/>
    <x v="2"/>
    <x v="4"/>
    <n v="11.4025"/>
  </r>
  <r>
    <x v="2"/>
    <x v="1"/>
    <x v="0"/>
    <x v="0"/>
    <x v="24"/>
    <n v="30.109000000000002"/>
  </r>
  <r>
    <x v="2"/>
    <x v="1"/>
    <x v="0"/>
    <x v="1"/>
    <x v="24"/>
    <n v="30.109000000000002"/>
  </r>
  <r>
    <x v="2"/>
    <x v="1"/>
    <x v="0"/>
    <x v="2"/>
    <x v="24"/>
    <n v="30.109000000000002"/>
  </r>
  <r>
    <x v="2"/>
    <x v="1"/>
    <x v="1"/>
    <x v="0"/>
    <x v="24"/>
    <n v="24.090699999999998"/>
  </r>
  <r>
    <x v="2"/>
    <x v="1"/>
    <x v="1"/>
    <x v="1"/>
    <x v="24"/>
    <n v="24.090699999999998"/>
  </r>
  <r>
    <x v="2"/>
    <x v="1"/>
    <x v="1"/>
    <x v="2"/>
    <x v="24"/>
    <n v="24.090699999999998"/>
  </r>
  <r>
    <x v="2"/>
    <x v="1"/>
    <x v="2"/>
    <x v="0"/>
    <x v="24"/>
    <n v="14.923"/>
  </r>
  <r>
    <x v="2"/>
    <x v="1"/>
    <x v="2"/>
    <x v="1"/>
    <x v="24"/>
    <n v="14.923"/>
  </r>
  <r>
    <x v="2"/>
    <x v="1"/>
    <x v="2"/>
    <x v="2"/>
    <x v="24"/>
    <n v="14.923"/>
  </r>
  <r>
    <x v="2"/>
    <x v="1"/>
    <x v="0"/>
    <x v="0"/>
    <x v="5"/>
    <n v="14.2668"/>
  </r>
  <r>
    <x v="2"/>
    <x v="1"/>
    <x v="0"/>
    <x v="1"/>
    <x v="5"/>
    <n v="11.1386"/>
  </r>
  <r>
    <x v="2"/>
    <x v="1"/>
    <x v="0"/>
    <x v="2"/>
    <x v="5"/>
    <n v="10.9962"/>
  </r>
  <r>
    <x v="2"/>
    <x v="1"/>
    <x v="1"/>
    <x v="0"/>
    <x v="5"/>
    <n v="11.888999999999999"/>
  </r>
  <r>
    <x v="2"/>
    <x v="1"/>
    <x v="1"/>
    <x v="1"/>
    <x v="5"/>
    <n v="9.282"/>
  </r>
  <r>
    <x v="2"/>
    <x v="1"/>
    <x v="1"/>
    <x v="2"/>
    <x v="5"/>
    <n v="9.1635000000000009"/>
  </r>
  <r>
    <x v="2"/>
    <x v="1"/>
    <x v="2"/>
    <x v="0"/>
    <x v="5"/>
    <n v="11.262600000000001"/>
  </r>
  <r>
    <x v="2"/>
    <x v="1"/>
    <x v="2"/>
    <x v="1"/>
    <x v="5"/>
    <n v="8.6571999999999996"/>
  </r>
  <r>
    <x v="2"/>
    <x v="1"/>
    <x v="2"/>
    <x v="2"/>
    <x v="5"/>
    <n v="8.5372000000000003"/>
  </r>
  <r>
    <x v="2"/>
    <x v="1"/>
    <x v="0"/>
    <x v="0"/>
    <x v="6"/>
    <n v="28.12"/>
  </r>
  <r>
    <x v="2"/>
    <x v="1"/>
    <x v="0"/>
    <x v="1"/>
    <x v="6"/>
    <n v="17.59"/>
  </r>
  <r>
    <x v="2"/>
    <x v="1"/>
    <x v="0"/>
    <x v="2"/>
    <x v="6"/>
    <n v="15.81"/>
  </r>
  <r>
    <x v="2"/>
    <x v="1"/>
    <x v="1"/>
    <x v="0"/>
    <x v="6"/>
    <n v="24.09"/>
  </r>
  <r>
    <x v="2"/>
    <x v="1"/>
    <x v="1"/>
    <x v="1"/>
    <x v="6"/>
    <n v="14.88"/>
  </r>
  <r>
    <x v="2"/>
    <x v="1"/>
    <x v="1"/>
    <x v="2"/>
    <x v="6"/>
    <n v="13.27"/>
  </r>
  <r>
    <x v="2"/>
    <x v="1"/>
    <x v="2"/>
    <x v="0"/>
    <x v="6"/>
    <n v="21.69"/>
  </r>
  <r>
    <x v="2"/>
    <x v="1"/>
    <x v="2"/>
    <x v="1"/>
    <x v="6"/>
    <n v="12.68"/>
  </r>
  <r>
    <x v="2"/>
    <x v="1"/>
    <x v="2"/>
    <x v="2"/>
    <x v="6"/>
    <n v="11.25"/>
  </r>
  <r>
    <x v="2"/>
    <x v="1"/>
    <x v="0"/>
    <x v="0"/>
    <x v="7"/>
    <n v="32.06"/>
  </r>
  <r>
    <x v="2"/>
    <x v="1"/>
    <x v="0"/>
    <x v="1"/>
    <x v="7"/>
    <n v="15.98"/>
  </r>
  <r>
    <x v="2"/>
    <x v="1"/>
    <x v="0"/>
    <x v="2"/>
    <x v="7"/>
    <n v="13.47"/>
  </r>
  <r>
    <x v="2"/>
    <x v="1"/>
    <x v="1"/>
    <x v="0"/>
    <x v="7"/>
    <n v="28.38"/>
  </r>
  <r>
    <x v="2"/>
    <x v="1"/>
    <x v="1"/>
    <x v="1"/>
    <x v="7"/>
    <n v="13.71"/>
  </r>
  <r>
    <x v="2"/>
    <x v="1"/>
    <x v="1"/>
    <x v="2"/>
    <x v="7"/>
    <n v="11.33"/>
  </r>
  <r>
    <x v="2"/>
    <x v="1"/>
    <x v="2"/>
    <x v="0"/>
    <x v="7"/>
    <n v="27.52"/>
  </r>
  <r>
    <x v="2"/>
    <x v="1"/>
    <x v="2"/>
    <x v="1"/>
    <x v="7"/>
    <n v="13.39"/>
  </r>
  <r>
    <x v="2"/>
    <x v="1"/>
    <x v="2"/>
    <x v="2"/>
    <x v="7"/>
    <n v="11.27"/>
  </r>
  <r>
    <x v="2"/>
    <x v="1"/>
    <x v="0"/>
    <x v="0"/>
    <x v="8"/>
    <n v="28.25"/>
  </r>
  <r>
    <x v="2"/>
    <x v="1"/>
    <x v="0"/>
    <x v="1"/>
    <x v="8"/>
    <n v="15.86"/>
  </r>
  <r>
    <x v="2"/>
    <x v="1"/>
    <x v="0"/>
    <x v="2"/>
    <x v="8"/>
    <n v="15.58"/>
  </r>
  <r>
    <x v="2"/>
    <x v="1"/>
    <x v="1"/>
    <x v="0"/>
    <x v="8"/>
    <n v="23.74"/>
  </r>
  <r>
    <x v="2"/>
    <x v="1"/>
    <x v="1"/>
    <x v="1"/>
    <x v="8"/>
    <n v="13.33"/>
  </r>
  <r>
    <x v="2"/>
    <x v="1"/>
    <x v="1"/>
    <x v="2"/>
    <x v="8"/>
    <n v="13.09"/>
  </r>
  <r>
    <x v="2"/>
    <x v="1"/>
    <x v="2"/>
    <x v="0"/>
    <x v="8"/>
    <n v="21.41"/>
  </r>
  <r>
    <x v="2"/>
    <x v="1"/>
    <x v="2"/>
    <x v="1"/>
    <x v="8"/>
    <n v="11.68"/>
  </r>
  <r>
    <x v="2"/>
    <x v="1"/>
    <x v="2"/>
    <x v="2"/>
    <x v="8"/>
    <n v="11.44"/>
  </r>
  <r>
    <x v="2"/>
    <x v="1"/>
    <x v="0"/>
    <x v="0"/>
    <x v="9"/>
    <n v="16.7742"/>
  </r>
  <r>
    <x v="2"/>
    <x v="1"/>
    <x v="0"/>
    <x v="1"/>
    <x v="9"/>
    <n v="15.3765"/>
  </r>
  <r>
    <x v="2"/>
    <x v="1"/>
    <x v="0"/>
    <x v="2"/>
    <x v="9"/>
    <n v="14.7004"/>
  </r>
  <r>
    <x v="2"/>
    <x v="1"/>
    <x v="1"/>
    <x v="0"/>
    <x v="9"/>
    <n v="13.4194"/>
  </r>
  <r>
    <x v="2"/>
    <x v="1"/>
    <x v="1"/>
    <x v="1"/>
    <x v="9"/>
    <n v="12.3012"/>
  </r>
  <r>
    <x v="2"/>
    <x v="1"/>
    <x v="1"/>
    <x v="2"/>
    <x v="9"/>
    <n v="11.760300000000001"/>
  </r>
  <r>
    <x v="2"/>
    <x v="1"/>
    <x v="2"/>
    <x v="0"/>
    <x v="9"/>
    <n v="13.4194"/>
  </r>
  <r>
    <x v="2"/>
    <x v="1"/>
    <x v="2"/>
    <x v="1"/>
    <x v="9"/>
    <n v="12.3012"/>
  </r>
  <r>
    <x v="2"/>
    <x v="1"/>
    <x v="2"/>
    <x v="2"/>
    <x v="9"/>
    <n v="11.760300000000001"/>
  </r>
  <r>
    <x v="2"/>
    <x v="1"/>
    <x v="0"/>
    <x v="0"/>
    <x v="10"/>
    <n v="16.66"/>
  </r>
  <r>
    <x v="2"/>
    <x v="1"/>
    <x v="0"/>
    <x v="1"/>
    <x v="10"/>
    <n v="14.63"/>
  </r>
  <r>
    <x v="2"/>
    <x v="1"/>
    <x v="0"/>
    <x v="2"/>
    <x v="10"/>
    <n v="13.46"/>
  </r>
  <r>
    <x v="2"/>
    <x v="1"/>
    <x v="1"/>
    <x v="0"/>
    <x v="10"/>
    <n v="14.68"/>
  </r>
  <r>
    <x v="2"/>
    <x v="1"/>
    <x v="1"/>
    <x v="1"/>
    <x v="10"/>
    <n v="12.89"/>
  </r>
  <r>
    <x v="2"/>
    <x v="1"/>
    <x v="1"/>
    <x v="2"/>
    <x v="10"/>
    <n v="11.85"/>
  </r>
  <r>
    <x v="2"/>
    <x v="1"/>
    <x v="2"/>
    <x v="0"/>
    <x v="10"/>
    <n v="13.9"/>
  </r>
  <r>
    <x v="2"/>
    <x v="1"/>
    <x v="2"/>
    <x v="1"/>
    <x v="10"/>
    <n v="12.12"/>
  </r>
  <r>
    <x v="2"/>
    <x v="1"/>
    <x v="2"/>
    <x v="2"/>
    <x v="10"/>
    <n v="11.09"/>
  </r>
  <r>
    <x v="2"/>
    <x v="1"/>
    <x v="0"/>
    <x v="0"/>
    <x v="11"/>
    <n v="27.82"/>
  </r>
  <r>
    <x v="2"/>
    <x v="1"/>
    <x v="0"/>
    <x v="1"/>
    <x v="11"/>
    <n v="21.86"/>
  </r>
  <r>
    <x v="2"/>
    <x v="1"/>
    <x v="0"/>
    <x v="2"/>
    <x v="11"/>
    <n v="18.829999999999998"/>
  </r>
  <r>
    <x v="2"/>
    <x v="1"/>
    <x v="1"/>
    <x v="0"/>
    <x v="11"/>
    <n v="24.12"/>
  </r>
  <r>
    <x v="2"/>
    <x v="1"/>
    <x v="1"/>
    <x v="1"/>
    <x v="11"/>
    <n v="18.489999999999998"/>
  </r>
  <r>
    <x v="2"/>
    <x v="1"/>
    <x v="1"/>
    <x v="2"/>
    <x v="11"/>
    <n v="15.73"/>
  </r>
  <r>
    <x v="2"/>
    <x v="1"/>
    <x v="2"/>
    <x v="0"/>
    <x v="11"/>
    <n v="20.3"/>
  </r>
  <r>
    <x v="2"/>
    <x v="1"/>
    <x v="2"/>
    <x v="1"/>
    <x v="11"/>
    <n v="13.84"/>
  </r>
  <r>
    <x v="2"/>
    <x v="1"/>
    <x v="2"/>
    <x v="2"/>
    <x v="11"/>
    <n v="10.88"/>
  </r>
  <r>
    <x v="2"/>
    <x v="1"/>
    <x v="0"/>
    <x v="0"/>
    <x v="12"/>
    <n v="18.429200000000002"/>
  </r>
  <r>
    <x v="2"/>
    <x v="1"/>
    <x v="0"/>
    <x v="1"/>
    <x v="12"/>
    <n v="11.2803"/>
  </r>
  <r>
    <x v="2"/>
    <x v="1"/>
    <x v="0"/>
    <x v="2"/>
    <x v="12"/>
    <n v="11.1111"/>
  </r>
  <r>
    <x v="2"/>
    <x v="1"/>
    <x v="1"/>
    <x v="0"/>
    <x v="12"/>
    <n v="16.751300000000001"/>
  </r>
  <r>
    <x v="2"/>
    <x v="1"/>
    <x v="1"/>
    <x v="1"/>
    <x v="12"/>
    <n v="10.250999999999999"/>
  </r>
  <r>
    <x v="2"/>
    <x v="1"/>
    <x v="1"/>
    <x v="2"/>
    <x v="12"/>
    <n v="10.0959"/>
  </r>
  <r>
    <x v="2"/>
    <x v="1"/>
    <x v="2"/>
    <x v="0"/>
    <x v="12"/>
    <n v="16.723099999999999"/>
  </r>
  <r>
    <x v="2"/>
    <x v="1"/>
    <x v="2"/>
    <x v="1"/>
    <x v="12"/>
    <n v="10.2369"/>
  </r>
  <r>
    <x v="2"/>
    <x v="1"/>
    <x v="2"/>
    <x v="2"/>
    <x v="12"/>
    <n v="10.081799999999999"/>
  </r>
  <r>
    <x v="2"/>
    <x v="1"/>
    <x v="0"/>
    <x v="0"/>
    <x v="13"/>
    <n v="19.153600000000001"/>
  </r>
  <r>
    <x v="2"/>
    <x v="1"/>
    <x v="0"/>
    <x v="1"/>
    <x v="13"/>
    <n v="12.5863"/>
  </r>
  <r>
    <x v="2"/>
    <x v="1"/>
    <x v="0"/>
    <x v="2"/>
    <x v="13"/>
    <n v="11.2095"/>
  </r>
  <r>
    <x v="2"/>
    <x v="1"/>
    <x v="1"/>
    <x v="0"/>
    <x v="13"/>
    <n v="15.8294"/>
  </r>
  <r>
    <x v="2"/>
    <x v="1"/>
    <x v="1"/>
    <x v="1"/>
    <x v="13"/>
    <n v="10.401899999999999"/>
  </r>
  <r>
    <x v="2"/>
    <x v="1"/>
    <x v="1"/>
    <x v="2"/>
    <x v="13"/>
    <n v="9.2639999999999993"/>
  </r>
  <r>
    <x v="2"/>
    <x v="1"/>
    <x v="2"/>
    <x v="0"/>
    <x v="13"/>
    <n v="15.8294"/>
  </r>
  <r>
    <x v="2"/>
    <x v="1"/>
    <x v="2"/>
    <x v="1"/>
    <x v="13"/>
    <n v="10.401899999999999"/>
  </r>
  <r>
    <x v="2"/>
    <x v="1"/>
    <x v="2"/>
    <x v="2"/>
    <x v="13"/>
    <n v="9.2639999999999993"/>
  </r>
  <r>
    <x v="2"/>
    <x v="1"/>
    <x v="0"/>
    <x v="0"/>
    <x v="14"/>
    <n v="15.37"/>
  </r>
  <r>
    <x v="2"/>
    <x v="1"/>
    <x v="0"/>
    <x v="1"/>
    <x v="14"/>
    <n v="13.13"/>
  </r>
  <r>
    <x v="2"/>
    <x v="1"/>
    <x v="0"/>
    <x v="2"/>
    <x v="14"/>
    <n v="13.44"/>
  </r>
  <r>
    <x v="2"/>
    <x v="1"/>
    <x v="1"/>
    <x v="0"/>
    <x v="14"/>
    <n v="14.37"/>
  </r>
  <r>
    <x v="2"/>
    <x v="1"/>
    <x v="1"/>
    <x v="1"/>
    <x v="14"/>
    <n v="12.23"/>
  </r>
  <r>
    <x v="2"/>
    <x v="1"/>
    <x v="1"/>
    <x v="2"/>
    <x v="14"/>
    <n v="12.53"/>
  </r>
  <r>
    <x v="2"/>
    <x v="1"/>
    <x v="2"/>
    <x v="0"/>
    <x v="14"/>
    <n v="13.82"/>
  </r>
  <r>
    <x v="2"/>
    <x v="1"/>
    <x v="2"/>
    <x v="1"/>
    <x v="14"/>
    <n v="11.6"/>
  </r>
  <r>
    <x v="2"/>
    <x v="1"/>
    <x v="2"/>
    <x v="2"/>
    <x v="14"/>
    <n v="11.92"/>
  </r>
  <r>
    <x v="2"/>
    <x v="1"/>
    <x v="0"/>
    <x v="0"/>
    <x v="15"/>
    <n v="31.49"/>
  </r>
  <r>
    <x v="2"/>
    <x v="1"/>
    <x v="0"/>
    <x v="1"/>
    <x v="15"/>
    <n v="18.48"/>
  </r>
  <r>
    <x v="2"/>
    <x v="1"/>
    <x v="1"/>
    <x v="0"/>
    <x v="15"/>
    <n v="26.46"/>
  </r>
  <r>
    <x v="2"/>
    <x v="1"/>
    <x v="1"/>
    <x v="1"/>
    <x v="15"/>
    <n v="15.53"/>
  </r>
  <r>
    <x v="2"/>
    <x v="1"/>
    <x v="2"/>
    <x v="0"/>
    <x v="15"/>
    <n v="22.12"/>
  </r>
  <r>
    <x v="2"/>
    <x v="1"/>
    <x v="2"/>
    <x v="1"/>
    <x v="15"/>
    <n v="11.81"/>
  </r>
  <r>
    <x v="2"/>
    <x v="1"/>
    <x v="0"/>
    <x v="0"/>
    <x v="16"/>
    <n v="16.613800000000001"/>
  </r>
  <r>
    <x v="2"/>
    <x v="1"/>
    <x v="0"/>
    <x v="1"/>
    <x v="16"/>
    <n v="14.040900000000001"/>
  </r>
  <r>
    <x v="2"/>
    <x v="1"/>
    <x v="0"/>
    <x v="2"/>
    <x v="16"/>
    <n v="12.423400000000001"/>
  </r>
  <r>
    <x v="2"/>
    <x v="1"/>
    <x v="1"/>
    <x v="0"/>
    <x v="16"/>
    <n v="13.617000000000001"/>
  </r>
  <r>
    <x v="2"/>
    <x v="1"/>
    <x v="1"/>
    <x v="1"/>
    <x v="16"/>
    <n v="11.507999999999999"/>
  </r>
  <r>
    <x v="2"/>
    <x v="1"/>
    <x v="1"/>
    <x v="2"/>
    <x v="16"/>
    <n v="10.1814"/>
  </r>
  <r>
    <x v="2"/>
    <x v="1"/>
    <x v="2"/>
    <x v="0"/>
    <x v="16"/>
    <n v="13.617000000000001"/>
  </r>
  <r>
    <x v="2"/>
    <x v="1"/>
    <x v="2"/>
    <x v="1"/>
    <x v="16"/>
    <n v="11.507999999999999"/>
  </r>
  <r>
    <x v="2"/>
    <x v="1"/>
    <x v="2"/>
    <x v="2"/>
    <x v="16"/>
    <n v="10.1814"/>
  </r>
  <r>
    <x v="2"/>
    <x v="1"/>
    <x v="0"/>
    <x v="0"/>
    <x v="17"/>
    <n v="22.911999999999999"/>
  </r>
  <r>
    <x v="2"/>
    <x v="1"/>
    <x v="0"/>
    <x v="1"/>
    <x v="17"/>
    <n v="17.494"/>
  </r>
  <r>
    <x v="2"/>
    <x v="1"/>
    <x v="0"/>
    <x v="2"/>
    <x v="17"/>
    <n v="15.2"/>
  </r>
  <r>
    <x v="2"/>
    <x v="1"/>
    <x v="1"/>
    <x v="0"/>
    <x v="17"/>
    <n v="21.617999999999999"/>
  </r>
  <r>
    <x v="2"/>
    <x v="1"/>
    <x v="1"/>
    <x v="1"/>
    <x v="17"/>
    <n v="16.507000000000001"/>
  </r>
  <r>
    <x v="2"/>
    <x v="1"/>
    <x v="1"/>
    <x v="2"/>
    <x v="17"/>
    <n v="14.34"/>
  </r>
  <r>
    <x v="2"/>
    <x v="1"/>
    <x v="2"/>
    <x v="0"/>
    <x v="17"/>
    <n v="21.498000000000001"/>
  </r>
  <r>
    <x v="2"/>
    <x v="1"/>
    <x v="2"/>
    <x v="1"/>
    <x v="17"/>
    <n v="16.369"/>
  </r>
  <r>
    <x v="2"/>
    <x v="1"/>
    <x v="2"/>
    <x v="2"/>
    <x v="17"/>
    <n v="14.238"/>
  </r>
  <r>
    <x v="2"/>
    <x v="1"/>
    <x v="0"/>
    <x v="0"/>
    <x v="18"/>
    <n v="7.7709000000000001"/>
  </r>
  <r>
    <x v="2"/>
    <x v="1"/>
    <x v="0"/>
    <x v="1"/>
    <x v="18"/>
    <n v="7.7289000000000003"/>
  </r>
  <r>
    <x v="2"/>
    <x v="1"/>
    <x v="0"/>
    <x v="2"/>
    <x v="18"/>
    <n v="7.5636999999999999"/>
  </r>
  <r>
    <x v="2"/>
    <x v="1"/>
    <x v="1"/>
    <x v="0"/>
    <x v="18"/>
    <n v="6.2667999999999999"/>
  </r>
  <r>
    <x v="2"/>
    <x v="1"/>
    <x v="1"/>
    <x v="1"/>
    <x v="18"/>
    <n v="6.2329999999999997"/>
  </r>
  <r>
    <x v="2"/>
    <x v="1"/>
    <x v="1"/>
    <x v="2"/>
    <x v="18"/>
    <n v="6.0997000000000003"/>
  </r>
  <r>
    <x v="2"/>
    <x v="1"/>
    <x v="2"/>
    <x v="0"/>
    <x v="18"/>
    <n v="4.0469999999999997"/>
  </r>
  <r>
    <x v="2"/>
    <x v="1"/>
    <x v="2"/>
    <x v="1"/>
    <x v="18"/>
    <n v="4.0228999999999999"/>
  </r>
  <r>
    <x v="2"/>
    <x v="1"/>
    <x v="2"/>
    <x v="2"/>
    <x v="18"/>
    <n v="3.9786999999999999"/>
  </r>
  <r>
    <x v="2"/>
    <x v="1"/>
    <x v="0"/>
    <x v="0"/>
    <x v="19"/>
    <n v="26.809000000000001"/>
  </r>
  <r>
    <x v="2"/>
    <x v="1"/>
    <x v="0"/>
    <x v="1"/>
    <x v="19"/>
    <n v="12.39"/>
  </r>
  <r>
    <x v="2"/>
    <x v="1"/>
    <x v="0"/>
    <x v="2"/>
    <x v="19"/>
    <n v="12.278"/>
  </r>
  <r>
    <x v="2"/>
    <x v="1"/>
    <x v="1"/>
    <x v="0"/>
    <x v="19"/>
    <n v="22.527999999999999"/>
  </r>
  <r>
    <x v="2"/>
    <x v="1"/>
    <x v="1"/>
    <x v="1"/>
    <x v="19"/>
    <n v="10.412000000000001"/>
  </r>
  <r>
    <x v="2"/>
    <x v="1"/>
    <x v="1"/>
    <x v="2"/>
    <x v="19"/>
    <n v="10.318"/>
  </r>
  <r>
    <x v="2"/>
    <x v="1"/>
    <x v="2"/>
    <x v="0"/>
    <x v="19"/>
    <n v="22.527999999999999"/>
  </r>
  <r>
    <x v="2"/>
    <x v="1"/>
    <x v="2"/>
    <x v="1"/>
    <x v="19"/>
    <n v="10.412000000000001"/>
  </r>
  <r>
    <x v="2"/>
    <x v="1"/>
    <x v="2"/>
    <x v="2"/>
    <x v="19"/>
    <n v="10.318"/>
  </r>
  <r>
    <x v="2"/>
    <x v="1"/>
    <x v="0"/>
    <x v="0"/>
    <x v="20"/>
    <n v="20.568000000000001"/>
  </r>
  <r>
    <x v="2"/>
    <x v="1"/>
    <x v="0"/>
    <x v="1"/>
    <x v="20"/>
    <n v="18.6846"/>
  </r>
  <r>
    <x v="2"/>
    <x v="1"/>
    <x v="0"/>
    <x v="2"/>
    <x v="20"/>
    <n v="17.584199999999999"/>
  </r>
  <r>
    <x v="2"/>
    <x v="1"/>
    <x v="1"/>
    <x v="0"/>
    <x v="20"/>
    <n v="17.14"/>
  </r>
  <r>
    <x v="2"/>
    <x v="1"/>
    <x v="1"/>
    <x v="1"/>
    <x v="20"/>
    <n v="15.570499999999999"/>
  </r>
  <r>
    <x v="2"/>
    <x v="1"/>
    <x v="1"/>
    <x v="2"/>
    <x v="20"/>
    <n v="14.653499999999999"/>
  </r>
  <r>
    <x v="2"/>
    <x v="1"/>
    <x v="2"/>
    <x v="0"/>
    <x v="20"/>
    <n v="15.902799999999999"/>
  </r>
  <r>
    <x v="2"/>
    <x v="1"/>
    <x v="2"/>
    <x v="1"/>
    <x v="20"/>
    <n v="14.333299999999999"/>
  </r>
  <r>
    <x v="2"/>
    <x v="1"/>
    <x v="2"/>
    <x v="2"/>
    <x v="20"/>
    <n v="13.416399999999999"/>
  </r>
  <r>
    <x v="2"/>
    <x v="1"/>
    <x v="0"/>
    <x v="0"/>
    <x v="21"/>
    <n v="19.0669"/>
  </r>
  <r>
    <x v="2"/>
    <x v="1"/>
    <x v="0"/>
    <x v="1"/>
    <x v="21"/>
    <n v="14.9992"/>
  </r>
  <r>
    <x v="2"/>
    <x v="1"/>
    <x v="0"/>
    <x v="2"/>
    <x v="21"/>
    <n v="14.1372"/>
  </r>
  <r>
    <x v="2"/>
    <x v="1"/>
    <x v="1"/>
    <x v="0"/>
    <x v="21"/>
    <n v="16.1584"/>
  </r>
  <r>
    <x v="2"/>
    <x v="1"/>
    <x v="1"/>
    <x v="1"/>
    <x v="21"/>
    <n v="12.7111"/>
  </r>
  <r>
    <x v="2"/>
    <x v="1"/>
    <x v="1"/>
    <x v="2"/>
    <x v="21"/>
    <n v="11.980700000000001"/>
  </r>
  <r>
    <x v="2"/>
    <x v="1"/>
    <x v="2"/>
    <x v="0"/>
    <x v="21"/>
    <n v="16.1584"/>
  </r>
  <r>
    <x v="2"/>
    <x v="1"/>
    <x v="2"/>
    <x v="1"/>
    <x v="21"/>
    <n v="12.7111"/>
  </r>
  <r>
    <x v="2"/>
    <x v="1"/>
    <x v="2"/>
    <x v="2"/>
    <x v="21"/>
    <n v="11.980700000000001"/>
  </r>
  <r>
    <x v="2"/>
    <x v="1"/>
    <x v="0"/>
    <x v="0"/>
    <x v="22"/>
    <n v="46.133499999999998"/>
  </r>
  <r>
    <x v="2"/>
    <x v="1"/>
    <x v="0"/>
    <x v="1"/>
    <x v="22"/>
    <n v="29.48"/>
  </r>
  <r>
    <x v="2"/>
    <x v="1"/>
    <x v="0"/>
    <x v="2"/>
    <x v="22"/>
    <n v="27.055599999999998"/>
  </r>
  <r>
    <x v="2"/>
    <x v="1"/>
    <x v="1"/>
    <x v="0"/>
    <x v="22"/>
    <n v="36.905900000000003"/>
  </r>
  <r>
    <x v="2"/>
    <x v="1"/>
    <x v="1"/>
    <x v="1"/>
    <x v="22"/>
    <n v="23.584599999999998"/>
  </r>
  <r>
    <x v="2"/>
    <x v="1"/>
    <x v="1"/>
    <x v="2"/>
    <x v="22"/>
    <n v="21.645299999999999"/>
  </r>
  <r>
    <x v="2"/>
    <x v="1"/>
    <x v="2"/>
    <x v="0"/>
    <x v="22"/>
    <n v="30.7288"/>
  </r>
  <r>
    <x v="2"/>
    <x v="1"/>
    <x v="2"/>
    <x v="1"/>
    <x v="22"/>
    <n v="17.407499999999999"/>
  </r>
  <r>
    <x v="2"/>
    <x v="1"/>
    <x v="2"/>
    <x v="2"/>
    <x v="22"/>
    <n v="15.4682"/>
  </r>
  <r>
    <x v="2"/>
    <x v="1"/>
    <x v="0"/>
    <x v="0"/>
    <x v="23"/>
    <n v="13.205399999999999"/>
  </r>
  <r>
    <x v="2"/>
    <x v="1"/>
    <x v="0"/>
    <x v="1"/>
    <x v="23"/>
    <n v="11.7224"/>
  </r>
  <r>
    <x v="2"/>
    <x v="1"/>
    <x v="0"/>
    <x v="2"/>
    <x v="23"/>
    <n v="10.0609"/>
  </r>
  <r>
    <x v="2"/>
    <x v="1"/>
    <x v="1"/>
    <x v="0"/>
    <x v="23"/>
    <n v="12.576700000000001"/>
  </r>
  <r>
    <x v="2"/>
    <x v="1"/>
    <x v="1"/>
    <x v="1"/>
    <x v="23"/>
    <n v="11.1646"/>
  </r>
  <r>
    <x v="2"/>
    <x v="1"/>
    <x v="1"/>
    <x v="2"/>
    <x v="23"/>
    <n v="9.5823"/>
  </r>
  <r>
    <x v="2"/>
    <x v="1"/>
    <x v="2"/>
    <x v="0"/>
    <x v="23"/>
    <n v="12.576700000000001"/>
  </r>
  <r>
    <x v="2"/>
    <x v="1"/>
    <x v="2"/>
    <x v="1"/>
    <x v="23"/>
    <n v="11.1646"/>
  </r>
  <r>
    <x v="2"/>
    <x v="1"/>
    <x v="2"/>
    <x v="2"/>
    <x v="23"/>
    <n v="9.5823"/>
  </r>
  <r>
    <x v="3"/>
    <x v="0"/>
    <x v="0"/>
    <x v="0"/>
    <x v="0"/>
    <n v="23.13"/>
  </r>
  <r>
    <x v="3"/>
    <x v="0"/>
    <x v="0"/>
    <x v="1"/>
    <x v="0"/>
    <n v="19.29"/>
  </r>
  <r>
    <x v="3"/>
    <x v="0"/>
    <x v="0"/>
    <x v="2"/>
    <x v="0"/>
    <n v="17.29"/>
  </r>
  <r>
    <x v="3"/>
    <x v="0"/>
    <x v="1"/>
    <x v="0"/>
    <x v="0"/>
    <n v="19.38"/>
  </r>
  <r>
    <x v="3"/>
    <x v="0"/>
    <x v="1"/>
    <x v="1"/>
    <x v="0"/>
    <n v="16.14"/>
  </r>
  <r>
    <x v="3"/>
    <x v="0"/>
    <x v="1"/>
    <x v="2"/>
    <x v="0"/>
    <n v="14.48"/>
  </r>
  <r>
    <x v="3"/>
    <x v="0"/>
    <x v="2"/>
    <x v="0"/>
    <x v="0"/>
    <n v="17.260000000000002"/>
  </r>
  <r>
    <x v="3"/>
    <x v="0"/>
    <x v="2"/>
    <x v="1"/>
    <x v="0"/>
    <n v="14.22"/>
  </r>
  <r>
    <x v="3"/>
    <x v="0"/>
    <x v="2"/>
    <x v="2"/>
    <x v="0"/>
    <n v="12.65"/>
  </r>
  <r>
    <x v="3"/>
    <x v="0"/>
    <x v="0"/>
    <x v="0"/>
    <x v="1"/>
    <n v="24.26"/>
  </r>
  <r>
    <x v="3"/>
    <x v="0"/>
    <x v="0"/>
    <x v="1"/>
    <x v="1"/>
    <n v="17.600000000000001"/>
  </r>
  <r>
    <x v="3"/>
    <x v="0"/>
    <x v="0"/>
    <x v="2"/>
    <x v="1"/>
    <n v="16.28"/>
  </r>
  <r>
    <x v="3"/>
    <x v="0"/>
    <x v="1"/>
    <x v="0"/>
    <x v="1"/>
    <n v="20.05"/>
  </r>
  <r>
    <x v="3"/>
    <x v="0"/>
    <x v="1"/>
    <x v="1"/>
    <x v="1"/>
    <n v="14.55"/>
  </r>
  <r>
    <x v="3"/>
    <x v="0"/>
    <x v="1"/>
    <x v="2"/>
    <x v="1"/>
    <n v="13.47"/>
  </r>
  <r>
    <x v="3"/>
    <x v="0"/>
    <x v="2"/>
    <x v="0"/>
    <x v="1"/>
    <n v="18.3"/>
  </r>
  <r>
    <x v="3"/>
    <x v="0"/>
    <x v="2"/>
    <x v="1"/>
    <x v="1"/>
    <n v="14.08"/>
  </r>
  <r>
    <x v="3"/>
    <x v="0"/>
    <x v="2"/>
    <x v="2"/>
    <x v="1"/>
    <n v="12.72"/>
  </r>
  <r>
    <x v="3"/>
    <x v="0"/>
    <x v="0"/>
    <x v="0"/>
    <x v="2"/>
    <n v="11.8622"/>
  </r>
  <r>
    <x v="3"/>
    <x v="0"/>
    <x v="0"/>
    <x v="1"/>
    <x v="2"/>
    <n v="11.944000000000001"/>
  </r>
  <r>
    <x v="3"/>
    <x v="0"/>
    <x v="0"/>
    <x v="2"/>
    <x v="2"/>
    <n v="12.0564"/>
  </r>
  <r>
    <x v="3"/>
    <x v="0"/>
    <x v="1"/>
    <x v="0"/>
    <x v="2"/>
    <n v="9.8834"/>
  </r>
  <r>
    <x v="3"/>
    <x v="0"/>
    <x v="1"/>
    <x v="1"/>
    <x v="2"/>
    <n v="9.9550000000000001"/>
  </r>
  <r>
    <x v="3"/>
    <x v="0"/>
    <x v="1"/>
    <x v="2"/>
    <x v="2"/>
    <n v="10.047000000000001"/>
  </r>
  <r>
    <x v="3"/>
    <x v="0"/>
    <x v="2"/>
    <x v="0"/>
    <x v="2"/>
    <n v="9.8834"/>
  </r>
  <r>
    <x v="3"/>
    <x v="0"/>
    <x v="2"/>
    <x v="1"/>
    <x v="2"/>
    <n v="9.9550000000000001"/>
  </r>
  <r>
    <x v="3"/>
    <x v="0"/>
    <x v="2"/>
    <x v="2"/>
    <x v="2"/>
    <n v="10.047000000000001"/>
  </r>
  <r>
    <x v="3"/>
    <x v="0"/>
    <x v="0"/>
    <x v="0"/>
    <x v="3"/>
    <n v="10.421099999999999"/>
  </r>
  <r>
    <x v="3"/>
    <x v="0"/>
    <x v="0"/>
    <x v="1"/>
    <x v="3"/>
    <n v="10.421099999999999"/>
  </r>
  <r>
    <x v="3"/>
    <x v="0"/>
    <x v="0"/>
    <x v="2"/>
    <x v="3"/>
    <n v="10.421099999999999"/>
  </r>
  <r>
    <x v="3"/>
    <x v="0"/>
    <x v="1"/>
    <x v="0"/>
    <x v="3"/>
    <n v="8.4757999999999996"/>
  </r>
  <r>
    <x v="3"/>
    <x v="0"/>
    <x v="1"/>
    <x v="1"/>
    <x v="3"/>
    <n v="8.4757999999999996"/>
  </r>
  <r>
    <x v="3"/>
    <x v="0"/>
    <x v="1"/>
    <x v="2"/>
    <x v="3"/>
    <n v="8.4757999999999996"/>
  </r>
  <r>
    <x v="3"/>
    <x v="0"/>
    <x v="2"/>
    <x v="0"/>
    <x v="3"/>
    <n v="8.4757999999999996"/>
  </r>
  <r>
    <x v="3"/>
    <x v="0"/>
    <x v="2"/>
    <x v="1"/>
    <x v="3"/>
    <n v="8.4757999999999996"/>
  </r>
  <r>
    <x v="3"/>
    <x v="0"/>
    <x v="2"/>
    <x v="2"/>
    <x v="3"/>
    <n v="8.4757999999999996"/>
  </r>
  <r>
    <x v="3"/>
    <x v="0"/>
    <x v="0"/>
    <x v="0"/>
    <x v="4"/>
    <n v="24.2165"/>
  </r>
  <r>
    <x v="3"/>
    <x v="0"/>
    <x v="0"/>
    <x v="1"/>
    <x v="4"/>
    <n v="15.124700000000001"/>
  </r>
  <r>
    <x v="3"/>
    <x v="0"/>
    <x v="0"/>
    <x v="2"/>
    <x v="4"/>
    <n v="14.28"/>
  </r>
  <r>
    <x v="3"/>
    <x v="0"/>
    <x v="1"/>
    <x v="0"/>
    <x v="4"/>
    <n v="20.180299999999999"/>
  </r>
  <r>
    <x v="3"/>
    <x v="0"/>
    <x v="1"/>
    <x v="1"/>
    <x v="4"/>
    <n v="12.603999999999999"/>
  </r>
  <r>
    <x v="3"/>
    <x v="0"/>
    <x v="1"/>
    <x v="2"/>
    <x v="4"/>
    <n v="11.9"/>
  </r>
  <r>
    <x v="3"/>
    <x v="0"/>
    <x v="2"/>
    <x v="0"/>
    <x v="4"/>
    <n v="20.180299999999999"/>
  </r>
  <r>
    <x v="3"/>
    <x v="0"/>
    <x v="2"/>
    <x v="1"/>
    <x v="4"/>
    <n v="12.603999999999999"/>
  </r>
  <r>
    <x v="3"/>
    <x v="0"/>
    <x v="2"/>
    <x v="2"/>
    <x v="4"/>
    <n v="11.9"/>
  </r>
  <r>
    <x v="3"/>
    <x v="0"/>
    <x v="0"/>
    <x v="0"/>
    <x v="24"/>
    <n v="32.255299999999998"/>
  </r>
  <r>
    <x v="3"/>
    <x v="0"/>
    <x v="0"/>
    <x v="1"/>
    <x v="24"/>
    <n v="32.255299999999998"/>
  </r>
  <r>
    <x v="3"/>
    <x v="0"/>
    <x v="0"/>
    <x v="2"/>
    <x v="24"/>
    <n v="32.255299999999998"/>
  </r>
  <r>
    <x v="3"/>
    <x v="0"/>
    <x v="1"/>
    <x v="0"/>
    <x v="24"/>
    <n v="25.804200000000002"/>
  </r>
  <r>
    <x v="3"/>
    <x v="0"/>
    <x v="1"/>
    <x v="1"/>
    <x v="24"/>
    <n v="25.804200000000002"/>
  </r>
  <r>
    <x v="3"/>
    <x v="0"/>
    <x v="1"/>
    <x v="2"/>
    <x v="24"/>
    <n v="25.804200000000002"/>
  </r>
  <r>
    <x v="3"/>
    <x v="0"/>
    <x v="2"/>
    <x v="0"/>
    <x v="24"/>
    <n v="16.466899999999999"/>
  </r>
  <r>
    <x v="3"/>
    <x v="0"/>
    <x v="2"/>
    <x v="1"/>
    <x v="24"/>
    <n v="16.466899999999999"/>
  </r>
  <r>
    <x v="3"/>
    <x v="0"/>
    <x v="2"/>
    <x v="2"/>
    <x v="24"/>
    <n v="16.466899999999999"/>
  </r>
  <r>
    <x v="3"/>
    <x v="0"/>
    <x v="0"/>
    <x v="0"/>
    <x v="5"/>
    <n v="14.64"/>
  </r>
  <r>
    <x v="3"/>
    <x v="0"/>
    <x v="0"/>
    <x v="1"/>
    <x v="5"/>
    <n v="11.64"/>
  </r>
  <r>
    <x v="3"/>
    <x v="0"/>
    <x v="0"/>
    <x v="2"/>
    <x v="5"/>
    <n v="11.48"/>
  </r>
  <r>
    <x v="3"/>
    <x v="0"/>
    <x v="1"/>
    <x v="0"/>
    <x v="5"/>
    <n v="12.2"/>
  </r>
  <r>
    <x v="3"/>
    <x v="0"/>
    <x v="1"/>
    <x v="1"/>
    <x v="5"/>
    <n v="9.6999999999999993"/>
  </r>
  <r>
    <x v="3"/>
    <x v="0"/>
    <x v="1"/>
    <x v="2"/>
    <x v="5"/>
    <n v="9.56"/>
  </r>
  <r>
    <x v="3"/>
    <x v="0"/>
    <x v="2"/>
    <x v="0"/>
    <x v="5"/>
    <n v="11.57"/>
  </r>
  <r>
    <x v="3"/>
    <x v="0"/>
    <x v="2"/>
    <x v="1"/>
    <x v="5"/>
    <n v="9.07"/>
  </r>
  <r>
    <x v="3"/>
    <x v="0"/>
    <x v="2"/>
    <x v="2"/>
    <x v="5"/>
    <n v="8.9499999999999993"/>
  </r>
  <r>
    <x v="3"/>
    <x v="0"/>
    <x v="0"/>
    <x v="0"/>
    <x v="6"/>
    <n v="25.69"/>
  </r>
  <r>
    <x v="3"/>
    <x v="0"/>
    <x v="0"/>
    <x v="1"/>
    <x v="6"/>
    <n v="17.23"/>
  </r>
  <r>
    <x v="3"/>
    <x v="0"/>
    <x v="0"/>
    <x v="2"/>
    <x v="6"/>
    <n v="16.28"/>
  </r>
  <r>
    <x v="3"/>
    <x v="0"/>
    <x v="1"/>
    <x v="0"/>
    <x v="6"/>
    <n v="22.04"/>
  </r>
  <r>
    <x v="3"/>
    <x v="0"/>
    <x v="1"/>
    <x v="1"/>
    <x v="6"/>
    <n v="14.64"/>
  </r>
  <r>
    <x v="3"/>
    <x v="0"/>
    <x v="1"/>
    <x v="2"/>
    <x v="6"/>
    <n v="13.75"/>
  </r>
  <r>
    <x v="3"/>
    <x v="0"/>
    <x v="2"/>
    <x v="0"/>
    <x v="6"/>
    <n v="19.59"/>
  </r>
  <r>
    <x v="3"/>
    <x v="0"/>
    <x v="2"/>
    <x v="1"/>
    <x v="6"/>
    <n v="12.46"/>
  </r>
  <r>
    <x v="3"/>
    <x v="0"/>
    <x v="2"/>
    <x v="2"/>
    <x v="6"/>
    <n v="11.64"/>
  </r>
  <r>
    <x v="3"/>
    <x v="0"/>
    <x v="0"/>
    <x v="0"/>
    <x v="7"/>
    <n v="30.73"/>
  </r>
  <r>
    <x v="3"/>
    <x v="0"/>
    <x v="0"/>
    <x v="1"/>
    <x v="7"/>
    <n v="16.11"/>
  </r>
  <r>
    <x v="3"/>
    <x v="0"/>
    <x v="0"/>
    <x v="2"/>
    <x v="7"/>
    <n v="14.24"/>
  </r>
  <r>
    <x v="3"/>
    <x v="0"/>
    <x v="1"/>
    <x v="0"/>
    <x v="7"/>
    <n v="27.14"/>
  </r>
  <r>
    <x v="3"/>
    <x v="0"/>
    <x v="1"/>
    <x v="1"/>
    <x v="7"/>
    <n v="13.72"/>
  </r>
  <r>
    <x v="3"/>
    <x v="0"/>
    <x v="1"/>
    <x v="2"/>
    <x v="7"/>
    <n v="11.98"/>
  </r>
  <r>
    <x v="3"/>
    <x v="0"/>
    <x v="2"/>
    <x v="0"/>
    <x v="7"/>
    <n v="25.54"/>
  </r>
  <r>
    <x v="3"/>
    <x v="0"/>
    <x v="2"/>
    <x v="1"/>
    <x v="7"/>
    <n v="13.43"/>
  </r>
  <r>
    <x v="3"/>
    <x v="0"/>
    <x v="2"/>
    <x v="2"/>
    <x v="7"/>
    <n v="11.9"/>
  </r>
  <r>
    <x v="3"/>
    <x v="0"/>
    <x v="0"/>
    <x v="0"/>
    <x v="8"/>
    <n v="28.51"/>
  </r>
  <r>
    <x v="3"/>
    <x v="0"/>
    <x v="0"/>
    <x v="1"/>
    <x v="8"/>
    <n v="16.34"/>
  </r>
  <r>
    <x v="3"/>
    <x v="0"/>
    <x v="0"/>
    <x v="2"/>
    <x v="8"/>
    <n v="15.75"/>
  </r>
  <r>
    <x v="3"/>
    <x v="0"/>
    <x v="1"/>
    <x v="0"/>
    <x v="8"/>
    <n v="23.96"/>
  </r>
  <r>
    <x v="3"/>
    <x v="0"/>
    <x v="1"/>
    <x v="1"/>
    <x v="8"/>
    <n v="13.73"/>
  </r>
  <r>
    <x v="3"/>
    <x v="0"/>
    <x v="1"/>
    <x v="2"/>
    <x v="8"/>
    <n v="13.24"/>
  </r>
  <r>
    <x v="3"/>
    <x v="0"/>
    <x v="2"/>
    <x v="0"/>
    <x v="8"/>
    <n v="21.63"/>
  </r>
  <r>
    <x v="3"/>
    <x v="0"/>
    <x v="2"/>
    <x v="1"/>
    <x v="8"/>
    <n v="12.08"/>
  </r>
  <r>
    <x v="3"/>
    <x v="0"/>
    <x v="2"/>
    <x v="2"/>
    <x v="8"/>
    <n v="11.59"/>
  </r>
  <r>
    <x v="3"/>
    <x v="0"/>
    <x v="0"/>
    <x v="0"/>
    <x v="9"/>
    <n v="16.630299999999998"/>
  </r>
  <r>
    <x v="3"/>
    <x v="0"/>
    <x v="0"/>
    <x v="1"/>
    <x v="9"/>
    <n v="15.5718"/>
  </r>
  <r>
    <x v="3"/>
    <x v="0"/>
    <x v="0"/>
    <x v="2"/>
    <x v="9"/>
    <n v="15.5708"/>
  </r>
  <r>
    <x v="3"/>
    <x v="0"/>
    <x v="1"/>
    <x v="0"/>
    <x v="9"/>
    <n v="13.3042"/>
  </r>
  <r>
    <x v="3"/>
    <x v="0"/>
    <x v="1"/>
    <x v="1"/>
    <x v="9"/>
    <n v="12.4575"/>
  </r>
  <r>
    <x v="3"/>
    <x v="0"/>
    <x v="1"/>
    <x v="2"/>
    <x v="9"/>
    <n v="12.4566"/>
  </r>
  <r>
    <x v="3"/>
    <x v="0"/>
    <x v="2"/>
    <x v="0"/>
    <x v="9"/>
    <n v="13.3042"/>
  </r>
  <r>
    <x v="3"/>
    <x v="0"/>
    <x v="2"/>
    <x v="1"/>
    <x v="9"/>
    <n v="12.4575"/>
  </r>
  <r>
    <x v="3"/>
    <x v="0"/>
    <x v="2"/>
    <x v="2"/>
    <x v="9"/>
    <n v="12.4566"/>
  </r>
  <r>
    <x v="3"/>
    <x v="0"/>
    <x v="0"/>
    <x v="0"/>
    <x v="10"/>
    <n v="15.52"/>
  </r>
  <r>
    <x v="3"/>
    <x v="0"/>
    <x v="0"/>
    <x v="1"/>
    <x v="10"/>
    <n v="14.14"/>
  </r>
  <r>
    <x v="3"/>
    <x v="0"/>
    <x v="0"/>
    <x v="2"/>
    <x v="10"/>
    <n v="13.44"/>
  </r>
  <r>
    <x v="3"/>
    <x v="0"/>
    <x v="1"/>
    <x v="0"/>
    <x v="10"/>
    <n v="13.68"/>
  </r>
  <r>
    <x v="3"/>
    <x v="0"/>
    <x v="1"/>
    <x v="1"/>
    <x v="10"/>
    <n v="12.46"/>
  </r>
  <r>
    <x v="3"/>
    <x v="0"/>
    <x v="1"/>
    <x v="2"/>
    <x v="10"/>
    <n v="11.84"/>
  </r>
  <r>
    <x v="3"/>
    <x v="0"/>
    <x v="2"/>
    <x v="0"/>
    <x v="10"/>
    <n v="12.91"/>
  </r>
  <r>
    <x v="3"/>
    <x v="0"/>
    <x v="2"/>
    <x v="1"/>
    <x v="10"/>
    <n v="11.69"/>
  </r>
  <r>
    <x v="3"/>
    <x v="0"/>
    <x v="2"/>
    <x v="2"/>
    <x v="10"/>
    <n v="11.08"/>
  </r>
  <r>
    <x v="3"/>
    <x v="0"/>
    <x v="0"/>
    <x v="0"/>
    <x v="11"/>
    <n v="21.23"/>
  </r>
  <r>
    <x v="3"/>
    <x v="0"/>
    <x v="0"/>
    <x v="1"/>
    <x v="11"/>
    <n v="19.27"/>
  </r>
  <r>
    <x v="3"/>
    <x v="0"/>
    <x v="0"/>
    <x v="2"/>
    <x v="11"/>
    <n v="18.8"/>
  </r>
  <r>
    <x v="3"/>
    <x v="0"/>
    <x v="1"/>
    <x v="0"/>
    <x v="11"/>
    <n v="18.59"/>
  </r>
  <r>
    <x v="3"/>
    <x v="0"/>
    <x v="1"/>
    <x v="1"/>
    <x v="11"/>
    <n v="16.64"/>
  </r>
  <r>
    <x v="3"/>
    <x v="0"/>
    <x v="1"/>
    <x v="2"/>
    <x v="11"/>
    <n v="15.97"/>
  </r>
  <r>
    <x v="3"/>
    <x v="0"/>
    <x v="2"/>
    <x v="0"/>
    <x v="11"/>
    <n v="15.27"/>
  </r>
  <r>
    <x v="3"/>
    <x v="0"/>
    <x v="2"/>
    <x v="1"/>
    <x v="11"/>
    <n v="12.25"/>
  </r>
  <r>
    <x v="3"/>
    <x v="0"/>
    <x v="2"/>
    <x v="2"/>
    <x v="11"/>
    <n v="11.2"/>
  </r>
  <r>
    <x v="3"/>
    <x v="0"/>
    <x v="0"/>
    <x v="0"/>
    <x v="12"/>
    <n v="17.580100000000002"/>
  </r>
  <r>
    <x v="3"/>
    <x v="0"/>
    <x v="0"/>
    <x v="1"/>
    <x v="12"/>
    <n v="10.748900000000001"/>
  </r>
  <r>
    <x v="3"/>
    <x v="0"/>
    <x v="0"/>
    <x v="2"/>
    <x v="12"/>
    <n v="10.5792"/>
  </r>
  <r>
    <x v="3"/>
    <x v="0"/>
    <x v="1"/>
    <x v="0"/>
    <x v="12"/>
    <n v="15.699"/>
  </r>
  <r>
    <x v="3"/>
    <x v="0"/>
    <x v="1"/>
    <x v="1"/>
    <x v="12"/>
    <n v="9.6033000000000008"/>
  </r>
  <r>
    <x v="3"/>
    <x v="0"/>
    <x v="1"/>
    <x v="2"/>
    <x v="12"/>
    <n v="9.4193999999999996"/>
  </r>
  <r>
    <x v="3"/>
    <x v="0"/>
    <x v="2"/>
    <x v="0"/>
    <x v="12"/>
    <n v="15.6707"/>
  </r>
  <r>
    <x v="3"/>
    <x v="0"/>
    <x v="2"/>
    <x v="1"/>
    <x v="12"/>
    <n v="9.5891000000000002"/>
  </r>
  <r>
    <x v="3"/>
    <x v="0"/>
    <x v="2"/>
    <x v="2"/>
    <x v="12"/>
    <n v="9.4053000000000004"/>
  </r>
  <r>
    <x v="3"/>
    <x v="0"/>
    <x v="0"/>
    <x v="0"/>
    <x v="13"/>
    <n v="18.454599999999999"/>
  </r>
  <r>
    <x v="3"/>
    <x v="0"/>
    <x v="0"/>
    <x v="1"/>
    <x v="13"/>
    <n v="12.074299999999999"/>
  </r>
  <r>
    <x v="3"/>
    <x v="0"/>
    <x v="0"/>
    <x v="2"/>
    <x v="13"/>
    <n v="10.4727"/>
  </r>
  <r>
    <x v="3"/>
    <x v="0"/>
    <x v="1"/>
    <x v="0"/>
    <x v="13"/>
    <n v="15.2514"/>
  </r>
  <r>
    <x v="3"/>
    <x v="0"/>
    <x v="1"/>
    <x v="1"/>
    <x v="13"/>
    <n v="9.9773999999999994"/>
  </r>
  <r>
    <x v="3"/>
    <x v="0"/>
    <x v="1"/>
    <x v="2"/>
    <x v="13"/>
    <n v="8.6538000000000004"/>
  </r>
  <r>
    <x v="3"/>
    <x v="0"/>
    <x v="2"/>
    <x v="0"/>
    <x v="13"/>
    <n v="15.2514"/>
  </r>
  <r>
    <x v="3"/>
    <x v="0"/>
    <x v="2"/>
    <x v="1"/>
    <x v="13"/>
    <n v="9.9773999999999994"/>
  </r>
  <r>
    <x v="3"/>
    <x v="0"/>
    <x v="2"/>
    <x v="2"/>
    <x v="13"/>
    <n v="8.6538000000000004"/>
  </r>
  <r>
    <x v="3"/>
    <x v="0"/>
    <x v="0"/>
    <x v="0"/>
    <x v="14"/>
    <n v="18.78"/>
  </r>
  <r>
    <x v="3"/>
    <x v="0"/>
    <x v="0"/>
    <x v="1"/>
    <x v="14"/>
    <n v="14.19"/>
  </r>
  <r>
    <x v="3"/>
    <x v="0"/>
    <x v="0"/>
    <x v="2"/>
    <x v="14"/>
    <n v="13.4"/>
  </r>
  <r>
    <x v="3"/>
    <x v="0"/>
    <x v="1"/>
    <x v="0"/>
    <x v="14"/>
    <n v="17.62"/>
  </r>
  <r>
    <x v="3"/>
    <x v="0"/>
    <x v="1"/>
    <x v="1"/>
    <x v="14"/>
    <n v="13.27"/>
  </r>
  <r>
    <x v="3"/>
    <x v="0"/>
    <x v="1"/>
    <x v="2"/>
    <x v="14"/>
    <n v="12.33"/>
  </r>
  <r>
    <x v="3"/>
    <x v="0"/>
    <x v="2"/>
    <x v="0"/>
    <x v="14"/>
    <n v="17.13"/>
  </r>
  <r>
    <x v="3"/>
    <x v="0"/>
    <x v="2"/>
    <x v="1"/>
    <x v="14"/>
    <n v="12.72"/>
  </r>
  <r>
    <x v="3"/>
    <x v="0"/>
    <x v="2"/>
    <x v="2"/>
    <x v="14"/>
    <n v="11.59"/>
  </r>
  <r>
    <x v="3"/>
    <x v="0"/>
    <x v="0"/>
    <x v="0"/>
    <x v="15"/>
    <n v="28.1"/>
  </r>
  <r>
    <x v="3"/>
    <x v="0"/>
    <x v="0"/>
    <x v="1"/>
    <x v="15"/>
    <n v="17.899999999999999"/>
  </r>
  <r>
    <x v="3"/>
    <x v="0"/>
    <x v="1"/>
    <x v="0"/>
    <x v="15"/>
    <n v="23.61"/>
  </r>
  <r>
    <x v="3"/>
    <x v="0"/>
    <x v="1"/>
    <x v="1"/>
    <x v="15"/>
    <n v="15.05"/>
  </r>
  <r>
    <x v="3"/>
    <x v="0"/>
    <x v="2"/>
    <x v="0"/>
    <x v="15"/>
    <n v="19.23"/>
  </r>
  <r>
    <x v="3"/>
    <x v="0"/>
    <x v="2"/>
    <x v="1"/>
    <x v="15"/>
    <n v="11.52"/>
  </r>
  <r>
    <x v="3"/>
    <x v="0"/>
    <x v="0"/>
    <x v="0"/>
    <x v="16"/>
    <n v="17.2789"/>
  </r>
  <r>
    <x v="3"/>
    <x v="0"/>
    <x v="0"/>
    <x v="1"/>
    <x v="16"/>
    <n v="12.8719"/>
  </r>
  <r>
    <x v="3"/>
    <x v="0"/>
    <x v="0"/>
    <x v="2"/>
    <x v="16"/>
    <n v="11.8878"/>
  </r>
  <r>
    <x v="3"/>
    <x v="0"/>
    <x v="1"/>
    <x v="0"/>
    <x v="16"/>
    <n v="14.048299999999999"/>
  </r>
  <r>
    <x v="3"/>
    <x v="0"/>
    <x v="1"/>
    <x v="1"/>
    <x v="16"/>
    <n v="10.4635"/>
  </r>
  <r>
    <x v="3"/>
    <x v="0"/>
    <x v="1"/>
    <x v="2"/>
    <x v="16"/>
    <n v="9.6639999999999997"/>
  </r>
  <r>
    <x v="3"/>
    <x v="0"/>
    <x v="2"/>
    <x v="0"/>
    <x v="16"/>
    <n v="14.048299999999999"/>
  </r>
  <r>
    <x v="3"/>
    <x v="0"/>
    <x v="2"/>
    <x v="1"/>
    <x v="16"/>
    <n v="10.4635"/>
  </r>
  <r>
    <x v="3"/>
    <x v="0"/>
    <x v="2"/>
    <x v="2"/>
    <x v="16"/>
    <n v="9.6639999999999997"/>
  </r>
  <r>
    <x v="3"/>
    <x v="0"/>
    <x v="0"/>
    <x v="0"/>
    <x v="17"/>
    <n v="21.85"/>
  </r>
  <r>
    <x v="3"/>
    <x v="0"/>
    <x v="0"/>
    <x v="1"/>
    <x v="17"/>
    <n v="16.95"/>
  </r>
  <r>
    <x v="3"/>
    <x v="0"/>
    <x v="0"/>
    <x v="2"/>
    <x v="17"/>
    <n v="15.18"/>
  </r>
  <r>
    <x v="3"/>
    <x v="0"/>
    <x v="1"/>
    <x v="0"/>
    <x v="17"/>
    <n v="20.62"/>
  </r>
  <r>
    <x v="3"/>
    <x v="0"/>
    <x v="1"/>
    <x v="1"/>
    <x v="17"/>
    <n v="16"/>
  </r>
  <r>
    <x v="3"/>
    <x v="0"/>
    <x v="1"/>
    <x v="2"/>
    <x v="17"/>
    <n v="14.33"/>
  </r>
  <r>
    <x v="3"/>
    <x v="0"/>
    <x v="2"/>
    <x v="0"/>
    <x v="17"/>
    <n v="20.329999999999998"/>
  </r>
  <r>
    <x v="3"/>
    <x v="0"/>
    <x v="2"/>
    <x v="1"/>
    <x v="17"/>
    <n v="15.75"/>
  </r>
  <r>
    <x v="3"/>
    <x v="0"/>
    <x v="2"/>
    <x v="2"/>
    <x v="17"/>
    <n v="14.06"/>
  </r>
  <r>
    <x v="3"/>
    <x v="0"/>
    <x v="0"/>
    <x v="0"/>
    <x v="18"/>
    <n v="7.9435000000000002"/>
  </r>
  <r>
    <x v="3"/>
    <x v="0"/>
    <x v="0"/>
    <x v="1"/>
    <x v="18"/>
    <n v="7.8981000000000003"/>
  </r>
  <r>
    <x v="3"/>
    <x v="0"/>
    <x v="0"/>
    <x v="2"/>
    <x v="18"/>
    <n v="7.7257999999999996"/>
  </r>
  <r>
    <x v="3"/>
    <x v="0"/>
    <x v="1"/>
    <x v="0"/>
    <x v="18"/>
    <n v="6.4074999999999998"/>
  </r>
  <r>
    <x v="3"/>
    <x v="0"/>
    <x v="1"/>
    <x v="1"/>
    <x v="18"/>
    <n v="6.3692000000000002"/>
  </r>
  <r>
    <x v="3"/>
    <x v="0"/>
    <x v="1"/>
    <x v="2"/>
    <x v="18"/>
    <n v="6.2304000000000004"/>
  </r>
  <r>
    <x v="3"/>
    <x v="0"/>
    <x v="2"/>
    <x v="0"/>
    <x v="18"/>
    <n v="4.1656000000000004"/>
  </r>
  <r>
    <x v="3"/>
    <x v="0"/>
    <x v="2"/>
    <x v="1"/>
    <x v="18"/>
    <n v="4.1416000000000004"/>
  </r>
  <r>
    <x v="3"/>
    <x v="0"/>
    <x v="2"/>
    <x v="2"/>
    <x v="18"/>
    <n v="4.0890000000000004"/>
  </r>
  <r>
    <x v="3"/>
    <x v="0"/>
    <x v="0"/>
    <x v="0"/>
    <x v="19"/>
    <n v="27.53"/>
  </r>
  <r>
    <x v="3"/>
    <x v="0"/>
    <x v="0"/>
    <x v="1"/>
    <x v="19"/>
    <n v="12.93"/>
  </r>
  <r>
    <x v="3"/>
    <x v="0"/>
    <x v="0"/>
    <x v="2"/>
    <x v="19"/>
    <n v="14.38"/>
  </r>
  <r>
    <x v="3"/>
    <x v="0"/>
    <x v="1"/>
    <x v="0"/>
    <x v="19"/>
    <n v="22.94"/>
  </r>
  <r>
    <x v="3"/>
    <x v="0"/>
    <x v="1"/>
    <x v="1"/>
    <x v="19"/>
    <n v="10.78"/>
  </r>
  <r>
    <x v="3"/>
    <x v="0"/>
    <x v="1"/>
    <x v="2"/>
    <x v="19"/>
    <n v="11.98"/>
  </r>
  <r>
    <x v="3"/>
    <x v="0"/>
    <x v="2"/>
    <x v="0"/>
    <x v="19"/>
    <n v="22.94"/>
  </r>
  <r>
    <x v="3"/>
    <x v="0"/>
    <x v="2"/>
    <x v="1"/>
    <x v="19"/>
    <n v="10.78"/>
  </r>
  <r>
    <x v="3"/>
    <x v="0"/>
    <x v="2"/>
    <x v="2"/>
    <x v="19"/>
    <n v="11.98"/>
  </r>
  <r>
    <x v="3"/>
    <x v="0"/>
    <x v="0"/>
    <x v="0"/>
    <x v="20"/>
    <n v="22.26"/>
  </r>
  <r>
    <x v="3"/>
    <x v="0"/>
    <x v="0"/>
    <x v="1"/>
    <x v="20"/>
    <n v="18.559999999999999"/>
  </r>
  <r>
    <x v="3"/>
    <x v="0"/>
    <x v="0"/>
    <x v="2"/>
    <x v="20"/>
    <n v="16.21"/>
  </r>
  <r>
    <x v="3"/>
    <x v="0"/>
    <x v="1"/>
    <x v="0"/>
    <x v="20"/>
    <n v="18.55"/>
  </r>
  <r>
    <x v="3"/>
    <x v="0"/>
    <x v="1"/>
    <x v="1"/>
    <x v="20"/>
    <n v="15.47"/>
  </r>
  <r>
    <x v="3"/>
    <x v="0"/>
    <x v="1"/>
    <x v="2"/>
    <x v="20"/>
    <n v="13.51"/>
  </r>
  <r>
    <x v="3"/>
    <x v="0"/>
    <x v="2"/>
    <x v="0"/>
    <x v="20"/>
    <n v="17.32"/>
  </r>
  <r>
    <x v="3"/>
    <x v="0"/>
    <x v="2"/>
    <x v="1"/>
    <x v="20"/>
    <n v="14.23"/>
  </r>
  <r>
    <x v="3"/>
    <x v="0"/>
    <x v="2"/>
    <x v="2"/>
    <x v="20"/>
    <n v="12.27"/>
  </r>
  <r>
    <x v="3"/>
    <x v="0"/>
    <x v="0"/>
    <x v="0"/>
    <x v="21"/>
    <n v="19.02"/>
  </r>
  <r>
    <x v="3"/>
    <x v="0"/>
    <x v="0"/>
    <x v="1"/>
    <x v="21"/>
    <n v="14.89"/>
  </r>
  <r>
    <x v="3"/>
    <x v="0"/>
    <x v="0"/>
    <x v="2"/>
    <x v="21"/>
    <n v="13.95"/>
  </r>
  <r>
    <x v="3"/>
    <x v="0"/>
    <x v="1"/>
    <x v="0"/>
    <x v="21"/>
    <n v="16.12"/>
  </r>
  <r>
    <x v="3"/>
    <x v="0"/>
    <x v="1"/>
    <x v="1"/>
    <x v="21"/>
    <n v="12.62"/>
  </r>
  <r>
    <x v="3"/>
    <x v="0"/>
    <x v="1"/>
    <x v="2"/>
    <x v="21"/>
    <n v="11.82"/>
  </r>
  <r>
    <x v="3"/>
    <x v="0"/>
    <x v="2"/>
    <x v="0"/>
    <x v="21"/>
    <n v="16.12"/>
  </r>
  <r>
    <x v="3"/>
    <x v="0"/>
    <x v="2"/>
    <x v="1"/>
    <x v="21"/>
    <n v="12.62"/>
  </r>
  <r>
    <x v="3"/>
    <x v="0"/>
    <x v="2"/>
    <x v="2"/>
    <x v="21"/>
    <n v="11.82"/>
  </r>
  <r>
    <x v="3"/>
    <x v="0"/>
    <x v="0"/>
    <x v="0"/>
    <x v="22"/>
    <n v="48.549500000000002"/>
  </r>
  <r>
    <x v="3"/>
    <x v="0"/>
    <x v="0"/>
    <x v="1"/>
    <x v="22"/>
    <n v="32.937199999999997"/>
  </r>
  <r>
    <x v="3"/>
    <x v="0"/>
    <x v="0"/>
    <x v="2"/>
    <x v="22"/>
    <n v="30.1328"/>
  </r>
  <r>
    <x v="3"/>
    <x v="0"/>
    <x v="1"/>
    <x v="0"/>
    <x v="22"/>
    <n v="38.838900000000002"/>
  </r>
  <r>
    <x v="3"/>
    <x v="0"/>
    <x v="1"/>
    <x v="1"/>
    <x v="22"/>
    <n v="26.349699999999999"/>
  </r>
  <r>
    <x v="3"/>
    <x v="0"/>
    <x v="1"/>
    <x v="2"/>
    <x v="22"/>
    <n v="24.105799999999999"/>
  </r>
  <r>
    <x v="3"/>
    <x v="0"/>
    <x v="2"/>
    <x v="0"/>
    <x v="22"/>
    <n v="30.811800000000002"/>
  </r>
  <r>
    <x v="3"/>
    <x v="0"/>
    <x v="2"/>
    <x v="1"/>
    <x v="22"/>
    <n v="18.3215"/>
  </r>
  <r>
    <x v="3"/>
    <x v="0"/>
    <x v="2"/>
    <x v="2"/>
    <x v="22"/>
    <n v="16.078700000000001"/>
  </r>
  <r>
    <x v="3"/>
    <x v="0"/>
    <x v="0"/>
    <x v="0"/>
    <x v="23"/>
    <n v="13.4861"/>
  </r>
  <r>
    <x v="3"/>
    <x v="0"/>
    <x v="0"/>
    <x v="1"/>
    <x v="23"/>
    <n v="11.8047"/>
  </r>
  <r>
    <x v="3"/>
    <x v="0"/>
    <x v="0"/>
    <x v="2"/>
    <x v="23"/>
    <n v="10.4457"/>
  </r>
  <r>
    <x v="3"/>
    <x v="0"/>
    <x v="1"/>
    <x v="0"/>
    <x v="23"/>
    <n v="12.8527"/>
  </r>
  <r>
    <x v="3"/>
    <x v="0"/>
    <x v="1"/>
    <x v="1"/>
    <x v="23"/>
    <n v="11.240399999999999"/>
  </r>
  <r>
    <x v="3"/>
    <x v="0"/>
    <x v="1"/>
    <x v="2"/>
    <x v="23"/>
    <n v="9.9504999999999999"/>
  </r>
  <r>
    <x v="3"/>
    <x v="0"/>
    <x v="2"/>
    <x v="0"/>
    <x v="23"/>
    <n v="12.8527"/>
  </r>
  <r>
    <x v="3"/>
    <x v="0"/>
    <x v="2"/>
    <x v="1"/>
    <x v="23"/>
    <n v="11.240399999999999"/>
  </r>
  <r>
    <x v="3"/>
    <x v="0"/>
    <x v="2"/>
    <x v="2"/>
    <x v="23"/>
    <n v="9.9504999999999999"/>
  </r>
  <r>
    <x v="3"/>
    <x v="1"/>
    <x v="0"/>
    <x v="0"/>
    <x v="0"/>
    <n v="24.29"/>
  </r>
  <r>
    <x v="3"/>
    <x v="1"/>
    <x v="0"/>
    <x v="1"/>
    <x v="0"/>
    <n v="20.03"/>
  </r>
  <r>
    <x v="3"/>
    <x v="1"/>
    <x v="0"/>
    <x v="2"/>
    <x v="0"/>
    <n v="17.71"/>
  </r>
  <r>
    <x v="3"/>
    <x v="1"/>
    <x v="1"/>
    <x v="0"/>
    <x v="0"/>
    <n v="20.29"/>
  </r>
  <r>
    <x v="3"/>
    <x v="1"/>
    <x v="1"/>
    <x v="1"/>
    <x v="0"/>
    <n v="16.760000000000002"/>
  </r>
  <r>
    <x v="3"/>
    <x v="1"/>
    <x v="1"/>
    <x v="2"/>
    <x v="0"/>
    <n v="14.8"/>
  </r>
  <r>
    <x v="3"/>
    <x v="1"/>
    <x v="2"/>
    <x v="0"/>
    <x v="0"/>
    <n v="17.97"/>
  </r>
  <r>
    <x v="3"/>
    <x v="1"/>
    <x v="2"/>
    <x v="1"/>
    <x v="0"/>
    <n v="14.83"/>
  </r>
  <r>
    <x v="3"/>
    <x v="1"/>
    <x v="2"/>
    <x v="2"/>
    <x v="0"/>
    <n v="12.96"/>
  </r>
  <r>
    <x v="3"/>
    <x v="1"/>
    <x v="0"/>
    <x v="0"/>
    <x v="1"/>
    <n v="26.71"/>
  </r>
  <r>
    <x v="3"/>
    <x v="1"/>
    <x v="0"/>
    <x v="1"/>
    <x v="1"/>
    <n v="20.309999999999999"/>
  </r>
  <r>
    <x v="3"/>
    <x v="1"/>
    <x v="0"/>
    <x v="2"/>
    <x v="1"/>
    <n v="18.43"/>
  </r>
  <r>
    <x v="3"/>
    <x v="1"/>
    <x v="1"/>
    <x v="0"/>
    <x v="1"/>
    <n v="22.06"/>
  </r>
  <r>
    <x v="3"/>
    <x v="1"/>
    <x v="1"/>
    <x v="1"/>
    <x v="1"/>
    <n v="16.79"/>
  </r>
  <r>
    <x v="3"/>
    <x v="1"/>
    <x v="1"/>
    <x v="2"/>
    <x v="1"/>
    <n v="15.24"/>
  </r>
  <r>
    <x v="3"/>
    <x v="1"/>
    <x v="2"/>
    <x v="0"/>
    <x v="1"/>
    <n v="21.6"/>
  </r>
  <r>
    <x v="3"/>
    <x v="1"/>
    <x v="2"/>
    <x v="1"/>
    <x v="1"/>
    <n v="16.29"/>
  </r>
  <r>
    <x v="3"/>
    <x v="1"/>
    <x v="2"/>
    <x v="2"/>
    <x v="1"/>
    <n v="14.8"/>
  </r>
  <r>
    <x v="3"/>
    <x v="1"/>
    <x v="0"/>
    <x v="0"/>
    <x v="2"/>
    <n v="12.8081"/>
  </r>
  <r>
    <x v="3"/>
    <x v="1"/>
    <x v="0"/>
    <x v="1"/>
    <x v="2"/>
    <n v="13.1046"/>
  </r>
  <r>
    <x v="3"/>
    <x v="1"/>
    <x v="0"/>
    <x v="2"/>
    <x v="2"/>
    <n v="13.1813"/>
  </r>
  <r>
    <x v="3"/>
    <x v="1"/>
    <x v="1"/>
    <x v="0"/>
    <x v="2"/>
    <n v="10.6708"/>
  </r>
  <r>
    <x v="3"/>
    <x v="1"/>
    <x v="1"/>
    <x v="1"/>
    <x v="2"/>
    <n v="10.9214"/>
  </r>
  <r>
    <x v="3"/>
    <x v="1"/>
    <x v="1"/>
    <x v="2"/>
    <x v="2"/>
    <n v="10.982699999999999"/>
  </r>
  <r>
    <x v="3"/>
    <x v="1"/>
    <x v="2"/>
    <x v="0"/>
    <x v="2"/>
    <n v="10.6708"/>
  </r>
  <r>
    <x v="3"/>
    <x v="1"/>
    <x v="2"/>
    <x v="1"/>
    <x v="2"/>
    <n v="10.9214"/>
  </r>
  <r>
    <x v="3"/>
    <x v="1"/>
    <x v="2"/>
    <x v="2"/>
    <x v="2"/>
    <n v="10.982699999999999"/>
  </r>
  <r>
    <x v="3"/>
    <x v="1"/>
    <x v="0"/>
    <x v="0"/>
    <x v="3"/>
    <n v="10.3224"/>
  </r>
  <r>
    <x v="3"/>
    <x v="1"/>
    <x v="0"/>
    <x v="1"/>
    <x v="3"/>
    <n v="10.3224"/>
  </r>
  <r>
    <x v="3"/>
    <x v="1"/>
    <x v="0"/>
    <x v="2"/>
    <x v="3"/>
    <n v="10.3224"/>
  </r>
  <r>
    <x v="3"/>
    <x v="1"/>
    <x v="1"/>
    <x v="0"/>
    <x v="3"/>
    <n v="8.3958999999999993"/>
  </r>
  <r>
    <x v="3"/>
    <x v="1"/>
    <x v="1"/>
    <x v="1"/>
    <x v="3"/>
    <n v="8.3958999999999993"/>
  </r>
  <r>
    <x v="3"/>
    <x v="1"/>
    <x v="1"/>
    <x v="2"/>
    <x v="3"/>
    <n v="8.3958999999999993"/>
  </r>
  <r>
    <x v="3"/>
    <x v="1"/>
    <x v="2"/>
    <x v="0"/>
    <x v="3"/>
    <n v="8.3958999999999993"/>
  </r>
  <r>
    <x v="3"/>
    <x v="1"/>
    <x v="2"/>
    <x v="1"/>
    <x v="3"/>
    <n v="8.3958999999999993"/>
  </r>
  <r>
    <x v="3"/>
    <x v="1"/>
    <x v="2"/>
    <x v="2"/>
    <x v="3"/>
    <n v="8.3958999999999993"/>
  </r>
  <r>
    <x v="3"/>
    <x v="1"/>
    <x v="0"/>
    <x v="0"/>
    <x v="4"/>
    <n v="26.2469"/>
  </r>
  <r>
    <x v="3"/>
    <x v="1"/>
    <x v="0"/>
    <x v="1"/>
    <x v="4"/>
    <n v="16.529800000000002"/>
  </r>
  <r>
    <x v="3"/>
    <x v="1"/>
    <x v="0"/>
    <x v="2"/>
    <x v="4"/>
    <n v="15.688499999999999"/>
  </r>
  <r>
    <x v="3"/>
    <x v="1"/>
    <x v="1"/>
    <x v="0"/>
    <x v="4"/>
    <n v="21.872599999999998"/>
  </r>
  <r>
    <x v="3"/>
    <x v="1"/>
    <x v="1"/>
    <x v="1"/>
    <x v="4"/>
    <n v="13.774800000000001"/>
  </r>
  <r>
    <x v="3"/>
    <x v="1"/>
    <x v="1"/>
    <x v="2"/>
    <x v="4"/>
    <n v="13.073700000000001"/>
  </r>
  <r>
    <x v="3"/>
    <x v="1"/>
    <x v="2"/>
    <x v="0"/>
    <x v="4"/>
    <n v="21.872599999999998"/>
  </r>
  <r>
    <x v="3"/>
    <x v="1"/>
    <x v="2"/>
    <x v="1"/>
    <x v="4"/>
    <n v="13.774800000000001"/>
  </r>
  <r>
    <x v="3"/>
    <x v="1"/>
    <x v="2"/>
    <x v="2"/>
    <x v="4"/>
    <n v="13.073700000000001"/>
  </r>
  <r>
    <x v="3"/>
    <x v="1"/>
    <x v="0"/>
    <x v="0"/>
    <x v="24"/>
    <n v="30.137499999999999"/>
  </r>
  <r>
    <x v="3"/>
    <x v="1"/>
    <x v="0"/>
    <x v="1"/>
    <x v="24"/>
    <n v="30.137499999999999"/>
  </r>
  <r>
    <x v="3"/>
    <x v="1"/>
    <x v="0"/>
    <x v="2"/>
    <x v="24"/>
    <n v="30.137499999999999"/>
  </r>
  <r>
    <x v="3"/>
    <x v="1"/>
    <x v="1"/>
    <x v="0"/>
    <x v="24"/>
    <n v="24.113499999999998"/>
  </r>
  <r>
    <x v="3"/>
    <x v="1"/>
    <x v="1"/>
    <x v="1"/>
    <x v="24"/>
    <n v="24.113499999999998"/>
  </r>
  <r>
    <x v="3"/>
    <x v="1"/>
    <x v="1"/>
    <x v="2"/>
    <x v="24"/>
    <n v="24.113499999999998"/>
  </r>
  <r>
    <x v="3"/>
    <x v="1"/>
    <x v="2"/>
    <x v="0"/>
    <x v="24"/>
    <n v="14.937099999999999"/>
  </r>
  <r>
    <x v="3"/>
    <x v="1"/>
    <x v="2"/>
    <x v="1"/>
    <x v="24"/>
    <n v="14.937099999999999"/>
  </r>
  <r>
    <x v="3"/>
    <x v="1"/>
    <x v="2"/>
    <x v="2"/>
    <x v="24"/>
    <n v="14.937099999999999"/>
  </r>
  <r>
    <x v="3"/>
    <x v="1"/>
    <x v="0"/>
    <x v="0"/>
    <x v="5"/>
    <n v="16.510000000000002"/>
  </r>
  <r>
    <x v="3"/>
    <x v="1"/>
    <x v="0"/>
    <x v="1"/>
    <x v="5"/>
    <n v="12.14"/>
  </r>
  <r>
    <x v="3"/>
    <x v="1"/>
    <x v="0"/>
    <x v="2"/>
    <x v="5"/>
    <n v="11.04"/>
  </r>
  <r>
    <x v="3"/>
    <x v="1"/>
    <x v="1"/>
    <x v="0"/>
    <x v="5"/>
    <n v="13.75"/>
  </r>
  <r>
    <x v="3"/>
    <x v="1"/>
    <x v="1"/>
    <x v="1"/>
    <x v="5"/>
    <n v="10.119999999999999"/>
  </r>
  <r>
    <x v="3"/>
    <x v="1"/>
    <x v="1"/>
    <x v="2"/>
    <x v="5"/>
    <n v="9.1999999999999993"/>
  </r>
  <r>
    <x v="3"/>
    <x v="1"/>
    <x v="2"/>
    <x v="0"/>
    <x v="5"/>
    <n v="13.13"/>
  </r>
  <r>
    <x v="3"/>
    <x v="1"/>
    <x v="2"/>
    <x v="1"/>
    <x v="5"/>
    <n v="9.49"/>
  </r>
  <r>
    <x v="3"/>
    <x v="1"/>
    <x v="2"/>
    <x v="2"/>
    <x v="5"/>
    <n v="8.57"/>
  </r>
  <r>
    <x v="3"/>
    <x v="1"/>
    <x v="0"/>
    <x v="0"/>
    <x v="6"/>
    <n v="30.11"/>
  </r>
  <r>
    <x v="3"/>
    <x v="1"/>
    <x v="0"/>
    <x v="1"/>
    <x v="6"/>
    <n v="19.87"/>
  </r>
  <r>
    <x v="3"/>
    <x v="1"/>
    <x v="0"/>
    <x v="2"/>
    <x v="6"/>
    <n v="17.829999999999998"/>
  </r>
  <r>
    <x v="3"/>
    <x v="1"/>
    <x v="1"/>
    <x v="0"/>
    <x v="6"/>
    <n v="25.82"/>
  </r>
  <r>
    <x v="3"/>
    <x v="1"/>
    <x v="1"/>
    <x v="1"/>
    <x v="6"/>
    <n v="16.739999999999998"/>
  </r>
  <r>
    <x v="3"/>
    <x v="1"/>
    <x v="1"/>
    <x v="2"/>
    <x v="6"/>
    <n v="14.92"/>
  </r>
  <r>
    <x v="3"/>
    <x v="1"/>
    <x v="2"/>
    <x v="0"/>
    <x v="6"/>
    <n v="23.17"/>
  </r>
  <r>
    <x v="3"/>
    <x v="1"/>
    <x v="2"/>
    <x v="1"/>
    <x v="6"/>
    <n v="14.39"/>
  </r>
  <r>
    <x v="3"/>
    <x v="1"/>
    <x v="2"/>
    <x v="2"/>
    <x v="6"/>
    <n v="12.74"/>
  </r>
  <r>
    <x v="3"/>
    <x v="1"/>
    <x v="0"/>
    <x v="0"/>
    <x v="7"/>
    <n v="36.21"/>
  </r>
  <r>
    <x v="3"/>
    <x v="1"/>
    <x v="0"/>
    <x v="1"/>
    <x v="7"/>
    <n v="17.95"/>
  </r>
  <r>
    <x v="3"/>
    <x v="1"/>
    <x v="0"/>
    <x v="2"/>
    <x v="7"/>
    <n v="15.08"/>
  </r>
  <r>
    <x v="3"/>
    <x v="1"/>
    <x v="1"/>
    <x v="0"/>
    <x v="7"/>
    <n v="32.26"/>
  </r>
  <r>
    <x v="3"/>
    <x v="1"/>
    <x v="1"/>
    <x v="1"/>
    <x v="7"/>
    <n v="15.42"/>
  </r>
  <r>
    <x v="3"/>
    <x v="1"/>
    <x v="1"/>
    <x v="2"/>
    <x v="7"/>
    <n v="12.72"/>
  </r>
  <r>
    <x v="3"/>
    <x v="1"/>
    <x v="2"/>
    <x v="0"/>
    <x v="7"/>
    <n v="30.12"/>
  </r>
  <r>
    <x v="3"/>
    <x v="1"/>
    <x v="2"/>
    <x v="1"/>
    <x v="7"/>
    <n v="14.94"/>
  </r>
  <r>
    <x v="3"/>
    <x v="1"/>
    <x v="2"/>
    <x v="2"/>
    <x v="7"/>
    <n v="12.59"/>
  </r>
  <r>
    <x v="3"/>
    <x v="1"/>
    <x v="0"/>
    <x v="0"/>
    <x v="8"/>
    <n v="29.14"/>
  </r>
  <r>
    <x v="3"/>
    <x v="1"/>
    <x v="0"/>
    <x v="1"/>
    <x v="8"/>
    <n v="17.77"/>
  </r>
  <r>
    <x v="3"/>
    <x v="1"/>
    <x v="0"/>
    <x v="2"/>
    <x v="8"/>
    <n v="16.760000000000002"/>
  </r>
  <r>
    <x v="3"/>
    <x v="1"/>
    <x v="1"/>
    <x v="0"/>
    <x v="8"/>
    <n v="24.49"/>
  </r>
  <r>
    <x v="3"/>
    <x v="1"/>
    <x v="1"/>
    <x v="1"/>
    <x v="8"/>
    <n v="14.93"/>
  </r>
  <r>
    <x v="3"/>
    <x v="1"/>
    <x v="1"/>
    <x v="2"/>
    <x v="8"/>
    <n v="14.08"/>
  </r>
  <r>
    <x v="3"/>
    <x v="1"/>
    <x v="2"/>
    <x v="0"/>
    <x v="8"/>
    <n v="22.16"/>
  </r>
  <r>
    <x v="3"/>
    <x v="1"/>
    <x v="2"/>
    <x v="1"/>
    <x v="8"/>
    <n v="13.28"/>
  </r>
  <r>
    <x v="3"/>
    <x v="1"/>
    <x v="2"/>
    <x v="2"/>
    <x v="8"/>
    <n v="12.43"/>
  </r>
  <r>
    <x v="3"/>
    <x v="1"/>
    <x v="0"/>
    <x v="0"/>
    <x v="9"/>
    <n v="17.3642"/>
  </r>
  <r>
    <x v="3"/>
    <x v="1"/>
    <x v="0"/>
    <x v="1"/>
    <x v="9"/>
    <n v="15.822100000000001"/>
  </r>
  <r>
    <x v="3"/>
    <x v="1"/>
    <x v="0"/>
    <x v="2"/>
    <x v="9"/>
    <n v="15.255599999999999"/>
  </r>
  <r>
    <x v="3"/>
    <x v="1"/>
    <x v="1"/>
    <x v="0"/>
    <x v="9"/>
    <n v="13.891299999999999"/>
  </r>
  <r>
    <x v="3"/>
    <x v="1"/>
    <x v="1"/>
    <x v="1"/>
    <x v="9"/>
    <n v="12.6577"/>
  </r>
  <r>
    <x v="3"/>
    <x v="1"/>
    <x v="1"/>
    <x v="2"/>
    <x v="9"/>
    <n v="12.204499999999999"/>
  </r>
  <r>
    <x v="3"/>
    <x v="1"/>
    <x v="2"/>
    <x v="0"/>
    <x v="9"/>
    <n v="13.891299999999999"/>
  </r>
  <r>
    <x v="3"/>
    <x v="1"/>
    <x v="2"/>
    <x v="1"/>
    <x v="9"/>
    <n v="12.6577"/>
  </r>
  <r>
    <x v="3"/>
    <x v="1"/>
    <x v="2"/>
    <x v="2"/>
    <x v="9"/>
    <n v="12.204499999999999"/>
  </r>
  <r>
    <x v="3"/>
    <x v="1"/>
    <x v="0"/>
    <x v="0"/>
    <x v="10"/>
    <n v="19.96"/>
  </r>
  <r>
    <x v="3"/>
    <x v="1"/>
    <x v="0"/>
    <x v="1"/>
    <x v="10"/>
    <n v="17.18"/>
  </r>
  <r>
    <x v="3"/>
    <x v="1"/>
    <x v="0"/>
    <x v="2"/>
    <x v="10"/>
    <n v="15.92"/>
  </r>
  <r>
    <x v="3"/>
    <x v="1"/>
    <x v="1"/>
    <x v="0"/>
    <x v="10"/>
    <n v="17.59"/>
  </r>
  <r>
    <x v="3"/>
    <x v="1"/>
    <x v="1"/>
    <x v="1"/>
    <x v="10"/>
    <n v="15.13"/>
  </r>
  <r>
    <x v="3"/>
    <x v="1"/>
    <x v="1"/>
    <x v="2"/>
    <x v="10"/>
    <n v="14.02"/>
  </r>
  <r>
    <x v="3"/>
    <x v="1"/>
    <x v="2"/>
    <x v="0"/>
    <x v="10"/>
    <n v="16.809999999999999"/>
  </r>
  <r>
    <x v="3"/>
    <x v="1"/>
    <x v="2"/>
    <x v="1"/>
    <x v="10"/>
    <n v="14.36"/>
  </r>
  <r>
    <x v="3"/>
    <x v="1"/>
    <x v="2"/>
    <x v="2"/>
    <x v="10"/>
    <n v="13.25"/>
  </r>
  <r>
    <x v="3"/>
    <x v="1"/>
    <x v="0"/>
    <x v="0"/>
    <x v="11"/>
    <n v="30.35"/>
  </r>
  <r>
    <x v="3"/>
    <x v="1"/>
    <x v="0"/>
    <x v="1"/>
    <x v="11"/>
    <n v="24.32"/>
  </r>
  <r>
    <x v="3"/>
    <x v="1"/>
    <x v="0"/>
    <x v="2"/>
    <x v="11"/>
    <n v="21.17"/>
  </r>
  <r>
    <x v="3"/>
    <x v="1"/>
    <x v="1"/>
    <x v="0"/>
    <x v="11"/>
    <n v="26.16"/>
  </r>
  <r>
    <x v="3"/>
    <x v="1"/>
    <x v="1"/>
    <x v="1"/>
    <x v="11"/>
    <n v="20.36"/>
  </r>
  <r>
    <x v="3"/>
    <x v="1"/>
    <x v="1"/>
    <x v="2"/>
    <x v="11"/>
    <n v="17.53"/>
  </r>
  <r>
    <x v="3"/>
    <x v="1"/>
    <x v="2"/>
    <x v="0"/>
    <x v="11"/>
    <n v="22.3"/>
  </r>
  <r>
    <x v="3"/>
    <x v="1"/>
    <x v="2"/>
    <x v="1"/>
    <x v="11"/>
    <n v="15.62"/>
  </r>
  <r>
    <x v="3"/>
    <x v="1"/>
    <x v="2"/>
    <x v="2"/>
    <x v="11"/>
    <n v="12.54"/>
  </r>
  <r>
    <x v="3"/>
    <x v="1"/>
    <x v="0"/>
    <x v="0"/>
    <x v="12"/>
    <n v="20.354399999999998"/>
  </r>
  <r>
    <x v="3"/>
    <x v="1"/>
    <x v="0"/>
    <x v="1"/>
    <x v="12"/>
    <n v="12.686"/>
  </r>
  <r>
    <x v="3"/>
    <x v="1"/>
    <x v="0"/>
    <x v="2"/>
    <x v="12"/>
    <n v="12.6435"/>
  </r>
  <r>
    <x v="3"/>
    <x v="1"/>
    <x v="1"/>
    <x v="0"/>
    <x v="12"/>
    <n v="16.683199999999999"/>
  </r>
  <r>
    <x v="3"/>
    <x v="1"/>
    <x v="1"/>
    <x v="1"/>
    <x v="12"/>
    <n v="10.404"/>
  </r>
  <r>
    <x v="3"/>
    <x v="1"/>
    <x v="1"/>
    <x v="2"/>
    <x v="12"/>
    <n v="10.3614"/>
  </r>
  <r>
    <x v="3"/>
    <x v="1"/>
    <x v="2"/>
    <x v="0"/>
    <x v="12"/>
    <n v="16.2013"/>
  </r>
  <r>
    <x v="3"/>
    <x v="1"/>
    <x v="2"/>
    <x v="1"/>
    <x v="12"/>
    <n v="9.9078999999999997"/>
  </r>
  <r>
    <x v="3"/>
    <x v="1"/>
    <x v="2"/>
    <x v="2"/>
    <x v="12"/>
    <n v="9.8795000000000002"/>
  </r>
  <r>
    <x v="3"/>
    <x v="1"/>
    <x v="0"/>
    <x v="0"/>
    <x v="13"/>
    <n v="20.765799999999999"/>
  </r>
  <r>
    <x v="3"/>
    <x v="1"/>
    <x v="0"/>
    <x v="1"/>
    <x v="13"/>
    <n v="14.9878"/>
  </r>
  <r>
    <x v="3"/>
    <x v="1"/>
    <x v="0"/>
    <x v="2"/>
    <x v="13"/>
    <n v="12.8736"/>
  </r>
  <r>
    <x v="3"/>
    <x v="1"/>
    <x v="1"/>
    <x v="0"/>
    <x v="13"/>
    <n v="17.1629"/>
  </r>
  <r>
    <x v="3"/>
    <x v="1"/>
    <x v="1"/>
    <x v="1"/>
    <x v="13"/>
    <n v="12.387"/>
  </r>
  <r>
    <x v="3"/>
    <x v="1"/>
    <x v="1"/>
    <x v="2"/>
    <x v="13"/>
    <n v="10.640599999999999"/>
  </r>
  <r>
    <x v="3"/>
    <x v="1"/>
    <x v="2"/>
    <x v="0"/>
    <x v="13"/>
    <n v="17.1629"/>
  </r>
  <r>
    <x v="3"/>
    <x v="1"/>
    <x v="2"/>
    <x v="1"/>
    <x v="13"/>
    <n v="12.387"/>
  </r>
  <r>
    <x v="3"/>
    <x v="1"/>
    <x v="2"/>
    <x v="2"/>
    <x v="13"/>
    <n v="10.640599999999999"/>
  </r>
  <r>
    <x v="3"/>
    <x v="1"/>
    <x v="0"/>
    <x v="0"/>
    <x v="14"/>
    <n v="20.100000000000001"/>
  </r>
  <r>
    <x v="3"/>
    <x v="1"/>
    <x v="0"/>
    <x v="1"/>
    <x v="14"/>
    <n v="16.09"/>
  </r>
  <r>
    <x v="3"/>
    <x v="1"/>
    <x v="0"/>
    <x v="2"/>
    <x v="14"/>
    <n v="15.18"/>
  </r>
  <r>
    <x v="3"/>
    <x v="1"/>
    <x v="1"/>
    <x v="0"/>
    <x v="14"/>
    <n v="18.88"/>
  </r>
  <r>
    <x v="3"/>
    <x v="1"/>
    <x v="1"/>
    <x v="1"/>
    <x v="14"/>
    <n v="15.08"/>
  </r>
  <r>
    <x v="3"/>
    <x v="1"/>
    <x v="1"/>
    <x v="2"/>
    <x v="14"/>
    <n v="14.09"/>
  </r>
  <r>
    <x v="3"/>
    <x v="1"/>
    <x v="2"/>
    <x v="0"/>
    <x v="14"/>
    <n v="18.39"/>
  </r>
  <r>
    <x v="3"/>
    <x v="1"/>
    <x v="2"/>
    <x v="1"/>
    <x v="14"/>
    <n v="14.55"/>
  </r>
  <r>
    <x v="3"/>
    <x v="1"/>
    <x v="2"/>
    <x v="2"/>
    <x v="14"/>
    <n v="13.32"/>
  </r>
  <r>
    <x v="3"/>
    <x v="1"/>
    <x v="0"/>
    <x v="0"/>
    <x v="15"/>
    <n v="32.700000000000003"/>
  </r>
  <r>
    <x v="3"/>
    <x v="1"/>
    <x v="0"/>
    <x v="1"/>
    <x v="15"/>
    <n v="20.58"/>
  </r>
  <r>
    <x v="3"/>
    <x v="1"/>
    <x v="1"/>
    <x v="0"/>
    <x v="15"/>
    <n v="27.48"/>
  </r>
  <r>
    <x v="3"/>
    <x v="1"/>
    <x v="1"/>
    <x v="1"/>
    <x v="15"/>
    <n v="17.3"/>
  </r>
  <r>
    <x v="3"/>
    <x v="1"/>
    <x v="2"/>
    <x v="0"/>
    <x v="15"/>
    <n v="23.11"/>
  </r>
  <r>
    <x v="3"/>
    <x v="1"/>
    <x v="2"/>
    <x v="1"/>
    <x v="15"/>
    <n v="13.5"/>
  </r>
  <r>
    <x v="3"/>
    <x v="1"/>
    <x v="0"/>
    <x v="0"/>
    <x v="16"/>
    <n v="16.3996"/>
  </r>
  <r>
    <x v="3"/>
    <x v="1"/>
    <x v="0"/>
    <x v="1"/>
    <x v="16"/>
    <n v="13.8988"/>
  </r>
  <r>
    <x v="3"/>
    <x v="1"/>
    <x v="0"/>
    <x v="2"/>
    <x v="16"/>
    <n v="12.7767"/>
  </r>
  <r>
    <x v="3"/>
    <x v="1"/>
    <x v="1"/>
    <x v="0"/>
    <x v="16"/>
    <n v="13.331899999999999"/>
  </r>
  <r>
    <x v="3"/>
    <x v="1"/>
    <x v="1"/>
    <x v="1"/>
    <x v="16"/>
    <n v="11.3001"/>
  </r>
  <r>
    <x v="3"/>
    <x v="1"/>
    <x v="1"/>
    <x v="2"/>
    <x v="16"/>
    <n v="10.3879"/>
  </r>
  <r>
    <x v="3"/>
    <x v="1"/>
    <x v="2"/>
    <x v="0"/>
    <x v="16"/>
    <n v="13.331899999999999"/>
  </r>
  <r>
    <x v="3"/>
    <x v="1"/>
    <x v="2"/>
    <x v="1"/>
    <x v="16"/>
    <n v="11.3001"/>
  </r>
  <r>
    <x v="3"/>
    <x v="1"/>
    <x v="2"/>
    <x v="2"/>
    <x v="16"/>
    <n v="10.3879"/>
  </r>
  <r>
    <x v="3"/>
    <x v="1"/>
    <x v="0"/>
    <x v="0"/>
    <x v="17"/>
    <n v="25.95"/>
  </r>
  <r>
    <x v="3"/>
    <x v="1"/>
    <x v="0"/>
    <x v="1"/>
    <x v="17"/>
    <n v="20.51"/>
  </r>
  <r>
    <x v="3"/>
    <x v="1"/>
    <x v="0"/>
    <x v="2"/>
    <x v="17"/>
    <n v="17.059999999999999"/>
  </r>
  <r>
    <x v="3"/>
    <x v="1"/>
    <x v="1"/>
    <x v="0"/>
    <x v="17"/>
    <n v="23.12"/>
  </r>
  <r>
    <x v="3"/>
    <x v="1"/>
    <x v="1"/>
    <x v="1"/>
    <x v="17"/>
    <n v="18.23"/>
  </r>
  <r>
    <x v="3"/>
    <x v="1"/>
    <x v="1"/>
    <x v="2"/>
    <x v="17"/>
    <n v="15.2"/>
  </r>
  <r>
    <x v="3"/>
    <x v="1"/>
    <x v="2"/>
    <x v="0"/>
    <x v="17"/>
    <n v="22.69"/>
  </r>
  <r>
    <x v="3"/>
    <x v="1"/>
    <x v="2"/>
    <x v="1"/>
    <x v="17"/>
    <n v="17.86"/>
  </r>
  <r>
    <x v="3"/>
    <x v="1"/>
    <x v="2"/>
    <x v="2"/>
    <x v="17"/>
    <n v="14.83"/>
  </r>
  <r>
    <x v="3"/>
    <x v="1"/>
    <x v="0"/>
    <x v="0"/>
    <x v="18"/>
    <n v="7.7159000000000004"/>
  </r>
  <r>
    <x v="3"/>
    <x v="1"/>
    <x v="0"/>
    <x v="1"/>
    <x v="18"/>
    <n v="7.6787000000000001"/>
  </r>
  <r>
    <x v="3"/>
    <x v="1"/>
    <x v="0"/>
    <x v="2"/>
    <x v="18"/>
    <n v="7.4715999999999996"/>
  </r>
  <r>
    <x v="3"/>
    <x v="1"/>
    <x v="1"/>
    <x v="0"/>
    <x v="18"/>
    <n v="6.2221000000000002"/>
  </r>
  <r>
    <x v="3"/>
    <x v="1"/>
    <x v="1"/>
    <x v="1"/>
    <x v="18"/>
    <n v="6.1917999999999997"/>
  </r>
  <r>
    <x v="3"/>
    <x v="1"/>
    <x v="1"/>
    <x v="2"/>
    <x v="18"/>
    <n v="6.0266000000000002"/>
  </r>
  <r>
    <x v="3"/>
    <x v="1"/>
    <x v="2"/>
    <x v="0"/>
    <x v="18"/>
    <n v="3.8858999999999999"/>
  </r>
  <r>
    <x v="3"/>
    <x v="1"/>
    <x v="2"/>
    <x v="1"/>
    <x v="18"/>
    <n v="3.9929000000000001"/>
  </r>
  <r>
    <x v="3"/>
    <x v="1"/>
    <x v="2"/>
    <x v="2"/>
    <x v="18"/>
    <n v="3.9278"/>
  </r>
  <r>
    <x v="3"/>
    <x v="1"/>
    <x v="0"/>
    <x v="0"/>
    <x v="19"/>
    <n v="28.17"/>
  </r>
  <r>
    <x v="3"/>
    <x v="1"/>
    <x v="0"/>
    <x v="1"/>
    <x v="19"/>
    <n v="14.21"/>
  </r>
  <r>
    <x v="3"/>
    <x v="1"/>
    <x v="0"/>
    <x v="2"/>
    <x v="19"/>
    <n v="14.2"/>
  </r>
  <r>
    <x v="3"/>
    <x v="1"/>
    <x v="1"/>
    <x v="0"/>
    <x v="19"/>
    <n v="23.48"/>
  </r>
  <r>
    <x v="3"/>
    <x v="1"/>
    <x v="1"/>
    <x v="1"/>
    <x v="19"/>
    <n v="11.85"/>
  </r>
  <r>
    <x v="3"/>
    <x v="1"/>
    <x v="1"/>
    <x v="2"/>
    <x v="19"/>
    <n v="11.83"/>
  </r>
  <r>
    <x v="3"/>
    <x v="1"/>
    <x v="2"/>
    <x v="0"/>
    <x v="19"/>
    <n v="23.48"/>
  </r>
  <r>
    <x v="3"/>
    <x v="1"/>
    <x v="2"/>
    <x v="1"/>
    <x v="19"/>
    <n v="11.85"/>
  </r>
  <r>
    <x v="3"/>
    <x v="1"/>
    <x v="2"/>
    <x v="2"/>
    <x v="19"/>
    <n v="11.83"/>
  </r>
  <r>
    <x v="3"/>
    <x v="1"/>
    <x v="0"/>
    <x v="0"/>
    <x v="20"/>
    <n v="24.78"/>
  </r>
  <r>
    <x v="3"/>
    <x v="1"/>
    <x v="0"/>
    <x v="1"/>
    <x v="20"/>
    <n v="22.01"/>
  </r>
  <r>
    <x v="3"/>
    <x v="1"/>
    <x v="0"/>
    <x v="2"/>
    <x v="20"/>
    <n v="19.43"/>
  </r>
  <r>
    <x v="3"/>
    <x v="1"/>
    <x v="1"/>
    <x v="0"/>
    <x v="20"/>
    <n v="20.65"/>
  </r>
  <r>
    <x v="3"/>
    <x v="1"/>
    <x v="1"/>
    <x v="1"/>
    <x v="20"/>
    <n v="18.34"/>
  </r>
  <r>
    <x v="3"/>
    <x v="1"/>
    <x v="1"/>
    <x v="2"/>
    <x v="20"/>
    <n v="16.190000000000001"/>
  </r>
  <r>
    <x v="3"/>
    <x v="1"/>
    <x v="2"/>
    <x v="0"/>
    <x v="20"/>
    <n v="19.41"/>
  </r>
  <r>
    <x v="3"/>
    <x v="1"/>
    <x v="2"/>
    <x v="1"/>
    <x v="20"/>
    <n v="17.100000000000001"/>
  </r>
  <r>
    <x v="3"/>
    <x v="1"/>
    <x v="2"/>
    <x v="2"/>
    <x v="20"/>
    <n v="14.95"/>
  </r>
  <r>
    <x v="3"/>
    <x v="1"/>
    <x v="0"/>
    <x v="0"/>
    <x v="21"/>
    <n v="19.079999999999998"/>
  </r>
  <r>
    <x v="3"/>
    <x v="1"/>
    <x v="0"/>
    <x v="1"/>
    <x v="21"/>
    <n v="15"/>
  </r>
  <r>
    <x v="3"/>
    <x v="1"/>
    <x v="0"/>
    <x v="2"/>
    <x v="21"/>
    <n v="16.350000000000001"/>
  </r>
  <r>
    <x v="3"/>
    <x v="1"/>
    <x v="1"/>
    <x v="0"/>
    <x v="21"/>
    <n v="16.170000000000002"/>
  </r>
  <r>
    <x v="3"/>
    <x v="1"/>
    <x v="1"/>
    <x v="1"/>
    <x v="21"/>
    <n v="12.72"/>
  </r>
  <r>
    <x v="3"/>
    <x v="1"/>
    <x v="1"/>
    <x v="2"/>
    <x v="21"/>
    <n v="13.85"/>
  </r>
  <r>
    <x v="3"/>
    <x v="1"/>
    <x v="2"/>
    <x v="0"/>
    <x v="21"/>
    <n v="16.170000000000002"/>
  </r>
  <r>
    <x v="3"/>
    <x v="1"/>
    <x v="2"/>
    <x v="1"/>
    <x v="21"/>
    <n v="12.72"/>
  </r>
  <r>
    <x v="3"/>
    <x v="1"/>
    <x v="2"/>
    <x v="2"/>
    <x v="21"/>
    <n v="13.85"/>
  </r>
  <r>
    <x v="3"/>
    <x v="1"/>
    <x v="0"/>
    <x v="0"/>
    <x v="22"/>
    <n v="50.380299999999998"/>
  </r>
  <r>
    <x v="3"/>
    <x v="1"/>
    <x v="0"/>
    <x v="1"/>
    <x v="22"/>
    <n v="32.373100000000001"/>
  </r>
  <r>
    <x v="3"/>
    <x v="1"/>
    <x v="0"/>
    <x v="2"/>
    <x v="22"/>
    <n v="29.6599"/>
  </r>
  <r>
    <x v="3"/>
    <x v="1"/>
    <x v="1"/>
    <x v="0"/>
    <x v="22"/>
    <n v="40.304699999999997"/>
  </r>
  <r>
    <x v="3"/>
    <x v="1"/>
    <x v="1"/>
    <x v="1"/>
    <x v="22"/>
    <n v="25.898099999999999"/>
  </r>
  <r>
    <x v="3"/>
    <x v="1"/>
    <x v="1"/>
    <x v="2"/>
    <x v="22"/>
    <n v="23.727699999999999"/>
  </r>
  <r>
    <x v="3"/>
    <x v="1"/>
    <x v="2"/>
    <x v="0"/>
    <x v="22"/>
    <n v="32.433500000000002"/>
  </r>
  <r>
    <x v="3"/>
    <x v="1"/>
    <x v="2"/>
    <x v="1"/>
    <x v="22"/>
    <n v="18.027999999999999"/>
  </r>
  <r>
    <x v="3"/>
    <x v="1"/>
    <x v="2"/>
    <x v="2"/>
    <x v="22"/>
    <n v="15.8565"/>
  </r>
  <r>
    <x v="3"/>
    <x v="1"/>
    <x v="0"/>
    <x v="0"/>
    <x v="23"/>
    <n v="16.508400000000002"/>
  </r>
  <r>
    <x v="3"/>
    <x v="1"/>
    <x v="0"/>
    <x v="1"/>
    <x v="23"/>
    <n v="14.525600000000001"/>
  </r>
  <r>
    <x v="3"/>
    <x v="1"/>
    <x v="0"/>
    <x v="2"/>
    <x v="23"/>
    <n v="12.5197"/>
  </r>
  <r>
    <x v="3"/>
    <x v="1"/>
    <x v="1"/>
    <x v="0"/>
    <x v="23"/>
    <n v="15.724500000000001"/>
  </r>
  <r>
    <x v="3"/>
    <x v="1"/>
    <x v="1"/>
    <x v="1"/>
    <x v="23"/>
    <n v="13.8339"/>
  </r>
  <r>
    <x v="3"/>
    <x v="1"/>
    <x v="1"/>
    <x v="2"/>
    <x v="23"/>
    <n v="11.931699999999999"/>
  </r>
  <r>
    <x v="3"/>
    <x v="1"/>
    <x v="2"/>
    <x v="0"/>
    <x v="23"/>
    <n v="15.724500000000001"/>
  </r>
  <r>
    <x v="3"/>
    <x v="1"/>
    <x v="2"/>
    <x v="1"/>
    <x v="23"/>
    <n v="13.8339"/>
  </r>
  <r>
    <x v="3"/>
    <x v="1"/>
    <x v="2"/>
    <x v="2"/>
    <x v="23"/>
    <n v="11.931699999999999"/>
  </r>
  <r>
    <x v="4"/>
    <x v="0"/>
    <x v="0"/>
    <x v="0"/>
    <x v="0"/>
    <n v="25.52"/>
  </r>
  <r>
    <x v="4"/>
    <x v="0"/>
    <x v="0"/>
    <x v="1"/>
    <x v="0"/>
    <n v="21.05"/>
  </r>
  <r>
    <x v="4"/>
    <x v="0"/>
    <x v="0"/>
    <x v="2"/>
    <x v="0"/>
    <n v="18.59"/>
  </r>
  <r>
    <x v="4"/>
    <x v="0"/>
    <x v="1"/>
    <x v="0"/>
    <x v="0"/>
    <n v="21.27"/>
  </r>
  <r>
    <x v="4"/>
    <x v="0"/>
    <x v="1"/>
    <x v="1"/>
    <x v="0"/>
    <n v="17.55"/>
  </r>
  <r>
    <x v="4"/>
    <x v="0"/>
    <x v="1"/>
    <x v="2"/>
    <x v="0"/>
    <n v="15.49"/>
  </r>
  <r>
    <x v="4"/>
    <x v="0"/>
    <x v="2"/>
    <x v="0"/>
    <x v="0"/>
    <n v="18.920000000000002"/>
  </r>
  <r>
    <x v="4"/>
    <x v="0"/>
    <x v="2"/>
    <x v="1"/>
    <x v="0"/>
    <n v="15.6"/>
  </r>
  <r>
    <x v="4"/>
    <x v="0"/>
    <x v="2"/>
    <x v="2"/>
    <x v="0"/>
    <n v="13.63"/>
  </r>
  <r>
    <x v="4"/>
    <x v="0"/>
    <x v="0"/>
    <x v="0"/>
    <x v="1"/>
    <n v="26"/>
  </r>
  <r>
    <x v="4"/>
    <x v="0"/>
    <x v="0"/>
    <x v="1"/>
    <x v="1"/>
    <n v="19.13"/>
  </r>
  <r>
    <x v="4"/>
    <x v="0"/>
    <x v="0"/>
    <x v="2"/>
    <x v="1"/>
    <n v="17.46"/>
  </r>
  <r>
    <x v="4"/>
    <x v="0"/>
    <x v="1"/>
    <x v="0"/>
    <x v="1"/>
    <n v="21.4"/>
  </r>
  <r>
    <x v="4"/>
    <x v="0"/>
    <x v="1"/>
    <x v="1"/>
    <x v="1"/>
    <n v="15.8"/>
  </r>
  <r>
    <x v="4"/>
    <x v="0"/>
    <x v="1"/>
    <x v="2"/>
    <x v="1"/>
    <n v="14.28"/>
  </r>
  <r>
    <x v="4"/>
    <x v="0"/>
    <x v="2"/>
    <x v="0"/>
    <x v="1"/>
    <n v="19.89"/>
  </r>
  <r>
    <x v="4"/>
    <x v="0"/>
    <x v="2"/>
    <x v="1"/>
    <x v="1"/>
    <n v="15.2"/>
  </r>
  <r>
    <x v="4"/>
    <x v="0"/>
    <x v="2"/>
    <x v="2"/>
    <x v="1"/>
    <n v="13.19"/>
  </r>
  <r>
    <x v="4"/>
    <x v="0"/>
    <x v="0"/>
    <x v="0"/>
    <x v="2"/>
    <n v="13.769299999999999"/>
  </r>
  <r>
    <x v="4"/>
    <x v="0"/>
    <x v="0"/>
    <x v="1"/>
    <x v="2"/>
    <n v="13.7233"/>
  </r>
  <r>
    <x v="4"/>
    <x v="0"/>
    <x v="0"/>
    <x v="2"/>
    <x v="2"/>
    <n v="14.060700000000001"/>
  </r>
  <r>
    <x v="4"/>
    <x v="0"/>
    <x v="1"/>
    <x v="0"/>
    <x v="2"/>
    <n v="11.473599999999999"/>
  </r>
  <r>
    <x v="4"/>
    <x v="0"/>
    <x v="1"/>
    <x v="1"/>
    <x v="2"/>
    <n v="11.437799999999999"/>
  </r>
  <r>
    <x v="4"/>
    <x v="0"/>
    <x v="1"/>
    <x v="2"/>
    <x v="2"/>
    <n v="11.718999999999999"/>
  </r>
  <r>
    <x v="4"/>
    <x v="0"/>
    <x v="2"/>
    <x v="0"/>
    <x v="2"/>
    <n v="11.473599999999999"/>
  </r>
  <r>
    <x v="4"/>
    <x v="0"/>
    <x v="2"/>
    <x v="1"/>
    <x v="2"/>
    <n v="11.437799999999999"/>
  </r>
  <r>
    <x v="4"/>
    <x v="0"/>
    <x v="2"/>
    <x v="2"/>
    <x v="2"/>
    <n v="11.718999999999999"/>
  </r>
  <r>
    <x v="4"/>
    <x v="0"/>
    <x v="0"/>
    <x v="0"/>
    <x v="3"/>
    <n v="10.643800000000001"/>
  </r>
  <r>
    <x v="4"/>
    <x v="0"/>
    <x v="0"/>
    <x v="1"/>
    <x v="3"/>
    <n v="10.643800000000001"/>
  </r>
  <r>
    <x v="4"/>
    <x v="0"/>
    <x v="0"/>
    <x v="2"/>
    <x v="3"/>
    <n v="10.643800000000001"/>
  </r>
  <r>
    <x v="4"/>
    <x v="0"/>
    <x v="1"/>
    <x v="0"/>
    <x v="3"/>
    <n v="8.5794999999999995"/>
  </r>
  <r>
    <x v="4"/>
    <x v="0"/>
    <x v="1"/>
    <x v="1"/>
    <x v="3"/>
    <n v="8.5794999999999995"/>
  </r>
  <r>
    <x v="4"/>
    <x v="0"/>
    <x v="1"/>
    <x v="2"/>
    <x v="3"/>
    <n v="8.5794999999999995"/>
  </r>
  <r>
    <x v="4"/>
    <x v="0"/>
    <x v="2"/>
    <x v="0"/>
    <x v="3"/>
    <n v="8.5794999999999995"/>
  </r>
  <r>
    <x v="4"/>
    <x v="0"/>
    <x v="2"/>
    <x v="1"/>
    <x v="3"/>
    <n v="8.5794999999999995"/>
  </r>
  <r>
    <x v="4"/>
    <x v="0"/>
    <x v="2"/>
    <x v="2"/>
    <x v="3"/>
    <n v="8.5794999999999995"/>
  </r>
  <r>
    <x v="4"/>
    <x v="0"/>
    <x v="0"/>
    <x v="0"/>
    <x v="4"/>
    <n v="26.2014"/>
  </r>
  <r>
    <x v="4"/>
    <x v="0"/>
    <x v="0"/>
    <x v="1"/>
    <x v="4"/>
    <n v="18.3111"/>
  </r>
  <r>
    <x v="4"/>
    <x v="0"/>
    <x v="0"/>
    <x v="2"/>
    <x v="4"/>
    <n v="17.7348"/>
  </r>
  <r>
    <x v="4"/>
    <x v="0"/>
    <x v="1"/>
    <x v="0"/>
    <x v="4"/>
    <n v="21.834599999999998"/>
  </r>
  <r>
    <x v="4"/>
    <x v="0"/>
    <x v="1"/>
    <x v="1"/>
    <x v="4"/>
    <n v="15.259499999999999"/>
  </r>
  <r>
    <x v="4"/>
    <x v="0"/>
    <x v="1"/>
    <x v="2"/>
    <x v="4"/>
    <n v="14.7789"/>
  </r>
  <r>
    <x v="4"/>
    <x v="0"/>
    <x v="2"/>
    <x v="0"/>
    <x v="4"/>
    <n v="21.834599999999998"/>
  </r>
  <r>
    <x v="4"/>
    <x v="0"/>
    <x v="2"/>
    <x v="1"/>
    <x v="4"/>
    <n v="15.259499999999999"/>
  </r>
  <r>
    <x v="4"/>
    <x v="0"/>
    <x v="2"/>
    <x v="2"/>
    <x v="4"/>
    <n v="14.7789"/>
  </r>
  <r>
    <x v="4"/>
    <x v="0"/>
    <x v="0"/>
    <x v="0"/>
    <x v="24"/>
    <n v="30.781600000000001"/>
  </r>
  <r>
    <x v="4"/>
    <x v="0"/>
    <x v="0"/>
    <x v="1"/>
    <x v="24"/>
    <n v="30.781600000000001"/>
  </r>
  <r>
    <x v="4"/>
    <x v="0"/>
    <x v="0"/>
    <x v="2"/>
    <x v="24"/>
    <n v="30.781600000000001"/>
  </r>
  <r>
    <x v="4"/>
    <x v="0"/>
    <x v="1"/>
    <x v="0"/>
    <x v="24"/>
    <n v="24.625599999999999"/>
  </r>
  <r>
    <x v="4"/>
    <x v="0"/>
    <x v="1"/>
    <x v="1"/>
    <x v="24"/>
    <n v="24.625599999999999"/>
  </r>
  <r>
    <x v="4"/>
    <x v="0"/>
    <x v="1"/>
    <x v="2"/>
    <x v="24"/>
    <n v="24.625599999999999"/>
  </r>
  <r>
    <x v="4"/>
    <x v="0"/>
    <x v="2"/>
    <x v="0"/>
    <x v="24"/>
    <n v="15.096299999999999"/>
  </r>
  <r>
    <x v="4"/>
    <x v="0"/>
    <x v="2"/>
    <x v="1"/>
    <x v="24"/>
    <n v="15.096299999999999"/>
  </r>
  <r>
    <x v="4"/>
    <x v="0"/>
    <x v="2"/>
    <x v="2"/>
    <x v="24"/>
    <n v="15.096299999999999"/>
  </r>
  <r>
    <x v="4"/>
    <x v="0"/>
    <x v="0"/>
    <x v="0"/>
    <x v="5"/>
    <n v="16.57"/>
  </r>
  <r>
    <x v="4"/>
    <x v="0"/>
    <x v="0"/>
    <x v="1"/>
    <x v="5"/>
    <n v="13.88"/>
  </r>
  <r>
    <x v="4"/>
    <x v="0"/>
    <x v="0"/>
    <x v="2"/>
    <x v="5"/>
    <n v="13.12"/>
  </r>
  <r>
    <x v="4"/>
    <x v="0"/>
    <x v="1"/>
    <x v="0"/>
    <x v="5"/>
    <n v="13.81"/>
  </r>
  <r>
    <x v="4"/>
    <x v="0"/>
    <x v="1"/>
    <x v="1"/>
    <x v="5"/>
    <n v="11.57"/>
  </r>
  <r>
    <x v="4"/>
    <x v="0"/>
    <x v="1"/>
    <x v="2"/>
    <x v="5"/>
    <n v="10.94"/>
  </r>
  <r>
    <x v="4"/>
    <x v="0"/>
    <x v="2"/>
    <x v="0"/>
    <x v="5"/>
    <n v="12.8"/>
  </r>
  <r>
    <x v="4"/>
    <x v="0"/>
    <x v="2"/>
    <x v="1"/>
    <x v="5"/>
    <n v="10.92"/>
  </r>
  <r>
    <x v="4"/>
    <x v="0"/>
    <x v="2"/>
    <x v="2"/>
    <x v="5"/>
    <n v="10.32"/>
  </r>
  <r>
    <x v="4"/>
    <x v="0"/>
    <x v="0"/>
    <x v="0"/>
    <x v="6"/>
    <n v="27.24"/>
  </r>
  <r>
    <x v="4"/>
    <x v="0"/>
    <x v="0"/>
    <x v="1"/>
    <x v="6"/>
    <n v="19.2"/>
  </r>
  <r>
    <x v="4"/>
    <x v="0"/>
    <x v="0"/>
    <x v="2"/>
    <x v="6"/>
    <n v="18.190000000000001"/>
  </r>
  <r>
    <x v="4"/>
    <x v="0"/>
    <x v="1"/>
    <x v="0"/>
    <x v="6"/>
    <n v="23.32"/>
  </r>
  <r>
    <x v="4"/>
    <x v="0"/>
    <x v="1"/>
    <x v="1"/>
    <x v="6"/>
    <n v="16.3"/>
  </r>
  <r>
    <x v="4"/>
    <x v="0"/>
    <x v="1"/>
    <x v="2"/>
    <x v="6"/>
    <n v="15.24"/>
  </r>
  <r>
    <x v="4"/>
    <x v="0"/>
    <x v="2"/>
    <x v="0"/>
    <x v="6"/>
    <n v="20.84"/>
  </r>
  <r>
    <x v="4"/>
    <x v="0"/>
    <x v="2"/>
    <x v="1"/>
    <x v="6"/>
    <n v="14.01"/>
  </r>
  <r>
    <x v="4"/>
    <x v="0"/>
    <x v="2"/>
    <x v="2"/>
    <x v="6"/>
    <n v="12.82"/>
  </r>
  <r>
    <x v="4"/>
    <x v="0"/>
    <x v="0"/>
    <x v="0"/>
    <x v="7"/>
    <n v="31.06"/>
  </r>
  <r>
    <x v="4"/>
    <x v="0"/>
    <x v="0"/>
    <x v="1"/>
    <x v="7"/>
    <n v="17.63"/>
  </r>
  <r>
    <x v="4"/>
    <x v="0"/>
    <x v="0"/>
    <x v="2"/>
    <x v="7"/>
    <n v="16.03"/>
  </r>
  <r>
    <x v="4"/>
    <x v="0"/>
    <x v="1"/>
    <x v="0"/>
    <x v="7"/>
    <n v="27.4"/>
  </r>
  <r>
    <x v="4"/>
    <x v="0"/>
    <x v="1"/>
    <x v="1"/>
    <x v="7"/>
    <n v="15.04"/>
  </r>
  <r>
    <x v="4"/>
    <x v="0"/>
    <x v="1"/>
    <x v="2"/>
    <x v="7"/>
    <n v="13.54"/>
  </r>
  <r>
    <x v="4"/>
    <x v="0"/>
    <x v="2"/>
    <x v="0"/>
    <x v="7"/>
    <n v="25.87"/>
  </r>
  <r>
    <x v="4"/>
    <x v="0"/>
    <x v="2"/>
    <x v="1"/>
    <x v="7"/>
    <n v="14.7"/>
  </r>
  <r>
    <x v="4"/>
    <x v="0"/>
    <x v="2"/>
    <x v="2"/>
    <x v="7"/>
    <n v="13.45"/>
  </r>
  <r>
    <x v="4"/>
    <x v="0"/>
    <x v="0"/>
    <x v="0"/>
    <x v="8"/>
    <n v="28.88"/>
  </r>
  <r>
    <x v="4"/>
    <x v="0"/>
    <x v="0"/>
    <x v="1"/>
    <x v="8"/>
    <n v="17.7"/>
  </r>
  <r>
    <x v="4"/>
    <x v="0"/>
    <x v="0"/>
    <x v="2"/>
    <x v="8"/>
    <n v="16.86"/>
  </r>
  <r>
    <x v="4"/>
    <x v="0"/>
    <x v="1"/>
    <x v="0"/>
    <x v="8"/>
    <n v="24.27"/>
  </r>
  <r>
    <x v="4"/>
    <x v="0"/>
    <x v="1"/>
    <x v="1"/>
    <x v="8"/>
    <n v="14.87"/>
  </r>
  <r>
    <x v="4"/>
    <x v="0"/>
    <x v="1"/>
    <x v="2"/>
    <x v="8"/>
    <n v="14.17"/>
  </r>
  <r>
    <x v="4"/>
    <x v="0"/>
    <x v="2"/>
    <x v="0"/>
    <x v="8"/>
    <n v="21.94"/>
  </r>
  <r>
    <x v="4"/>
    <x v="0"/>
    <x v="2"/>
    <x v="1"/>
    <x v="8"/>
    <n v="13.22"/>
  </r>
  <r>
    <x v="4"/>
    <x v="0"/>
    <x v="2"/>
    <x v="2"/>
    <x v="8"/>
    <n v="12.52"/>
  </r>
  <r>
    <x v="4"/>
    <x v="0"/>
    <x v="0"/>
    <x v="0"/>
    <x v="9"/>
    <n v="14.068"/>
  </r>
  <r>
    <x v="4"/>
    <x v="0"/>
    <x v="0"/>
    <x v="1"/>
    <x v="9"/>
    <n v="13.429399999999999"/>
  </r>
  <r>
    <x v="4"/>
    <x v="0"/>
    <x v="0"/>
    <x v="2"/>
    <x v="9"/>
    <n v="13.0479"/>
  </r>
  <r>
    <x v="4"/>
    <x v="0"/>
    <x v="1"/>
    <x v="0"/>
    <x v="9"/>
    <n v="11.0771"/>
  </r>
  <r>
    <x v="4"/>
    <x v="0"/>
    <x v="1"/>
    <x v="1"/>
    <x v="9"/>
    <n v="10.574400000000001"/>
  </r>
  <r>
    <x v="4"/>
    <x v="0"/>
    <x v="1"/>
    <x v="2"/>
    <x v="9"/>
    <n v="10.273899999999999"/>
  </r>
  <r>
    <x v="4"/>
    <x v="0"/>
    <x v="2"/>
    <x v="0"/>
    <x v="9"/>
    <n v="10.849600000000001"/>
  </r>
  <r>
    <x v="4"/>
    <x v="0"/>
    <x v="2"/>
    <x v="1"/>
    <x v="9"/>
    <n v="10.3468"/>
  </r>
  <r>
    <x v="4"/>
    <x v="0"/>
    <x v="2"/>
    <x v="2"/>
    <x v="9"/>
    <n v="10.0464"/>
  </r>
  <r>
    <x v="4"/>
    <x v="0"/>
    <x v="0"/>
    <x v="0"/>
    <x v="10"/>
    <n v="18.84"/>
  </r>
  <r>
    <x v="4"/>
    <x v="0"/>
    <x v="0"/>
    <x v="1"/>
    <x v="10"/>
    <n v="17.059999999999999"/>
  </r>
  <r>
    <x v="4"/>
    <x v="0"/>
    <x v="0"/>
    <x v="2"/>
    <x v="10"/>
    <n v="16.11"/>
  </r>
  <r>
    <x v="4"/>
    <x v="0"/>
    <x v="1"/>
    <x v="0"/>
    <x v="10"/>
    <n v="16.600000000000001"/>
  </r>
  <r>
    <x v="4"/>
    <x v="0"/>
    <x v="1"/>
    <x v="1"/>
    <x v="10"/>
    <n v="15.03"/>
  </r>
  <r>
    <x v="4"/>
    <x v="0"/>
    <x v="1"/>
    <x v="2"/>
    <x v="10"/>
    <n v="14.2"/>
  </r>
  <r>
    <x v="4"/>
    <x v="0"/>
    <x v="2"/>
    <x v="0"/>
    <x v="10"/>
    <n v="15.83"/>
  </r>
  <r>
    <x v="4"/>
    <x v="0"/>
    <x v="2"/>
    <x v="1"/>
    <x v="10"/>
    <n v="14.26"/>
  </r>
  <r>
    <x v="4"/>
    <x v="0"/>
    <x v="2"/>
    <x v="2"/>
    <x v="10"/>
    <n v="13.42"/>
  </r>
  <r>
    <x v="4"/>
    <x v="0"/>
    <x v="0"/>
    <x v="0"/>
    <x v="11"/>
    <n v="23.9"/>
  </r>
  <r>
    <x v="4"/>
    <x v="0"/>
    <x v="0"/>
    <x v="1"/>
    <x v="11"/>
    <n v="21.36"/>
  </r>
  <r>
    <x v="4"/>
    <x v="0"/>
    <x v="0"/>
    <x v="2"/>
    <x v="11"/>
    <n v="21.38"/>
  </r>
  <r>
    <x v="4"/>
    <x v="0"/>
    <x v="1"/>
    <x v="0"/>
    <x v="11"/>
    <n v="20.83"/>
  </r>
  <r>
    <x v="4"/>
    <x v="0"/>
    <x v="1"/>
    <x v="1"/>
    <x v="11"/>
    <n v="18.420000000000002"/>
  </r>
  <r>
    <x v="4"/>
    <x v="0"/>
    <x v="1"/>
    <x v="2"/>
    <x v="11"/>
    <n v="17.78"/>
  </r>
  <r>
    <x v="4"/>
    <x v="0"/>
    <x v="2"/>
    <x v="0"/>
    <x v="11"/>
    <n v="17.48"/>
  </r>
  <r>
    <x v="4"/>
    <x v="0"/>
    <x v="2"/>
    <x v="1"/>
    <x v="11"/>
    <n v="14.19"/>
  </r>
  <r>
    <x v="4"/>
    <x v="0"/>
    <x v="2"/>
    <x v="2"/>
    <x v="11"/>
    <n v="13"/>
  </r>
  <r>
    <x v="4"/>
    <x v="0"/>
    <x v="0"/>
    <x v="0"/>
    <x v="12"/>
    <n v="21.8674"/>
  </r>
  <r>
    <x v="4"/>
    <x v="0"/>
    <x v="0"/>
    <x v="1"/>
    <x v="12"/>
    <n v="14.2346"/>
  </r>
  <r>
    <x v="4"/>
    <x v="0"/>
    <x v="0"/>
    <x v="2"/>
    <x v="12"/>
    <n v="14.2202"/>
  </r>
  <r>
    <x v="4"/>
    <x v="0"/>
    <x v="1"/>
    <x v="0"/>
    <x v="12"/>
    <n v="17.929300000000001"/>
  </r>
  <r>
    <x v="4"/>
    <x v="0"/>
    <x v="1"/>
    <x v="1"/>
    <x v="12"/>
    <n v="11.671200000000001"/>
  </r>
  <r>
    <x v="4"/>
    <x v="0"/>
    <x v="1"/>
    <x v="2"/>
    <x v="12"/>
    <n v="11.6569"/>
  </r>
  <r>
    <x v="4"/>
    <x v="0"/>
    <x v="2"/>
    <x v="0"/>
    <x v="12"/>
    <n v="17.442399999999999"/>
  </r>
  <r>
    <x v="4"/>
    <x v="0"/>
    <x v="2"/>
    <x v="1"/>
    <x v="12"/>
    <n v="11.198600000000001"/>
  </r>
  <r>
    <x v="4"/>
    <x v="0"/>
    <x v="2"/>
    <x v="2"/>
    <x v="12"/>
    <n v="11.1843"/>
  </r>
  <r>
    <x v="4"/>
    <x v="0"/>
    <x v="0"/>
    <x v="0"/>
    <x v="13"/>
    <n v="20.9772"/>
  </r>
  <r>
    <x v="4"/>
    <x v="0"/>
    <x v="0"/>
    <x v="1"/>
    <x v="13"/>
    <n v="14.1653"/>
  </r>
  <r>
    <x v="4"/>
    <x v="0"/>
    <x v="0"/>
    <x v="2"/>
    <x v="13"/>
    <n v="12.117699999999999"/>
  </r>
  <r>
    <x v="4"/>
    <x v="0"/>
    <x v="1"/>
    <x v="0"/>
    <x v="13"/>
    <n v="17.3367"/>
  </r>
  <r>
    <x v="4"/>
    <x v="0"/>
    <x v="1"/>
    <x v="1"/>
    <x v="13"/>
    <n v="11.7064"/>
  </r>
  <r>
    <x v="4"/>
    <x v="0"/>
    <x v="1"/>
    <x v="2"/>
    <x v="13"/>
    <n v="10.3047"/>
  </r>
  <r>
    <x v="4"/>
    <x v="0"/>
    <x v="2"/>
    <x v="0"/>
    <x v="13"/>
    <n v="17.3367"/>
  </r>
  <r>
    <x v="4"/>
    <x v="0"/>
    <x v="2"/>
    <x v="1"/>
    <x v="13"/>
    <n v="11.7064"/>
  </r>
  <r>
    <x v="4"/>
    <x v="0"/>
    <x v="2"/>
    <x v="2"/>
    <x v="13"/>
    <n v="10.3047"/>
  </r>
  <r>
    <x v="4"/>
    <x v="0"/>
    <x v="0"/>
    <x v="0"/>
    <x v="14"/>
    <n v="16.29"/>
  </r>
  <r>
    <x v="4"/>
    <x v="0"/>
    <x v="0"/>
    <x v="1"/>
    <x v="14"/>
    <n v="16.059999999999999"/>
  </r>
  <r>
    <x v="4"/>
    <x v="0"/>
    <x v="0"/>
    <x v="2"/>
    <x v="14"/>
    <n v="16.09"/>
  </r>
  <r>
    <x v="4"/>
    <x v="0"/>
    <x v="1"/>
    <x v="0"/>
    <x v="14"/>
    <n v="15.1"/>
  </r>
  <r>
    <x v="4"/>
    <x v="0"/>
    <x v="1"/>
    <x v="1"/>
    <x v="14"/>
    <n v="14.99"/>
  </r>
  <r>
    <x v="4"/>
    <x v="0"/>
    <x v="1"/>
    <x v="2"/>
    <x v="14"/>
    <n v="15.01"/>
  </r>
  <r>
    <x v="4"/>
    <x v="0"/>
    <x v="2"/>
    <x v="0"/>
    <x v="14"/>
    <n v="14.26"/>
  </r>
  <r>
    <x v="4"/>
    <x v="0"/>
    <x v="2"/>
    <x v="1"/>
    <x v="14"/>
    <n v="14.36"/>
  </r>
  <r>
    <x v="4"/>
    <x v="0"/>
    <x v="2"/>
    <x v="2"/>
    <x v="14"/>
    <n v="14.39"/>
  </r>
  <r>
    <x v="4"/>
    <x v="0"/>
    <x v="0"/>
    <x v="0"/>
    <x v="15"/>
    <n v="30.24"/>
  </r>
  <r>
    <x v="4"/>
    <x v="0"/>
    <x v="0"/>
    <x v="1"/>
    <x v="15"/>
    <n v="21.01"/>
  </r>
  <r>
    <x v="4"/>
    <x v="0"/>
    <x v="0"/>
    <x v="2"/>
    <x v="15"/>
    <n v="19.29"/>
  </r>
  <r>
    <x v="4"/>
    <x v="0"/>
    <x v="1"/>
    <x v="0"/>
    <x v="15"/>
    <n v="25.41"/>
  </r>
  <r>
    <x v="4"/>
    <x v="0"/>
    <x v="1"/>
    <x v="1"/>
    <x v="15"/>
    <n v="17.66"/>
  </r>
  <r>
    <x v="4"/>
    <x v="0"/>
    <x v="1"/>
    <x v="2"/>
    <x v="15"/>
    <n v="16.21"/>
  </r>
  <r>
    <x v="4"/>
    <x v="0"/>
    <x v="2"/>
    <x v="0"/>
    <x v="15"/>
    <n v="20.67"/>
  </r>
  <r>
    <x v="4"/>
    <x v="0"/>
    <x v="2"/>
    <x v="1"/>
    <x v="15"/>
    <n v="12.92"/>
  </r>
  <r>
    <x v="4"/>
    <x v="0"/>
    <x v="2"/>
    <x v="2"/>
    <x v="15"/>
    <n v="11.48"/>
  </r>
  <r>
    <x v="4"/>
    <x v="0"/>
    <x v="0"/>
    <x v="0"/>
    <x v="16"/>
    <n v="16.546600000000002"/>
  </r>
  <r>
    <x v="4"/>
    <x v="0"/>
    <x v="0"/>
    <x v="1"/>
    <x v="16"/>
    <n v="13.018700000000001"/>
  </r>
  <r>
    <x v="4"/>
    <x v="0"/>
    <x v="0"/>
    <x v="2"/>
    <x v="16"/>
    <n v="12.6348"/>
  </r>
  <r>
    <x v="4"/>
    <x v="0"/>
    <x v="1"/>
    <x v="0"/>
    <x v="16"/>
    <n v="13.452"/>
  </r>
  <r>
    <x v="4"/>
    <x v="0"/>
    <x v="1"/>
    <x v="1"/>
    <x v="16"/>
    <n v="10.583600000000001"/>
  </r>
  <r>
    <x v="4"/>
    <x v="0"/>
    <x v="1"/>
    <x v="2"/>
    <x v="16"/>
    <n v="10.2727"/>
  </r>
  <r>
    <x v="4"/>
    <x v="0"/>
    <x v="2"/>
    <x v="0"/>
    <x v="16"/>
    <n v="13.452"/>
  </r>
  <r>
    <x v="4"/>
    <x v="0"/>
    <x v="2"/>
    <x v="1"/>
    <x v="16"/>
    <n v="10.583600000000001"/>
  </r>
  <r>
    <x v="4"/>
    <x v="0"/>
    <x v="2"/>
    <x v="2"/>
    <x v="16"/>
    <n v="10.2727"/>
  </r>
  <r>
    <x v="4"/>
    <x v="0"/>
    <x v="0"/>
    <x v="0"/>
    <x v="17"/>
    <n v="26.54"/>
  </r>
  <r>
    <x v="4"/>
    <x v="0"/>
    <x v="0"/>
    <x v="1"/>
    <x v="17"/>
    <n v="20.52"/>
  </r>
  <r>
    <x v="4"/>
    <x v="0"/>
    <x v="0"/>
    <x v="2"/>
    <x v="17"/>
    <n v="18.11"/>
  </r>
  <r>
    <x v="4"/>
    <x v="0"/>
    <x v="1"/>
    <x v="0"/>
    <x v="17"/>
    <n v="21.58"/>
  </r>
  <r>
    <x v="4"/>
    <x v="0"/>
    <x v="1"/>
    <x v="1"/>
    <x v="17"/>
    <n v="16.68"/>
  </r>
  <r>
    <x v="4"/>
    <x v="0"/>
    <x v="1"/>
    <x v="2"/>
    <x v="17"/>
    <n v="14.72"/>
  </r>
  <r>
    <x v="4"/>
    <x v="0"/>
    <x v="2"/>
    <x v="0"/>
    <x v="17"/>
    <n v="21.17"/>
  </r>
  <r>
    <x v="4"/>
    <x v="0"/>
    <x v="2"/>
    <x v="1"/>
    <x v="17"/>
    <n v="16.34"/>
  </r>
  <r>
    <x v="4"/>
    <x v="0"/>
    <x v="2"/>
    <x v="2"/>
    <x v="17"/>
    <n v="14.39"/>
  </r>
  <r>
    <x v="4"/>
    <x v="0"/>
    <x v="0"/>
    <x v="0"/>
    <x v="18"/>
    <n v="7.5536000000000003"/>
  </r>
  <r>
    <x v="4"/>
    <x v="0"/>
    <x v="0"/>
    <x v="1"/>
    <x v="18"/>
    <n v="7.5171000000000001"/>
  </r>
  <r>
    <x v="4"/>
    <x v="0"/>
    <x v="0"/>
    <x v="2"/>
    <x v="18"/>
    <n v="7.3532000000000002"/>
  </r>
  <r>
    <x v="4"/>
    <x v="0"/>
    <x v="1"/>
    <x v="0"/>
    <x v="18"/>
    <n v="6.0915999999999997"/>
  </r>
  <r>
    <x v="4"/>
    <x v="0"/>
    <x v="1"/>
    <x v="1"/>
    <x v="18"/>
    <n v="6.0620000000000003"/>
  </r>
  <r>
    <x v="4"/>
    <x v="0"/>
    <x v="1"/>
    <x v="2"/>
    <x v="18"/>
    <n v="5.9298999999999999"/>
  </r>
  <r>
    <x v="4"/>
    <x v="0"/>
    <x v="2"/>
    <x v="0"/>
    <x v="18"/>
    <n v="3.9578000000000002"/>
  </r>
  <r>
    <x v="4"/>
    <x v="0"/>
    <x v="2"/>
    <x v="1"/>
    <x v="18"/>
    <n v="3.9419"/>
  </r>
  <r>
    <x v="4"/>
    <x v="0"/>
    <x v="2"/>
    <x v="2"/>
    <x v="18"/>
    <n v="3.8940999999999999"/>
  </r>
  <r>
    <x v="4"/>
    <x v="0"/>
    <x v="0"/>
    <x v="0"/>
    <x v="19"/>
    <n v="27.98"/>
  </r>
  <r>
    <x v="4"/>
    <x v="0"/>
    <x v="0"/>
    <x v="1"/>
    <x v="19"/>
    <n v="14.32"/>
  </r>
  <r>
    <x v="4"/>
    <x v="0"/>
    <x v="0"/>
    <x v="2"/>
    <x v="19"/>
    <n v="13.74"/>
  </r>
  <r>
    <x v="4"/>
    <x v="0"/>
    <x v="1"/>
    <x v="0"/>
    <x v="19"/>
    <n v="23.32"/>
  </r>
  <r>
    <x v="4"/>
    <x v="0"/>
    <x v="1"/>
    <x v="1"/>
    <x v="19"/>
    <n v="11.93"/>
  </r>
  <r>
    <x v="4"/>
    <x v="0"/>
    <x v="1"/>
    <x v="2"/>
    <x v="19"/>
    <n v="11.45"/>
  </r>
  <r>
    <x v="4"/>
    <x v="0"/>
    <x v="2"/>
    <x v="0"/>
    <x v="19"/>
    <n v="23.32"/>
  </r>
  <r>
    <x v="4"/>
    <x v="0"/>
    <x v="2"/>
    <x v="1"/>
    <x v="19"/>
    <n v="11.93"/>
  </r>
  <r>
    <x v="4"/>
    <x v="0"/>
    <x v="2"/>
    <x v="2"/>
    <x v="19"/>
    <n v="11.45"/>
  </r>
  <r>
    <x v="4"/>
    <x v="0"/>
    <x v="0"/>
    <x v="0"/>
    <x v="20"/>
    <n v="26.87"/>
  </r>
  <r>
    <x v="4"/>
    <x v="0"/>
    <x v="0"/>
    <x v="1"/>
    <x v="20"/>
    <n v="22.16"/>
  </r>
  <r>
    <x v="4"/>
    <x v="0"/>
    <x v="0"/>
    <x v="2"/>
    <x v="20"/>
    <n v="18.829999999999998"/>
  </r>
  <r>
    <x v="4"/>
    <x v="0"/>
    <x v="1"/>
    <x v="0"/>
    <x v="20"/>
    <n v="22.39"/>
  </r>
  <r>
    <x v="4"/>
    <x v="0"/>
    <x v="1"/>
    <x v="1"/>
    <x v="20"/>
    <n v="18.47"/>
  </r>
  <r>
    <x v="4"/>
    <x v="0"/>
    <x v="1"/>
    <x v="2"/>
    <x v="20"/>
    <n v="15.69"/>
  </r>
  <r>
    <x v="4"/>
    <x v="0"/>
    <x v="2"/>
    <x v="0"/>
    <x v="20"/>
    <n v="21.16"/>
  </r>
  <r>
    <x v="4"/>
    <x v="0"/>
    <x v="2"/>
    <x v="1"/>
    <x v="20"/>
    <n v="17.23"/>
  </r>
  <r>
    <x v="4"/>
    <x v="0"/>
    <x v="2"/>
    <x v="2"/>
    <x v="20"/>
    <n v="14.45"/>
  </r>
  <r>
    <x v="4"/>
    <x v="0"/>
    <x v="0"/>
    <x v="0"/>
    <x v="21"/>
    <n v="22.54"/>
  </r>
  <r>
    <x v="4"/>
    <x v="0"/>
    <x v="0"/>
    <x v="1"/>
    <x v="21"/>
    <n v="18.37"/>
  </r>
  <r>
    <x v="4"/>
    <x v="0"/>
    <x v="0"/>
    <x v="2"/>
    <x v="21"/>
    <n v="15.87"/>
  </r>
  <r>
    <x v="4"/>
    <x v="0"/>
    <x v="1"/>
    <x v="0"/>
    <x v="21"/>
    <n v="19.100000000000001"/>
  </r>
  <r>
    <x v="4"/>
    <x v="0"/>
    <x v="1"/>
    <x v="1"/>
    <x v="21"/>
    <n v="15.57"/>
  </r>
  <r>
    <x v="4"/>
    <x v="0"/>
    <x v="1"/>
    <x v="2"/>
    <x v="21"/>
    <n v="13.45"/>
  </r>
  <r>
    <x v="4"/>
    <x v="0"/>
    <x v="2"/>
    <x v="0"/>
    <x v="21"/>
    <n v="19.100000000000001"/>
  </r>
  <r>
    <x v="4"/>
    <x v="0"/>
    <x v="2"/>
    <x v="1"/>
    <x v="21"/>
    <n v="15.57"/>
  </r>
  <r>
    <x v="4"/>
    <x v="0"/>
    <x v="2"/>
    <x v="2"/>
    <x v="21"/>
    <n v="13.45"/>
  </r>
  <r>
    <x v="4"/>
    <x v="0"/>
    <x v="0"/>
    <x v="0"/>
    <x v="22"/>
    <n v="51.878300000000003"/>
  </r>
  <r>
    <x v="4"/>
    <x v="0"/>
    <x v="0"/>
    <x v="1"/>
    <x v="22"/>
    <n v="32.603499999999997"/>
  </r>
  <r>
    <x v="4"/>
    <x v="0"/>
    <x v="0"/>
    <x v="2"/>
    <x v="22"/>
    <n v="29.5246"/>
  </r>
  <r>
    <x v="4"/>
    <x v="0"/>
    <x v="1"/>
    <x v="0"/>
    <x v="22"/>
    <n v="41.502400000000002"/>
  </r>
  <r>
    <x v="4"/>
    <x v="0"/>
    <x v="1"/>
    <x v="1"/>
    <x v="22"/>
    <n v="26.083200000000001"/>
  </r>
  <r>
    <x v="4"/>
    <x v="0"/>
    <x v="1"/>
    <x v="2"/>
    <x v="22"/>
    <n v="23.619"/>
  </r>
  <r>
    <x v="4"/>
    <x v="0"/>
    <x v="2"/>
    <x v="0"/>
    <x v="22"/>
    <n v="33.202399999999997"/>
  </r>
  <r>
    <x v="4"/>
    <x v="0"/>
    <x v="2"/>
    <x v="1"/>
    <x v="22"/>
    <n v="17.7821"/>
  </r>
  <r>
    <x v="4"/>
    <x v="0"/>
    <x v="2"/>
    <x v="2"/>
    <x v="22"/>
    <n v="15.319000000000001"/>
  </r>
  <r>
    <x v="4"/>
    <x v="0"/>
    <x v="0"/>
    <x v="0"/>
    <x v="23"/>
    <n v="16.479600000000001"/>
  </r>
  <r>
    <x v="4"/>
    <x v="0"/>
    <x v="0"/>
    <x v="1"/>
    <x v="23"/>
    <n v="14.497199999999999"/>
  </r>
  <r>
    <x v="4"/>
    <x v="0"/>
    <x v="0"/>
    <x v="2"/>
    <x v="23"/>
    <n v="12.9283"/>
  </r>
  <r>
    <x v="4"/>
    <x v="0"/>
    <x v="1"/>
    <x v="0"/>
    <x v="23"/>
    <n v="15.7012"/>
  </r>
  <r>
    <x v="4"/>
    <x v="0"/>
    <x v="1"/>
    <x v="1"/>
    <x v="23"/>
    <n v="13.8161"/>
  </r>
  <r>
    <x v="4"/>
    <x v="0"/>
    <x v="1"/>
    <x v="2"/>
    <x v="23"/>
    <n v="12.3202"/>
  </r>
  <r>
    <x v="4"/>
    <x v="0"/>
    <x v="2"/>
    <x v="0"/>
    <x v="23"/>
    <n v="15.7012"/>
  </r>
  <r>
    <x v="4"/>
    <x v="0"/>
    <x v="2"/>
    <x v="1"/>
    <x v="23"/>
    <n v="13.8161"/>
  </r>
  <r>
    <x v="4"/>
    <x v="0"/>
    <x v="2"/>
    <x v="2"/>
    <x v="23"/>
    <n v="12.3202"/>
  </r>
  <r>
    <x v="4"/>
    <x v="1"/>
    <x v="0"/>
    <x v="0"/>
    <x v="0"/>
    <n v="25.53"/>
  </r>
  <r>
    <x v="4"/>
    <x v="1"/>
    <x v="0"/>
    <x v="1"/>
    <x v="0"/>
    <n v="21.2"/>
  </r>
  <r>
    <x v="4"/>
    <x v="1"/>
    <x v="0"/>
    <x v="2"/>
    <x v="0"/>
    <n v="18.7"/>
  </r>
  <r>
    <x v="4"/>
    <x v="1"/>
    <x v="1"/>
    <x v="0"/>
    <x v="0"/>
    <n v="21.27"/>
  </r>
  <r>
    <x v="4"/>
    <x v="1"/>
    <x v="1"/>
    <x v="1"/>
    <x v="0"/>
    <n v="17.670000000000002"/>
  </r>
  <r>
    <x v="4"/>
    <x v="1"/>
    <x v="1"/>
    <x v="2"/>
    <x v="0"/>
    <n v="15.58"/>
  </r>
  <r>
    <x v="4"/>
    <x v="1"/>
    <x v="2"/>
    <x v="0"/>
    <x v="0"/>
    <n v="19.03"/>
  </r>
  <r>
    <x v="4"/>
    <x v="1"/>
    <x v="2"/>
    <x v="1"/>
    <x v="0"/>
    <n v="15.74"/>
  </r>
  <r>
    <x v="4"/>
    <x v="1"/>
    <x v="2"/>
    <x v="2"/>
    <x v="0"/>
    <n v="13.74"/>
  </r>
  <r>
    <x v="4"/>
    <x v="1"/>
    <x v="0"/>
    <x v="0"/>
    <x v="1"/>
    <n v="28.56"/>
  </r>
  <r>
    <x v="4"/>
    <x v="1"/>
    <x v="0"/>
    <x v="1"/>
    <x v="1"/>
    <n v="20.39"/>
  </r>
  <r>
    <x v="4"/>
    <x v="1"/>
    <x v="0"/>
    <x v="2"/>
    <x v="1"/>
    <n v="19.059999999999999"/>
  </r>
  <r>
    <x v="4"/>
    <x v="1"/>
    <x v="1"/>
    <x v="0"/>
    <x v="1"/>
    <n v="23.6"/>
  </r>
  <r>
    <x v="4"/>
    <x v="1"/>
    <x v="1"/>
    <x v="1"/>
    <x v="1"/>
    <n v="16.86"/>
  </r>
  <r>
    <x v="4"/>
    <x v="1"/>
    <x v="1"/>
    <x v="2"/>
    <x v="1"/>
    <n v="15.75"/>
  </r>
  <r>
    <x v="4"/>
    <x v="1"/>
    <x v="2"/>
    <x v="0"/>
    <x v="1"/>
    <n v="22.95"/>
  </r>
  <r>
    <x v="4"/>
    <x v="1"/>
    <x v="2"/>
    <x v="1"/>
    <x v="1"/>
    <n v="16.239999999999998"/>
  </r>
  <r>
    <x v="4"/>
    <x v="1"/>
    <x v="2"/>
    <x v="2"/>
    <x v="1"/>
    <n v="15.2"/>
  </r>
  <r>
    <x v="4"/>
    <x v="1"/>
    <x v="0"/>
    <x v="0"/>
    <x v="2"/>
    <n v="15.4003"/>
  </r>
  <r>
    <x v="4"/>
    <x v="1"/>
    <x v="0"/>
    <x v="1"/>
    <x v="2"/>
    <n v="15.4413"/>
  </r>
  <r>
    <x v="4"/>
    <x v="1"/>
    <x v="0"/>
    <x v="2"/>
    <x v="2"/>
    <n v="15.819599999999999"/>
  </r>
  <r>
    <x v="4"/>
    <x v="1"/>
    <x v="1"/>
    <x v="0"/>
    <x v="2"/>
    <n v="12.833600000000001"/>
  </r>
  <r>
    <x v="4"/>
    <x v="1"/>
    <x v="1"/>
    <x v="1"/>
    <x v="2"/>
    <n v="12.869400000000001"/>
  </r>
  <r>
    <x v="4"/>
    <x v="1"/>
    <x v="1"/>
    <x v="2"/>
    <x v="2"/>
    <n v="13.186400000000001"/>
  </r>
  <r>
    <x v="4"/>
    <x v="1"/>
    <x v="2"/>
    <x v="0"/>
    <x v="2"/>
    <n v="12.833600000000001"/>
  </r>
  <r>
    <x v="4"/>
    <x v="1"/>
    <x v="2"/>
    <x v="1"/>
    <x v="2"/>
    <n v="12.869400000000001"/>
  </r>
  <r>
    <x v="4"/>
    <x v="1"/>
    <x v="2"/>
    <x v="2"/>
    <x v="2"/>
    <n v="13.186400000000001"/>
  </r>
  <r>
    <x v="4"/>
    <x v="1"/>
    <x v="0"/>
    <x v="0"/>
    <x v="3"/>
    <n v="12.710100000000001"/>
  </r>
  <r>
    <x v="4"/>
    <x v="1"/>
    <x v="0"/>
    <x v="1"/>
    <x v="3"/>
    <n v="13.110099999999999"/>
  </r>
  <r>
    <x v="4"/>
    <x v="1"/>
    <x v="0"/>
    <x v="2"/>
    <x v="3"/>
    <n v="13.163399999999999"/>
  </r>
  <r>
    <x v="4"/>
    <x v="1"/>
    <x v="1"/>
    <x v="0"/>
    <x v="3"/>
    <n v="10.1678"/>
  </r>
  <r>
    <x v="4"/>
    <x v="1"/>
    <x v="1"/>
    <x v="1"/>
    <x v="3"/>
    <n v="10.4878"/>
  </r>
  <r>
    <x v="4"/>
    <x v="1"/>
    <x v="1"/>
    <x v="2"/>
    <x v="3"/>
    <n v="10.5305"/>
  </r>
  <r>
    <x v="4"/>
    <x v="1"/>
    <x v="2"/>
    <x v="0"/>
    <x v="3"/>
    <n v="10.1678"/>
  </r>
  <r>
    <x v="4"/>
    <x v="1"/>
    <x v="2"/>
    <x v="1"/>
    <x v="3"/>
    <n v="10.4878"/>
  </r>
  <r>
    <x v="4"/>
    <x v="1"/>
    <x v="2"/>
    <x v="2"/>
    <x v="3"/>
    <n v="10.5305"/>
  </r>
  <r>
    <x v="4"/>
    <x v="1"/>
    <x v="0"/>
    <x v="0"/>
    <x v="4"/>
    <n v="26.261199999999999"/>
  </r>
  <r>
    <x v="4"/>
    <x v="1"/>
    <x v="0"/>
    <x v="1"/>
    <x v="4"/>
    <n v="18.355399999999999"/>
  </r>
  <r>
    <x v="4"/>
    <x v="1"/>
    <x v="0"/>
    <x v="2"/>
    <x v="4"/>
    <n v="17.776299999999999"/>
  </r>
  <r>
    <x v="4"/>
    <x v="1"/>
    <x v="1"/>
    <x v="0"/>
    <x v="4"/>
    <n v="21.8842"/>
  </r>
  <r>
    <x v="4"/>
    <x v="1"/>
    <x v="1"/>
    <x v="1"/>
    <x v="4"/>
    <n v="15.296200000000001"/>
  </r>
  <r>
    <x v="4"/>
    <x v="1"/>
    <x v="1"/>
    <x v="2"/>
    <x v="4"/>
    <n v="14.8134"/>
  </r>
  <r>
    <x v="4"/>
    <x v="1"/>
    <x v="2"/>
    <x v="0"/>
    <x v="4"/>
    <n v="21.8842"/>
  </r>
  <r>
    <x v="4"/>
    <x v="1"/>
    <x v="2"/>
    <x v="1"/>
    <x v="4"/>
    <n v="15.296200000000001"/>
  </r>
  <r>
    <x v="4"/>
    <x v="1"/>
    <x v="2"/>
    <x v="2"/>
    <x v="4"/>
    <n v="14.8134"/>
  </r>
  <r>
    <x v="4"/>
    <x v="1"/>
    <x v="0"/>
    <x v="0"/>
    <x v="24"/>
    <n v="30.092500000000001"/>
  </r>
  <r>
    <x v="4"/>
    <x v="1"/>
    <x v="0"/>
    <x v="1"/>
    <x v="24"/>
    <n v="30.092500000000001"/>
  </r>
  <r>
    <x v="4"/>
    <x v="1"/>
    <x v="0"/>
    <x v="2"/>
    <x v="24"/>
    <n v="30.092500000000001"/>
  </r>
  <r>
    <x v="4"/>
    <x v="1"/>
    <x v="1"/>
    <x v="0"/>
    <x v="24"/>
    <n v="24.074300000000001"/>
  </r>
  <r>
    <x v="4"/>
    <x v="1"/>
    <x v="1"/>
    <x v="1"/>
    <x v="24"/>
    <n v="24.074300000000001"/>
  </r>
  <r>
    <x v="4"/>
    <x v="1"/>
    <x v="1"/>
    <x v="2"/>
    <x v="24"/>
    <n v="24.074300000000001"/>
  </r>
  <r>
    <x v="4"/>
    <x v="1"/>
    <x v="2"/>
    <x v="0"/>
    <x v="24"/>
    <n v="14.4049"/>
  </r>
  <r>
    <x v="4"/>
    <x v="1"/>
    <x v="2"/>
    <x v="1"/>
    <x v="24"/>
    <n v="14.4049"/>
  </r>
  <r>
    <x v="4"/>
    <x v="1"/>
    <x v="2"/>
    <x v="2"/>
    <x v="24"/>
    <n v="14.4049"/>
  </r>
  <r>
    <x v="4"/>
    <x v="1"/>
    <x v="0"/>
    <x v="0"/>
    <x v="5"/>
    <n v="17.600000000000001"/>
  </r>
  <r>
    <x v="4"/>
    <x v="1"/>
    <x v="0"/>
    <x v="1"/>
    <x v="5"/>
    <n v="14.38"/>
  </r>
  <r>
    <x v="4"/>
    <x v="1"/>
    <x v="0"/>
    <x v="2"/>
    <x v="5"/>
    <n v="14.04"/>
  </r>
  <r>
    <x v="4"/>
    <x v="1"/>
    <x v="1"/>
    <x v="0"/>
    <x v="5"/>
    <n v="14.67"/>
  </r>
  <r>
    <x v="4"/>
    <x v="1"/>
    <x v="1"/>
    <x v="1"/>
    <x v="5"/>
    <n v="11.98"/>
  </r>
  <r>
    <x v="4"/>
    <x v="1"/>
    <x v="1"/>
    <x v="2"/>
    <x v="5"/>
    <n v="11.7"/>
  </r>
  <r>
    <x v="4"/>
    <x v="1"/>
    <x v="2"/>
    <x v="0"/>
    <x v="5"/>
    <n v="14.04"/>
  </r>
  <r>
    <x v="4"/>
    <x v="1"/>
    <x v="2"/>
    <x v="1"/>
    <x v="5"/>
    <n v="11.34"/>
  </r>
  <r>
    <x v="4"/>
    <x v="1"/>
    <x v="2"/>
    <x v="2"/>
    <x v="5"/>
    <n v="11.08"/>
  </r>
  <r>
    <x v="4"/>
    <x v="1"/>
    <x v="0"/>
    <x v="0"/>
    <x v="6"/>
    <n v="32.700000000000003"/>
  </r>
  <r>
    <x v="4"/>
    <x v="1"/>
    <x v="0"/>
    <x v="1"/>
    <x v="6"/>
    <n v="21.83"/>
  </r>
  <r>
    <x v="4"/>
    <x v="1"/>
    <x v="0"/>
    <x v="2"/>
    <x v="6"/>
    <n v="19.22"/>
  </r>
  <r>
    <x v="4"/>
    <x v="1"/>
    <x v="1"/>
    <x v="0"/>
    <x v="6"/>
    <n v="28"/>
  </r>
  <r>
    <x v="4"/>
    <x v="1"/>
    <x v="1"/>
    <x v="1"/>
    <x v="6"/>
    <n v="18.36"/>
  </r>
  <r>
    <x v="4"/>
    <x v="1"/>
    <x v="1"/>
    <x v="2"/>
    <x v="6"/>
    <n v="16.05"/>
  </r>
  <r>
    <x v="4"/>
    <x v="1"/>
    <x v="2"/>
    <x v="0"/>
    <x v="6"/>
    <n v="25.33"/>
  </r>
  <r>
    <x v="4"/>
    <x v="1"/>
    <x v="2"/>
    <x v="1"/>
    <x v="6"/>
    <n v="15.93"/>
  </r>
  <r>
    <x v="4"/>
    <x v="1"/>
    <x v="2"/>
    <x v="2"/>
    <x v="6"/>
    <n v="13.61"/>
  </r>
  <r>
    <x v="4"/>
    <x v="1"/>
    <x v="0"/>
    <x v="0"/>
    <x v="7"/>
    <n v="37.29"/>
  </r>
  <r>
    <x v="4"/>
    <x v="1"/>
    <x v="0"/>
    <x v="1"/>
    <x v="7"/>
    <n v="18.95"/>
  </r>
  <r>
    <x v="4"/>
    <x v="1"/>
    <x v="0"/>
    <x v="2"/>
    <x v="7"/>
    <n v="16.03"/>
  </r>
  <r>
    <x v="4"/>
    <x v="1"/>
    <x v="1"/>
    <x v="0"/>
    <x v="7"/>
    <n v="33.19"/>
  </r>
  <r>
    <x v="4"/>
    <x v="1"/>
    <x v="1"/>
    <x v="1"/>
    <x v="7"/>
    <n v="16.25"/>
  </r>
  <r>
    <x v="4"/>
    <x v="1"/>
    <x v="1"/>
    <x v="2"/>
    <x v="7"/>
    <n v="13.5"/>
  </r>
  <r>
    <x v="4"/>
    <x v="1"/>
    <x v="2"/>
    <x v="0"/>
    <x v="7"/>
    <n v="31.06"/>
  </r>
  <r>
    <x v="4"/>
    <x v="1"/>
    <x v="2"/>
    <x v="1"/>
    <x v="7"/>
    <n v="15.79"/>
  </r>
  <r>
    <x v="4"/>
    <x v="1"/>
    <x v="2"/>
    <x v="2"/>
    <x v="7"/>
    <n v="13.39"/>
  </r>
  <r>
    <x v="4"/>
    <x v="1"/>
    <x v="0"/>
    <x v="0"/>
    <x v="8"/>
    <n v="29.22"/>
  </r>
  <r>
    <x v="4"/>
    <x v="1"/>
    <x v="0"/>
    <x v="1"/>
    <x v="8"/>
    <n v="18.010000000000002"/>
  </r>
  <r>
    <x v="4"/>
    <x v="1"/>
    <x v="0"/>
    <x v="2"/>
    <x v="8"/>
    <n v="17.170000000000002"/>
  </r>
  <r>
    <x v="4"/>
    <x v="1"/>
    <x v="1"/>
    <x v="0"/>
    <x v="8"/>
    <n v="24.55"/>
  </r>
  <r>
    <x v="4"/>
    <x v="1"/>
    <x v="1"/>
    <x v="1"/>
    <x v="8"/>
    <n v="15.14"/>
  </r>
  <r>
    <x v="4"/>
    <x v="1"/>
    <x v="1"/>
    <x v="2"/>
    <x v="8"/>
    <n v="14.43"/>
  </r>
  <r>
    <x v="4"/>
    <x v="1"/>
    <x v="2"/>
    <x v="0"/>
    <x v="8"/>
    <n v="22.22"/>
  </r>
  <r>
    <x v="4"/>
    <x v="1"/>
    <x v="2"/>
    <x v="1"/>
    <x v="8"/>
    <n v="13.49"/>
  </r>
  <r>
    <x v="4"/>
    <x v="1"/>
    <x v="2"/>
    <x v="2"/>
    <x v="8"/>
    <n v="12.78"/>
  </r>
  <r>
    <x v="4"/>
    <x v="1"/>
    <x v="0"/>
    <x v="0"/>
    <x v="25"/>
    <n v="40.69"/>
  </r>
  <r>
    <x v="4"/>
    <x v="1"/>
    <x v="0"/>
    <x v="1"/>
    <x v="25"/>
    <n v="28.25"/>
  </r>
  <r>
    <x v="4"/>
    <x v="1"/>
    <x v="0"/>
    <x v="2"/>
    <x v="25"/>
    <n v="22.12"/>
  </r>
  <r>
    <x v="4"/>
    <x v="1"/>
    <x v="1"/>
    <x v="0"/>
    <x v="25"/>
    <n v="36.03"/>
  </r>
  <r>
    <x v="4"/>
    <x v="1"/>
    <x v="1"/>
    <x v="1"/>
    <x v="25"/>
    <n v="25.01"/>
  </r>
  <r>
    <x v="4"/>
    <x v="1"/>
    <x v="1"/>
    <x v="2"/>
    <x v="25"/>
    <n v="19.59"/>
  </r>
  <r>
    <x v="4"/>
    <x v="1"/>
    <x v="2"/>
    <x v="0"/>
    <x v="25"/>
    <n v="34.44"/>
  </r>
  <r>
    <x v="4"/>
    <x v="1"/>
    <x v="2"/>
    <x v="1"/>
    <x v="25"/>
    <n v="23.42"/>
  </r>
  <r>
    <x v="4"/>
    <x v="1"/>
    <x v="2"/>
    <x v="2"/>
    <x v="25"/>
    <n v="18"/>
  </r>
  <r>
    <x v="4"/>
    <x v="1"/>
    <x v="0"/>
    <x v="0"/>
    <x v="9"/>
    <n v="15.664400000000001"/>
  </r>
  <r>
    <x v="4"/>
    <x v="1"/>
    <x v="0"/>
    <x v="1"/>
    <x v="9"/>
    <n v="14.3597"/>
  </r>
  <r>
    <x v="4"/>
    <x v="1"/>
    <x v="0"/>
    <x v="2"/>
    <x v="9"/>
    <n v="14.325100000000001"/>
  </r>
  <r>
    <x v="4"/>
    <x v="1"/>
    <x v="1"/>
    <x v="0"/>
    <x v="9"/>
    <n v="12.334199999999999"/>
  </r>
  <r>
    <x v="4"/>
    <x v="1"/>
    <x v="1"/>
    <x v="1"/>
    <x v="9"/>
    <n v="11.306800000000001"/>
  </r>
  <r>
    <x v="4"/>
    <x v="1"/>
    <x v="1"/>
    <x v="2"/>
    <x v="9"/>
    <n v="11.2796"/>
  </r>
  <r>
    <x v="4"/>
    <x v="1"/>
    <x v="2"/>
    <x v="0"/>
    <x v="9"/>
    <n v="12.0968"/>
  </r>
  <r>
    <x v="4"/>
    <x v="1"/>
    <x v="2"/>
    <x v="1"/>
    <x v="9"/>
    <n v="11.0694"/>
  </r>
  <r>
    <x v="4"/>
    <x v="1"/>
    <x v="2"/>
    <x v="2"/>
    <x v="9"/>
    <n v="11.042199999999999"/>
  </r>
  <r>
    <x v="4"/>
    <x v="1"/>
    <x v="0"/>
    <x v="0"/>
    <x v="10"/>
    <n v="21.45"/>
  </r>
  <r>
    <x v="4"/>
    <x v="1"/>
    <x v="0"/>
    <x v="1"/>
    <x v="10"/>
    <n v="18.68"/>
  </r>
  <r>
    <x v="4"/>
    <x v="1"/>
    <x v="0"/>
    <x v="2"/>
    <x v="10"/>
    <n v="17.170000000000002"/>
  </r>
  <r>
    <x v="4"/>
    <x v="1"/>
    <x v="1"/>
    <x v="0"/>
    <x v="10"/>
    <n v="18.899999999999999"/>
  </r>
  <r>
    <x v="4"/>
    <x v="1"/>
    <x v="1"/>
    <x v="1"/>
    <x v="10"/>
    <n v="16.46"/>
  </r>
  <r>
    <x v="4"/>
    <x v="1"/>
    <x v="1"/>
    <x v="2"/>
    <x v="10"/>
    <n v="15.13"/>
  </r>
  <r>
    <x v="4"/>
    <x v="1"/>
    <x v="2"/>
    <x v="0"/>
    <x v="10"/>
    <n v="18.02"/>
  </r>
  <r>
    <x v="4"/>
    <x v="1"/>
    <x v="2"/>
    <x v="1"/>
    <x v="10"/>
    <n v="15.59"/>
  </r>
  <r>
    <x v="4"/>
    <x v="1"/>
    <x v="2"/>
    <x v="2"/>
    <x v="10"/>
    <n v="14.3"/>
  </r>
  <r>
    <x v="4"/>
    <x v="1"/>
    <x v="0"/>
    <x v="0"/>
    <x v="11"/>
    <n v="34.74"/>
  </r>
  <r>
    <x v="4"/>
    <x v="1"/>
    <x v="0"/>
    <x v="1"/>
    <x v="11"/>
    <n v="26.89"/>
  </r>
  <r>
    <x v="4"/>
    <x v="1"/>
    <x v="0"/>
    <x v="2"/>
    <x v="11"/>
    <n v="22.88"/>
  </r>
  <r>
    <x v="4"/>
    <x v="1"/>
    <x v="1"/>
    <x v="0"/>
    <x v="11"/>
    <n v="30.06"/>
  </r>
  <r>
    <x v="4"/>
    <x v="1"/>
    <x v="1"/>
    <x v="1"/>
    <x v="11"/>
    <n v="22.59"/>
  </r>
  <r>
    <x v="4"/>
    <x v="1"/>
    <x v="1"/>
    <x v="2"/>
    <x v="11"/>
    <n v="18.96"/>
  </r>
  <r>
    <x v="4"/>
    <x v="1"/>
    <x v="2"/>
    <x v="0"/>
    <x v="11"/>
    <n v="26.27"/>
  </r>
  <r>
    <x v="4"/>
    <x v="1"/>
    <x v="2"/>
    <x v="1"/>
    <x v="11"/>
    <n v="17.920000000000002"/>
  </r>
  <r>
    <x v="4"/>
    <x v="1"/>
    <x v="2"/>
    <x v="2"/>
    <x v="11"/>
    <n v="14.04"/>
  </r>
  <r>
    <x v="4"/>
    <x v="1"/>
    <x v="0"/>
    <x v="0"/>
    <x v="12"/>
    <n v="23.2227"/>
  </r>
  <r>
    <x v="4"/>
    <x v="1"/>
    <x v="0"/>
    <x v="1"/>
    <x v="12"/>
    <n v="15.568"/>
  </r>
  <r>
    <x v="4"/>
    <x v="1"/>
    <x v="0"/>
    <x v="2"/>
    <x v="12"/>
    <n v="15.539300000000001"/>
  </r>
  <r>
    <x v="4"/>
    <x v="1"/>
    <x v="1"/>
    <x v="0"/>
    <x v="12"/>
    <n v="19.187100000000001"/>
  </r>
  <r>
    <x v="4"/>
    <x v="1"/>
    <x v="1"/>
    <x v="1"/>
    <x v="12"/>
    <n v="12.868"/>
  </r>
  <r>
    <x v="4"/>
    <x v="1"/>
    <x v="1"/>
    <x v="2"/>
    <x v="12"/>
    <n v="12.8393"/>
  </r>
  <r>
    <x v="4"/>
    <x v="1"/>
    <x v="2"/>
    <x v="0"/>
    <x v="12"/>
    <n v="18.698799999999999"/>
  </r>
  <r>
    <x v="4"/>
    <x v="1"/>
    <x v="2"/>
    <x v="1"/>
    <x v="12"/>
    <n v="12.3941"/>
  </r>
  <r>
    <x v="4"/>
    <x v="1"/>
    <x v="2"/>
    <x v="2"/>
    <x v="12"/>
    <n v="12.365399999999999"/>
  </r>
  <r>
    <x v="4"/>
    <x v="1"/>
    <x v="0"/>
    <x v="0"/>
    <x v="13"/>
    <n v="24.099299999999999"/>
  </r>
  <r>
    <x v="4"/>
    <x v="1"/>
    <x v="0"/>
    <x v="1"/>
    <x v="13"/>
    <n v="16.971699999999998"/>
  </r>
  <r>
    <x v="4"/>
    <x v="1"/>
    <x v="0"/>
    <x v="2"/>
    <x v="13"/>
    <n v="15.735099999999999"/>
  </r>
  <r>
    <x v="4"/>
    <x v="1"/>
    <x v="1"/>
    <x v="0"/>
    <x v="13"/>
    <n v="19.917200000000001"/>
  </r>
  <r>
    <x v="4"/>
    <x v="1"/>
    <x v="1"/>
    <x v="1"/>
    <x v="13"/>
    <n v="14.026300000000001"/>
  </r>
  <r>
    <x v="4"/>
    <x v="1"/>
    <x v="1"/>
    <x v="2"/>
    <x v="13"/>
    <n v="13.0039"/>
  </r>
  <r>
    <x v="4"/>
    <x v="1"/>
    <x v="2"/>
    <x v="0"/>
    <x v="13"/>
    <n v="19.917200000000001"/>
  </r>
  <r>
    <x v="4"/>
    <x v="1"/>
    <x v="2"/>
    <x v="1"/>
    <x v="13"/>
    <n v="14.026300000000001"/>
  </r>
  <r>
    <x v="4"/>
    <x v="1"/>
    <x v="2"/>
    <x v="2"/>
    <x v="13"/>
    <n v="13.0039"/>
  </r>
  <r>
    <x v="4"/>
    <x v="1"/>
    <x v="0"/>
    <x v="0"/>
    <x v="14"/>
    <n v="19.73"/>
  </r>
  <r>
    <x v="4"/>
    <x v="1"/>
    <x v="0"/>
    <x v="1"/>
    <x v="14"/>
    <n v="16.489999999999998"/>
  </r>
  <r>
    <x v="4"/>
    <x v="1"/>
    <x v="0"/>
    <x v="2"/>
    <x v="14"/>
    <n v="16.420000000000002"/>
  </r>
  <r>
    <x v="4"/>
    <x v="1"/>
    <x v="1"/>
    <x v="0"/>
    <x v="14"/>
    <n v="18.54"/>
  </r>
  <r>
    <x v="4"/>
    <x v="1"/>
    <x v="1"/>
    <x v="1"/>
    <x v="14"/>
    <n v="15.45"/>
  </r>
  <r>
    <x v="4"/>
    <x v="1"/>
    <x v="1"/>
    <x v="2"/>
    <x v="14"/>
    <n v="15.4"/>
  </r>
  <r>
    <x v="4"/>
    <x v="1"/>
    <x v="2"/>
    <x v="0"/>
    <x v="14"/>
    <n v="18.079999999999998"/>
  </r>
  <r>
    <x v="4"/>
    <x v="1"/>
    <x v="2"/>
    <x v="1"/>
    <x v="14"/>
    <n v="14.93"/>
  </r>
  <r>
    <x v="4"/>
    <x v="1"/>
    <x v="2"/>
    <x v="2"/>
    <x v="14"/>
    <n v="14.91"/>
  </r>
  <r>
    <x v="4"/>
    <x v="1"/>
    <x v="0"/>
    <x v="0"/>
    <x v="15"/>
    <n v="35.43"/>
  </r>
  <r>
    <x v="4"/>
    <x v="1"/>
    <x v="0"/>
    <x v="1"/>
    <x v="15"/>
    <n v="23.46"/>
  </r>
  <r>
    <x v="4"/>
    <x v="1"/>
    <x v="0"/>
    <x v="2"/>
    <x v="15"/>
    <n v="21.31"/>
  </r>
  <r>
    <x v="4"/>
    <x v="1"/>
    <x v="1"/>
    <x v="0"/>
    <x v="15"/>
    <n v="29.43"/>
  </r>
  <r>
    <x v="4"/>
    <x v="1"/>
    <x v="1"/>
    <x v="1"/>
    <x v="15"/>
    <n v="19.46"/>
  </r>
  <r>
    <x v="4"/>
    <x v="1"/>
    <x v="1"/>
    <x v="2"/>
    <x v="15"/>
    <n v="17.68"/>
  </r>
  <r>
    <x v="4"/>
    <x v="1"/>
    <x v="2"/>
    <x v="0"/>
    <x v="15"/>
    <n v="24.7"/>
  </r>
  <r>
    <x v="4"/>
    <x v="1"/>
    <x v="2"/>
    <x v="1"/>
    <x v="15"/>
    <n v="14.72"/>
  </r>
  <r>
    <x v="4"/>
    <x v="1"/>
    <x v="2"/>
    <x v="2"/>
    <x v="15"/>
    <n v="12.94"/>
  </r>
  <r>
    <x v="4"/>
    <x v="1"/>
    <x v="0"/>
    <x v="0"/>
    <x v="16"/>
    <n v="19.588100000000001"/>
  </r>
  <r>
    <x v="4"/>
    <x v="1"/>
    <x v="0"/>
    <x v="1"/>
    <x v="16"/>
    <n v="15.997299999999999"/>
  </r>
  <r>
    <x v="4"/>
    <x v="1"/>
    <x v="0"/>
    <x v="2"/>
    <x v="16"/>
    <n v="14.6104"/>
  </r>
  <r>
    <x v="4"/>
    <x v="1"/>
    <x v="1"/>
    <x v="0"/>
    <x v="16"/>
    <n v="15.9245"/>
  </r>
  <r>
    <x v="4"/>
    <x v="1"/>
    <x v="1"/>
    <x v="1"/>
    <x v="16"/>
    <n v="13.0054"/>
  </r>
  <r>
    <x v="4"/>
    <x v="1"/>
    <x v="1"/>
    <x v="2"/>
    <x v="16"/>
    <n v="11.8779"/>
  </r>
  <r>
    <x v="4"/>
    <x v="1"/>
    <x v="2"/>
    <x v="0"/>
    <x v="16"/>
    <n v="15.9245"/>
  </r>
  <r>
    <x v="4"/>
    <x v="1"/>
    <x v="2"/>
    <x v="1"/>
    <x v="16"/>
    <n v="13.0054"/>
  </r>
  <r>
    <x v="4"/>
    <x v="1"/>
    <x v="2"/>
    <x v="2"/>
    <x v="16"/>
    <n v="11.8779"/>
  </r>
  <r>
    <x v="4"/>
    <x v="1"/>
    <x v="0"/>
    <x v="0"/>
    <x v="17"/>
    <n v="30.01"/>
  </r>
  <r>
    <x v="4"/>
    <x v="1"/>
    <x v="0"/>
    <x v="1"/>
    <x v="17"/>
    <n v="23.69"/>
  </r>
  <r>
    <x v="4"/>
    <x v="1"/>
    <x v="0"/>
    <x v="2"/>
    <x v="17"/>
    <n v="20.350000000000001"/>
  </r>
  <r>
    <x v="4"/>
    <x v="1"/>
    <x v="1"/>
    <x v="0"/>
    <x v="17"/>
    <n v="24.4"/>
  </r>
  <r>
    <x v="4"/>
    <x v="1"/>
    <x v="1"/>
    <x v="1"/>
    <x v="17"/>
    <n v="19.260000000000002"/>
  </r>
  <r>
    <x v="4"/>
    <x v="1"/>
    <x v="1"/>
    <x v="2"/>
    <x v="17"/>
    <n v="16.54"/>
  </r>
  <r>
    <x v="4"/>
    <x v="1"/>
    <x v="2"/>
    <x v="0"/>
    <x v="17"/>
    <n v="24.09"/>
  </r>
  <r>
    <x v="4"/>
    <x v="1"/>
    <x v="2"/>
    <x v="1"/>
    <x v="17"/>
    <n v="19.09"/>
  </r>
  <r>
    <x v="4"/>
    <x v="1"/>
    <x v="2"/>
    <x v="2"/>
    <x v="17"/>
    <n v="16.41"/>
  </r>
  <r>
    <x v="4"/>
    <x v="1"/>
    <x v="0"/>
    <x v="0"/>
    <x v="18"/>
    <n v="7.6449999999999996"/>
  </r>
  <r>
    <x v="4"/>
    <x v="1"/>
    <x v="0"/>
    <x v="1"/>
    <x v="18"/>
    <n v="7.6074000000000002"/>
  </r>
  <r>
    <x v="4"/>
    <x v="1"/>
    <x v="0"/>
    <x v="2"/>
    <x v="18"/>
    <n v="7.4462000000000002"/>
  </r>
  <r>
    <x v="4"/>
    <x v="1"/>
    <x v="1"/>
    <x v="0"/>
    <x v="18"/>
    <n v="6.165"/>
  </r>
  <r>
    <x v="4"/>
    <x v="1"/>
    <x v="1"/>
    <x v="1"/>
    <x v="18"/>
    <n v="6.1341000000000001"/>
  </r>
  <r>
    <x v="4"/>
    <x v="1"/>
    <x v="1"/>
    <x v="2"/>
    <x v="18"/>
    <n v="6.0060000000000002"/>
  </r>
  <r>
    <x v="4"/>
    <x v="1"/>
    <x v="2"/>
    <x v="0"/>
    <x v="18"/>
    <n v="4.0666000000000002"/>
  </r>
  <r>
    <x v="4"/>
    <x v="1"/>
    <x v="2"/>
    <x v="1"/>
    <x v="18"/>
    <n v="4.0510999999999999"/>
  </r>
  <r>
    <x v="4"/>
    <x v="1"/>
    <x v="2"/>
    <x v="2"/>
    <x v="18"/>
    <n v="4.0157999999999996"/>
  </r>
  <r>
    <x v="4"/>
    <x v="1"/>
    <x v="0"/>
    <x v="0"/>
    <x v="19"/>
    <n v="27.67"/>
  </r>
  <r>
    <x v="4"/>
    <x v="1"/>
    <x v="0"/>
    <x v="1"/>
    <x v="19"/>
    <n v="14.29"/>
  </r>
  <r>
    <x v="4"/>
    <x v="1"/>
    <x v="0"/>
    <x v="2"/>
    <x v="19"/>
    <n v="13.64"/>
  </r>
  <r>
    <x v="4"/>
    <x v="1"/>
    <x v="1"/>
    <x v="0"/>
    <x v="19"/>
    <n v="23.06"/>
  </r>
  <r>
    <x v="4"/>
    <x v="1"/>
    <x v="1"/>
    <x v="1"/>
    <x v="19"/>
    <n v="11.91"/>
  </r>
  <r>
    <x v="4"/>
    <x v="1"/>
    <x v="1"/>
    <x v="2"/>
    <x v="19"/>
    <n v="11.37"/>
  </r>
  <r>
    <x v="4"/>
    <x v="1"/>
    <x v="2"/>
    <x v="0"/>
    <x v="19"/>
    <n v="23.06"/>
  </r>
  <r>
    <x v="4"/>
    <x v="1"/>
    <x v="2"/>
    <x v="1"/>
    <x v="19"/>
    <n v="11.91"/>
  </r>
  <r>
    <x v="4"/>
    <x v="1"/>
    <x v="2"/>
    <x v="2"/>
    <x v="19"/>
    <n v="11.37"/>
  </r>
  <r>
    <x v="4"/>
    <x v="1"/>
    <x v="0"/>
    <x v="0"/>
    <x v="20"/>
    <n v="26.49"/>
  </r>
  <r>
    <x v="4"/>
    <x v="1"/>
    <x v="0"/>
    <x v="1"/>
    <x v="20"/>
    <n v="20.28"/>
  </r>
  <r>
    <x v="4"/>
    <x v="1"/>
    <x v="0"/>
    <x v="2"/>
    <x v="20"/>
    <n v="19.66"/>
  </r>
  <r>
    <x v="4"/>
    <x v="1"/>
    <x v="1"/>
    <x v="0"/>
    <x v="20"/>
    <n v="22.07"/>
  </r>
  <r>
    <x v="4"/>
    <x v="1"/>
    <x v="1"/>
    <x v="1"/>
    <x v="20"/>
    <n v="16.899999999999999"/>
  </r>
  <r>
    <x v="4"/>
    <x v="1"/>
    <x v="1"/>
    <x v="2"/>
    <x v="20"/>
    <n v="16.38"/>
  </r>
  <r>
    <x v="4"/>
    <x v="1"/>
    <x v="2"/>
    <x v="0"/>
    <x v="20"/>
    <n v="20.83"/>
  </r>
  <r>
    <x v="4"/>
    <x v="1"/>
    <x v="2"/>
    <x v="1"/>
    <x v="20"/>
    <n v="15.66"/>
  </r>
  <r>
    <x v="4"/>
    <x v="1"/>
    <x v="2"/>
    <x v="2"/>
    <x v="20"/>
    <n v="15.15"/>
  </r>
  <r>
    <x v="4"/>
    <x v="1"/>
    <x v="0"/>
    <x v="0"/>
    <x v="21"/>
    <n v="29.31"/>
  </r>
  <r>
    <x v="4"/>
    <x v="1"/>
    <x v="0"/>
    <x v="1"/>
    <x v="21"/>
    <n v="23.98"/>
  </r>
  <r>
    <x v="4"/>
    <x v="1"/>
    <x v="0"/>
    <x v="2"/>
    <x v="21"/>
    <n v="18.82"/>
  </r>
  <r>
    <x v="4"/>
    <x v="1"/>
    <x v="1"/>
    <x v="0"/>
    <x v="21"/>
    <n v="24.53"/>
  </r>
  <r>
    <x v="4"/>
    <x v="1"/>
    <x v="1"/>
    <x v="1"/>
    <x v="21"/>
    <n v="20.07"/>
  </r>
  <r>
    <x v="4"/>
    <x v="1"/>
    <x v="1"/>
    <x v="2"/>
    <x v="21"/>
    <n v="15.75"/>
  </r>
  <r>
    <x v="4"/>
    <x v="1"/>
    <x v="2"/>
    <x v="0"/>
    <x v="21"/>
    <n v="24.53"/>
  </r>
  <r>
    <x v="4"/>
    <x v="1"/>
    <x v="2"/>
    <x v="1"/>
    <x v="21"/>
    <n v="20.07"/>
  </r>
  <r>
    <x v="4"/>
    <x v="1"/>
    <x v="2"/>
    <x v="2"/>
    <x v="21"/>
    <n v="15.75"/>
  </r>
  <r>
    <x v="4"/>
    <x v="1"/>
    <x v="0"/>
    <x v="0"/>
    <x v="22"/>
    <n v="57.490699999999997"/>
  </r>
  <r>
    <x v="4"/>
    <x v="1"/>
    <x v="0"/>
    <x v="1"/>
    <x v="22"/>
    <n v="35.223700000000001"/>
  </r>
  <r>
    <x v="4"/>
    <x v="1"/>
    <x v="0"/>
    <x v="2"/>
    <x v="22"/>
    <n v="33.3431"/>
  </r>
  <r>
    <x v="4"/>
    <x v="1"/>
    <x v="1"/>
    <x v="0"/>
    <x v="22"/>
    <n v="45.992600000000003"/>
  </r>
  <r>
    <x v="4"/>
    <x v="1"/>
    <x v="1"/>
    <x v="1"/>
    <x v="22"/>
    <n v="28.1797"/>
  </r>
  <r>
    <x v="4"/>
    <x v="1"/>
    <x v="1"/>
    <x v="2"/>
    <x v="22"/>
    <n v="26.674199999999999"/>
  </r>
  <r>
    <x v="4"/>
    <x v="1"/>
    <x v="2"/>
    <x v="0"/>
    <x v="22"/>
    <n v="36.436"/>
  </r>
  <r>
    <x v="4"/>
    <x v="1"/>
    <x v="2"/>
    <x v="1"/>
    <x v="22"/>
    <n v="18.6219"/>
  </r>
  <r>
    <x v="4"/>
    <x v="1"/>
    <x v="2"/>
    <x v="2"/>
    <x v="22"/>
    <n v="17.117699999999999"/>
  </r>
  <r>
    <x v="4"/>
    <x v="1"/>
    <x v="0"/>
    <x v="0"/>
    <x v="23"/>
    <n v="18.837599999999998"/>
  </r>
  <r>
    <x v="4"/>
    <x v="1"/>
    <x v="0"/>
    <x v="1"/>
    <x v="23"/>
    <n v="16.048200000000001"/>
  </r>
  <r>
    <x v="4"/>
    <x v="1"/>
    <x v="0"/>
    <x v="2"/>
    <x v="23"/>
    <n v="14.0219"/>
  </r>
  <r>
    <x v="4"/>
    <x v="1"/>
    <x v="1"/>
    <x v="0"/>
    <x v="23"/>
    <n v="17.9495"/>
  </r>
  <r>
    <x v="4"/>
    <x v="1"/>
    <x v="1"/>
    <x v="1"/>
    <x v="23"/>
    <n v="15.2852"/>
  </r>
  <r>
    <x v="4"/>
    <x v="1"/>
    <x v="1"/>
    <x v="2"/>
    <x v="23"/>
    <n v="13.346399999999999"/>
  </r>
  <r>
    <x v="4"/>
    <x v="1"/>
    <x v="2"/>
    <x v="0"/>
    <x v="23"/>
    <n v="17.9495"/>
  </r>
  <r>
    <x v="4"/>
    <x v="1"/>
    <x v="2"/>
    <x v="1"/>
    <x v="23"/>
    <n v="15.2852"/>
  </r>
  <r>
    <x v="4"/>
    <x v="1"/>
    <x v="2"/>
    <x v="2"/>
    <x v="23"/>
    <n v="13.346399999999999"/>
  </r>
  <r>
    <x v="5"/>
    <x v="0"/>
    <x v="0"/>
    <x v="0"/>
    <x v="0"/>
    <n v="25.49"/>
  </r>
  <r>
    <x v="5"/>
    <x v="0"/>
    <x v="0"/>
    <x v="1"/>
    <x v="0"/>
    <n v="21.32"/>
  </r>
  <r>
    <x v="5"/>
    <x v="0"/>
    <x v="0"/>
    <x v="2"/>
    <x v="0"/>
    <n v="18.84"/>
  </r>
  <r>
    <x v="5"/>
    <x v="0"/>
    <x v="1"/>
    <x v="0"/>
    <x v="0"/>
    <n v="21.24"/>
  </r>
  <r>
    <x v="5"/>
    <x v="0"/>
    <x v="1"/>
    <x v="1"/>
    <x v="0"/>
    <n v="17.77"/>
  </r>
  <r>
    <x v="5"/>
    <x v="0"/>
    <x v="1"/>
    <x v="2"/>
    <x v="0"/>
    <n v="15.7"/>
  </r>
  <r>
    <x v="5"/>
    <x v="0"/>
    <x v="2"/>
    <x v="0"/>
    <x v="0"/>
    <n v="19"/>
  </r>
  <r>
    <x v="5"/>
    <x v="0"/>
    <x v="2"/>
    <x v="1"/>
    <x v="0"/>
    <n v="15.84"/>
  </r>
  <r>
    <x v="5"/>
    <x v="0"/>
    <x v="2"/>
    <x v="2"/>
    <x v="0"/>
    <n v="13.85"/>
  </r>
  <r>
    <x v="5"/>
    <x v="0"/>
    <x v="0"/>
    <x v="0"/>
    <x v="1"/>
    <n v="25.66"/>
  </r>
  <r>
    <x v="5"/>
    <x v="0"/>
    <x v="0"/>
    <x v="1"/>
    <x v="1"/>
    <n v="18.32"/>
  </r>
  <r>
    <x v="5"/>
    <x v="0"/>
    <x v="0"/>
    <x v="2"/>
    <x v="1"/>
    <n v="17.010000000000002"/>
  </r>
  <r>
    <x v="5"/>
    <x v="0"/>
    <x v="1"/>
    <x v="0"/>
    <x v="1"/>
    <n v="21.21"/>
  </r>
  <r>
    <x v="5"/>
    <x v="0"/>
    <x v="1"/>
    <x v="1"/>
    <x v="1"/>
    <n v="15.14"/>
  </r>
  <r>
    <x v="5"/>
    <x v="0"/>
    <x v="1"/>
    <x v="2"/>
    <x v="1"/>
    <n v="14.05"/>
  </r>
  <r>
    <x v="5"/>
    <x v="0"/>
    <x v="2"/>
    <x v="0"/>
    <x v="1"/>
    <n v="20.48"/>
  </r>
  <r>
    <x v="5"/>
    <x v="0"/>
    <x v="2"/>
    <x v="1"/>
    <x v="1"/>
    <n v="14.53"/>
  </r>
  <r>
    <x v="5"/>
    <x v="0"/>
    <x v="2"/>
    <x v="2"/>
    <x v="1"/>
    <n v="13.51"/>
  </r>
  <r>
    <x v="5"/>
    <x v="0"/>
    <x v="0"/>
    <x v="0"/>
    <x v="2"/>
    <n v="13.8102"/>
  </r>
  <r>
    <x v="5"/>
    <x v="0"/>
    <x v="0"/>
    <x v="1"/>
    <x v="2"/>
    <n v="14.239699999999999"/>
  </r>
  <r>
    <x v="5"/>
    <x v="0"/>
    <x v="0"/>
    <x v="2"/>
    <x v="2"/>
    <n v="14.536300000000001"/>
  </r>
  <r>
    <x v="5"/>
    <x v="0"/>
    <x v="1"/>
    <x v="0"/>
    <x v="2"/>
    <n v="11.509399999999999"/>
  </r>
  <r>
    <x v="5"/>
    <x v="0"/>
    <x v="1"/>
    <x v="1"/>
    <x v="2"/>
    <n v="11.8673"/>
  </r>
  <r>
    <x v="5"/>
    <x v="0"/>
    <x v="1"/>
    <x v="2"/>
    <x v="2"/>
    <n v="12.1127"/>
  </r>
  <r>
    <x v="5"/>
    <x v="0"/>
    <x v="2"/>
    <x v="0"/>
    <x v="2"/>
    <n v="11.509399999999999"/>
  </r>
  <r>
    <x v="5"/>
    <x v="0"/>
    <x v="2"/>
    <x v="1"/>
    <x v="2"/>
    <n v="11.8673"/>
  </r>
  <r>
    <x v="5"/>
    <x v="0"/>
    <x v="2"/>
    <x v="2"/>
    <x v="2"/>
    <n v="12.1127"/>
  </r>
  <r>
    <x v="5"/>
    <x v="0"/>
    <x v="0"/>
    <x v="0"/>
    <x v="3"/>
    <n v="13.0472"/>
  </r>
  <r>
    <x v="5"/>
    <x v="0"/>
    <x v="0"/>
    <x v="1"/>
    <x v="3"/>
    <n v="12.9191"/>
  </r>
  <r>
    <x v="5"/>
    <x v="0"/>
    <x v="0"/>
    <x v="2"/>
    <x v="3"/>
    <n v="12.929600000000001"/>
  </r>
  <r>
    <x v="5"/>
    <x v="0"/>
    <x v="1"/>
    <x v="0"/>
    <x v="3"/>
    <n v="10.4383"/>
  </r>
  <r>
    <x v="5"/>
    <x v="0"/>
    <x v="1"/>
    <x v="1"/>
    <x v="3"/>
    <n v="10.3353"/>
  </r>
  <r>
    <x v="5"/>
    <x v="0"/>
    <x v="1"/>
    <x v="2"/>
    <x v="3"/>
    <n v="10.3445"/>
  </r>
  <r>
    <x v="5"/>
    <x v="0"/>
    <x v="2"/>
    <x v="0"/>
    <x v="3"/>
    <n v="10.4383"/>
  </r>
  <r>
    <x v="5"/>
    <x v="0"/>
    <x v="2"/>
    <x v="1"/>
    <x v="3"/>
    <n v="10.3353"/>
  </r>
  <r>
    <x v="5"/>
    <x v="0"/>
    <x v="2"/>
    <x v="2"/>
    <x v="3"/>
    <n v="10.3445"/>
  </r>
  <r>
    <x v="5"/>
    <x v="0"/>
    <x v="0"/>
    <x v="0"/>
    <x v="4"/>
    <n v="26.934000000000001"/>
  </r>
  <r>
    <x v="5"/>
    <x v="0"/>
    <x v="0"/>
    <x v="1"/>
    <x v="4"/>
    <n v="17.802900000000001"/>
  </r>
  <r>
    <x v="5"/>
    <x v="0"/>
    <x v="0"/>
    <x v="2"/>
    <x v="4"/>
    <n v="16.785699999999999"/>
  </r>
  <r>
    <x v="5"/>
    <x v="0"/>
    <x v="1"/>
    <x v="0"/>
    <x v="4"/>
    <n v="22.2593"/>
  </r>
  <r>
    <x v="5"/>
    <x v="0"/>
    <x v="1"/>
    <x v="1"/>
    <x v="4"/>
    <n v="14.713200000000001"/>
  </r>
  <r>
    <x v="5"/>
    <x v="0"/>
    <x v="1"/>
    <x v="2"/>
    <x v="4"/>
    <n v="13.8727"/>
  </r>
  <r>
    <x v="5"/>
    <x v="0"/>
    <x v="2"/>
    <x v="0"/>
    <x v="4"/>
    <n v="22.2593"/>
  </r>
  <r>
    <x v="5"/>
    <x v="0"/>
    <x v="2"/>
    <x v="1"/>
    <x v="4"/>
    <n v="14.713200000000001"/>
  </r>
  <r>
    <x v="5"/>
    <x v="0"/>
    <x v="2"/>
    <x v="2"/>
    <x v="4"/>
    <n v="13.8727"/>
  </r>
  <r>
    <x v="5"/>
    <x v="0"/>
    <x v="0"/>
    <x v="0"/>
    <x v="24"/>
    <n v="31.379100000000001"/>
  </r>
  <r>
    <x v="5"/>
    <x v="0"/>
    <x v="0"/>
    <x v="1"/>
    <x v="24"/>
    <n v="31.379100000000001"/>
  </r>
  <r>
    <x v="5"/>
    <x v="0"/>
    <x v="0"/>
    <x v="2"/>
    <x v="24"/>
    <n v="31.379100000000001"/>
  </r>
  <r>
    <x v="5"/>
    <x v="0"/>
    <x v="1"/>
    <x v="0"/>
    <x v="24"/>
    <n v="25.085799999999999"/>
  </r>
  <r>
    <x v="5"/>
    <x v="0"/>
    <x v="1"/>
    <x v="1"/>
    <x v="24"/>
    <n v="25.085799999999999"/>
  </r>
  <r>
    <x v="5"/>
    <x v="0"/>
    <x v="1"/>
    <x v="2"/>
    <x v="24"/>
    <n v="25.085799999999999"/>
  </r>
  <r>
    <x v="5"/>
    <x v="0"/>
    <x v="2"/>
    <x v="0"/>
    <x v="24"/>
    <n v="13.824199999999999"/>
  </r>
  <r>
    <x v="5"/>
    <x v="0"/>
    <x v="2"/>
    <x v="1"/>
    <x v="24"/>
    <n v="13.824199999999999"/>
  </r>
  <r>
    <x v="5"/>
    <x v="0"/>
    <x v="2"/>
    <x v="2"/>
    <x v="24"/>
    <n v="13.824199999999999"/>
  </r>
  <r>
    <x v="5"/>
    <x v="0"/>
    <x v="0"/>
    <x v="0"/>
    <x v="5"/>
    <n v="18.62"/>
  </r>
  <r>
    <x v="5"/>
    <x v="0"/>
    <x v="0"/>
    <x v="1"/>
    <x v="5"/>
    <n v="14.57"/>
  </r>
  <r>
    <x v="5"/>
    <x v="0"/>
    <x v="0"/>
    <x v="2"/>
    <x v="5"/>
    <n v="13.93"/>
  </r>
  <r>
    <x v="5"/>
    <x v="0"/>
    <x v="1"/>
    <x v="0"/>
    <x v="5"/>
    <n v="15.52"/>
  </r>
  <r>
    <x v="5"/>
    <x v="0"/>
    <x v="1"/>
    <x v="1"/>
    <x v="5"/>
    <n v="12.15"/>
  </r>
  <r>
    <x v="5"/>
    <x v="0"/>
    <x v="1"/>
    <x v="2"/>
    <x v="5"/>
    <n v="11.61"/>
  </r>
  <r>
    <x v="5"/>
    <x v="0"/>
    <x v="2"/>
    <x v="0"/>
    <x v="5"/>
    <n v="14.9"/>
  </r>
  <r>
    <x v="5"/>
    <x v="0"/>
    <x v="2"/>
    <x v="1"/>
    <x v="5"/>
    <n v="11.44"/>
  </r>
  <r>
    <x v="5"/>
    <x v="0"/>
    <x v="2"/>
    <x v="2"/>
    <x v="5"/>
    <n v="11.05"/>
  </r>
  <r>
    <x v="5"/>
    <x v="0"/>
    <x v="0"/>
    <x v="0"/>
    <x v="6"/>
    <n v="28.77"/>
  </r>
  <r>
    <x v="5"/>
    <x v="0"/>
    <x v="0"/>
    <x v="1"/>
    <x v="6"/>
    <n v="20.41"/>
  </r>
  <r>
    <x v="5"/>
    <x v="0"/>
    <x v="0"/>
    <x v="2"/>
    <x v="6"/>
    <n v="19.559999999999999"/>
  </r>
  <r>
    <x v="5"/>
    <x v="0"/>
    <x v="1"/>
    <x v="0"/>
    <x v="6"/>
    <n v="24.62"/>
  </r>
  <r>
    <x v="5"/>
    <x v="0"/>
    <x v="1"/>
    <x v="1"/>
    <x v="6"/>
    <n v="17.27"/>
  </r>
  <r>
    <x v="5"/>
    <x v="0"/>
    <x v="1"/>
    <x v="2"/>
    <x v="6"/>
    <n v="16.32"/>
  </r>
  <r>
    <x v="5"/>
    <x v="0"/>
    <x v="2"/>
    <x v="0"/>
    <x v="6"/>
    <n v="22.04"/>
  </r>
  <r>
    <x v="5"/>
    <x v="0"/>
    <x v="2"/>
    <x v="1"/>
    <x v="6"/>
    <n v="14.82"/>
  </r>
  <r>
    <x v="5"/>
    <x v="0"/>
    <x v="2"/>
    <x v="2"/>
    <x v="6"/>
    <n v="13.73"/>
  </r>
  <r>
    <x v="5"/>
    <x v="0"/>
    <x v="0"/>
    <x v="0"/>
    <x v="7"/>
    <n v="33.65"/>
  </r>
  <r>
    <x v="5"/>
    <x v="0"/>
    <x v="0"/>
    <x v="1"/>
    <x v="7"/>
    <n v="18.829999999999998"/>
  </r>
  <r>
    <x v="5"/>
    <x v="0"/>
    <x v="0"/>
    <x v="2"/>
    <x v="7"/>
    <n v="16.62"/>
  </r>
  <r>
    <x v="5"/>
    <x v="0"/>
    <x v="1"/>
    <x v="0"/>
    <x v="7"/>
    <n v="29.64"/>
  </r>
  <r>
    <x v="5"/>
    <x v="0"/>
    <x v="1"/>
    <x v="1"/>
    <x v="7"/>
    <n v="16.03"/>
  </r>
  <r>
    <x v="5"/>
    <x v="0"/>
    <x v="1"/>
    <x v="2"/>
    <x v="7"/>
    <n v="13.97"/>
  </r>
  <r>
    <x v="5"/>
    <x v="0"/>
    <x v="2"/>
    <x v="0"/>
    <x v="7"/>
    <n v="28.02"/>
  </r>
  <r>
    <x v="5"/>
    <x v="0"/>
    <x v="2"/>
    <x v="1"/>
    <x v="7"/>
    <n v="15.69"/>
  </r>
  <r>
    <x v="5"/>
    <x v="0"/>
    <x v="2"/>
    <x v="2"/>
    <x v="7"/>
    <n v="13.88"/>
  </r>
  <r>
    <x v="5"/>
    <x v="0"/>
    <x v="0"/>
    <x v="0"/>
    <x v="8"/>
    <n v="29.65"/>
  </r>
  <r>
    <x v="5"/>
    <x v="0"/>
    <x v="0"/>
    <x v="1"/>
    <x v="8"/>
    <n v="18.350000000000001"/>
  </r>
  <r>
    <x v="5"/>
    <x v="0"/>
    <x v="0"/>
    <x v="2"/>
    <x v="8"/>
    <n v="17.36"/>
  </r>
  <r>
    <x v="5"/>
    <x v="0"/>
    <x v="1"/>
    <x v="0"/>
    <x v="8"/>
    <n v="24.94"/>
  </r>
  <r>
    <x v="5"/>
    <x v="0"/>
    <x v="1"/>
    <x v="1"/>
    <x v="8"/>
    <n v="15.42"/>
  </r>
  <r>
    <x v="5"/>
    <x v="0"/>
    <x v="1"/>
    <x v="2"/>
    <x v="8"/>
    <n v="14.59"/>
  </r>
  <r>
    <x v="5"/>
    <x v="0"/>
    <x v="2"/>
    <x v="0"/>
    <x v="8"/>
    <n v="22.61"/>
  </r>
  <r>
    <x v="5"/>
    <x v="0"/>
    <x v="2"/>
    <x v="1"/>
    <x v="8"/>
    <n v="13.77"/>
  </r>
  <r>
    <x v="5"/>
    <x v="0"/>
    <x v="2"/>
    <x v="2"/>
    <x v="8"/>
    <n v="12.94"/>
  </r>
  <r>
    <x v="5"/>
    <x v="0"/>
    <x v="0"/>
    <x v="0"/>
    <x v="25"/>
    <n v="24.67"/>
  </r>
  <r>
    <x v="5"/>
    <x v="0"/>
    <x v="0"/>
    <x v="1"/>
    <x v="25"/>
    <n v="21.44"/>
  </r>
  <r>
    <x v="5"/>
    <x v="0"/>
    <x v="0"/>
    <x v="2"/>
    <x v="25"/>
    <n v="21.06"/>
  </r>
  <r>
    <x v="5"/>
    <x v="0"/>
    <x v="1"/>
    <x v="0"/>
    <x v="25"/>
    <n v="21.84"/>
  </r>
  <r>
    <x v="5"/>
    <x v="0"/>
    <x v="1"/>
    <x v="1"/>
    <x v="25"/>
    <n v="18.98"/>
  </r>
  <r>
    <x v="5"/>
    <x v="0"/>
    <x v="1"/>
    <x v="2"/>
    <x v="25"/>
    <n v="18.649999999999999"/>
  </r>
  <r>
    <x v="5"/>
    <x v="0"/>
    <x v="2"/>
    <x v="0"/>
    <x v="25"/>
    <n v="20.29"/>
  </r>
  <r>
    <x v="5"/>
    <x v="0"/>
    <x v="2"/>
    <x v="1"/>
    <x v="25"/>
    <n v="17.399999999999999"/>
  </r>
  <r>
    <x v="5"/>
    <x v="0"/>
    <x v="2"/>
    <x v="2"/>
    <x v="25"/>
    <n v="17.059999999999999"/>
  </r>
  <r>
    <x v="5"/>
    <x v="0"/>
    <x v="0"/>
    <x v="0"/>
    <x v="9"/>
    <n v="12.9892"/>
  </r>
  <r>
    <x v="5"/>
    <x v="0"/>
    <x v="0"/>
    <x v="1"/>
    <x v="9"/>
    <n v="12.010400000000001"/>
  </r>
  <r>
    <x v="5"/>
    <x v="0"/>
    <x v="0"/>
    <x v="2"/>
    <x v="9"/>
    <n v="11.852600000000001"/>
  </r>
  <r>
    <x v="5"/>
    <x v="0"/>
    <x v="1"/>
    <x v="0"/>
    <x v="9"/>
    <n v="10.2278"/>
  </r>
  <r>
    <x v="5"/>
    <x v="0"/>
    <x v="1"/>
    <x v="1"/>
    <x v="9"/>
    <n v="9.4570000000000007"/>
  </r>
  <r>
    <x v="5"/>
    <x v="0"/>
    <x v="1"/>
    <x v="2"/>
    <x v="9"/>
    <n v="9.3327000000000009"/>
  </r>
  <r>
    <x v="5"/>
    <x v="0"/>
    <x v="2"/>
    <x v="0"/>
    <x v="9"/>
    <n v="10.2278"/>
  </r>
  <r>
    <x v="5"/>
    <x v="0"/>
    <x v="2"/>
    <x v="1"/>
    <x v="9"/>
    <n v="9.4570000000000007"/>
  </r>
  <r>
    <x v="5"/>
    <x v="0"/>
    <x v="2"/>
    <x v="2"/>
    <x v="9"/>
    <n v="9.3327000000000009"/>
  </r>
  <r>
    <x v="5"/>
    <x v="0"/>
    <x v="0"/>
    <x v="0"/>
    <x v="10"/>
    <n v="19.78"/>
  </r>
  <r>
    <x v="5"/>
    <x v="0"/>
    <x v="0"/>
    <x v="1"/>
    <x v="10"/>
    <n v="18.149999999999999"/>
  </r>
  <r>
    <x v="5"/>
    <x v="0"/>
    <x v="0"/>
    <x v="2"/>
    <x v="10"/>
    <n v="17.350000000000001"/>
  </r>
  <r>
    <x v="5"/>
    <x v="0"/>
    <x v="1"/>
    <x v="0"/>
    <x v="10"/>
    <n v="17.43"/>
  </r>
  <r>
    <x v="5"/>
    <x v="0"/>
    <x v="1"/>
    <x v="1"/>
    <x v="10"/>
    <n v="15.99"/>
  </r>
  <r>
    <x v="5"/>
    <x v="0"/>
    <x v="1"/>
    <x v="2"/>
    <x v="10"/>
    <n v="15.29"/>
  </r>
  <r>
    <x v="5"/>
    <x v="0"/>
    <x v="2"/>
    <x v="0"/>
    <x v="10"/>
    <n v="16.55"/>
  </r>
  <r>
    <x v="5"/>
    <x v="0"/>
    <x v="2"/>
    <x v="1"/>
    <x v="10"/>
    <n v="15.13"/>
  </r>
  <r>
    <x v="5"/>
    <x v="0"/>
    <x v="2"/>
    <x v="2"/>
    <x v="10"/>
    <n v="14.46"/>
  </r>
  <r>
    <x v="5"/>
    <x v="0"/>
    <x v="0"/>
    <x v="0"/>
    <x v="11"/>
    <n v="25.97"/>
  </r>
  <r>
    <x v="5"/>
    <x v="0"/>
    <x v="0"/>
    <x v="1"/>
    <x v="11"/>
    <n v="23.17"/>
  </r>
  <r>
    <x v="5"/>
    <x v="0"/>
    <x v="0"/>
    <x v="2"/>
    <x v="11"/>
    <n v="23.49"/>
  </r>
  <r>
    <x v="5"/>
    <x v="0"/>
    <x v="1"/>
    <x v="0"/>
    <x v="11"/>
    <n v="22.8"/>
  </r>
  <r>
    <x v="5"/>
    <x v="0"/>
    <x v="1"/>
    <x v="1"/>
    <x v="11"/>
    <n v="19.97"/>
  </r>
  <r>
    <x v="5"/>
    <x v="0"/>
    <x v="1"/>
    <x v="2"/>
    <x v="11"/>
    <n v="19.52"/>
  </r>
  <r>
    <x v="5"/>
    <x v="0"/>
    <x v="2"/>
    <x v="0"/>
    <x v="11"/>
    <n v="19.53"/>
  </r>
  <r>
    <x v="5"/>
    <x v="0"/>
    <x v="2"/>
    <x v="1"/>
    <x v="11"/>
    <n v="15.66"/>
  </r>
  <r>
    <x v="5"/>
    <x v="0"/>
    <x v="2"/>
    <x v="2"/>
    <x v="11"/>
    <n v="14.53"/>
  </r>
  <r>
    <x v="5"/>
    <x v="0"/>
    <x v="0"/>
    <x v="0"/>
    <x v="12"/>
    <n v="21.478000000000002"/>
  </r>
  <r>
    <x v="5"/>
    <x v="0"/>
    <x v="0"/>
    <x v="1"/>
    <x v="12"/>
    <n v="14.052099999999999"/>
  </r>
  <r>
    <x v="5"/>
    <x v="0"/>
    <x v="0"/>
    <x v="2"/>
    <x v="12"/>
    <n v="13.994999999999999"/>
  </r>
  <r>
    <x v="5"/>
    <x v="0"/>
    <x v="1"/>
    <x v="0"/>
    <x v="12"/>
    <n v="17.750800000000002"/>
  </r>
  <r>
    <x v="5"/>
    <x v="0"/>
    <x v="1"/>
    <x v="1"/>
    <x v="12"/>
    <n v="11.610099999999999"/>
  </r>
  <r>
    <x v="5"/>
    <x v="0"/>
    <x v="1"/>
    <x v="2"/>
    <x v="12"/>
    <n v="11.567299999999999"/>
  </r>
  <r>
    <x v="5"/>
    <x v="0"/>
    <x v="2"/>
    <x v="0"/>
    <x v="12"/>
    <n v="17.2653"/>
  </r>
  <r>
    <x v="5"/>
    <x v="0"/>
    <x v="2"/>
    <x v="1"/>
    <x v="12"/>
    <n v="11.1389"/>
  </r>
  <r>
    <x v="5"/>
    <x v="0"/>
    <x v="2"/>
    <x v="2"/>
    <x v="12"/>
    <n v="11.096"/>
  </r>
  <r>
    <x v="5"/>
    <x v="0"/>
    <x v="0"/>
    <x v="0"/>
    <x v="13"/>
    <n v="24.646699999999999"/>
  </r>
  <r>
    <x v="5"/>
    <x v="0"/>
    <x v="0"/>
    <x v="1"/>
    <x v="13"/>
    <n v="16.745799999999999"/>
  </r>
  <r>
    <x v="5"/>
    <x v="0"/>
    <x v="0"/>
    <x v="2"/>
    <x v="13"/>
    <n v="14.9907"/>
  </r>
  <r>
    <x v="5"/>
    <x v="0"/>
    <x v="1"/>
    <x v="0"/>
    <x v="13"/>
    <n v="20.369"/>
  </r>
  <r>
    <x v="5"/>
    <x v="0"/>
    <x v="1"/>
    <x v="1"/>
    <x v="13"/>
    <n v="13.837999999999999"/>
  </r>
  <r>
    <x v="5"/>
    <x v="0"/>
    <x v="1"/>
    <x v="2"/>
    <x v="13"/>
    <n v="12.389900000000001"/>
  </r>
  <r>
    <x v="5"/>
    <x v="0"/>
    <x v="2"/>
    <x v="0"/>
    <x v="13"/>
    <n v="20.369"/>
  </r>
  <r>
    <x v="5"/>
    <x v="0"/>
    <x v="2"/>
    <x v="1"/>
    <x v="13"/>
    <n v="13.837999999999999"/>
  </r>
  <r>
    <x v="5"/>
    <x v="0"/>
    <x v="2"/>
    <x v="2"/>
    <x v="13"/>
    <n v="12.389900000000001"/>
  </r>
  <r>
    <x v="5"/>
    <x v="0"/>
    <x v="0"/>
    <x v="0"/>
    <x v="14"/>
    <n v="22.53"/>
  </r>
  <r>
    <x v="5"/>
    <x v="0"/>
    <x v="0"/>
    <x v="1"/>
    <x v="14"/>
    <n v="17.34"/>
  </r>
  <r>
    <x v="5"/>
    <x v="0"/>
    <x v="0"/>
    <x v="2"/>
    <x v="14"/>
    <n v="17.41"/>
  </r>
  <r>
    <x v="5"/>
    <x v="0"/>
    <x v="1"/>
    <x v="0"/>
    <x v="14"/>
    <n v="21.14"/>
  </r>
  <r>
    <x v="5"/>
    <x v="0"/>
    <x v="1"/>
    <x v="1"/>
    <x v="14"/>
    <n v="16.23"/>
  </r>
  <r>
    <x v="5"/>
    <x v="0"/>
    <x v="1"/>
    <x v="2"/>
    <x v="14"/>
    <n v="16.32"/>
  </r>
  <r>
    <x v="5"/>
    <x v="0"/>
    <x v="2"/>
    <x v="0"/>
    <x v="14"/>
    <n v="20.6"/>
  </r>
  <r>
    <x v="5"/>
    <x v="0"/>
    <x v="2"/>
    <x v="1"/>
    <x v="14"/>
    <n v="15.66"/>
  </r>
  <r>
    <x v="5"/>
    <x v="0"/>
    <x v="2"/>
    <x v="2"/>
    <x v="14"/>
    <n v="15.79"/>
  </r>
  <r>
    <x v="5"/>
    <x v="0"/>
    <x v="0"/>
    <x v="0"/>
    <x v="15"/>
    <n v="31.55"/>
  </r>
  <r>
    <x v="5"/>
    <x v="0"/>
    <x v="0"/>
    <x v="1"/>
    <x v="15"/>
    <n v="22.56"/>
  </r>
  <r>
    <x v="5"/>
    <x v="0"/>
    <x v="0"/>
    <x v="2"/>
    <x v="15"/>
    <n v="21.56"/>
  </r>
  <r>
    <x v="5"/>
    <x v="0"/>
    <x v="1"/>
    <x v="0"/>
    <x v="15"/>
    <n v="26.07"/>
  </r>
  <r>
    <x v="5"/>
    <x v="0"/>
    <x v="1"/>
    <x v="1"/>
    <x v="15"/>
    <n v="18.64"/>
  </r>
  <r>
    <x v="5"/>
    <x v="0"/>
    <x v="1"/>
    <x v="2"/>
    <x v="15"/>
    <n v="17.82"/>
  </r>
  <r>
    <x v="5"/>
    <x v="0"/>
    <x v="2"/>
    <x v="0"/>
    <x v="15"/>
    <n v="20.71"/>
  </r>
  <r>
    <x v="5"/>
    <x v="0"/>
    <x v="2"/>
    <x v="1"/>
    <x v="15"/>
    <n v="13.28"/>
  </r>
  <r>
    <x v="5"/>
    <x v="0"/>
    <x v="2"/>
    <x v="2"/>
    <x v="15"/>
    <n v="12.45"/>
  </r>
  <r>
    <x v="5"/>
    <x v="0"/>
    <x v="0"/>
    <x v="0"/>
    <x v="16"/>
    <n v="18.510899999999999"/>
  </r>
  <r>
    <x v="5"/>
    <x v="0"/>
    <x v="0"/>
    <x v="1"/>
    <x v="16"/>
    <n v="13.0548"/>
  </r>
  <r>
    <x v="5"/>
    <x v="0"/>
    <x v="0"/>
    <x v="2"/>
    <x v="16"/>
    <n v="12.6478"/>
  </r>
  <r>
    <x v="5"/>
    <x v="0"/>
    <x v="1"/>
    <x v="0"/>
    <x v="16"/>
    <n v="15.049099999999999"/>
  </r>
  <r>
    <x v="5"/>
    <x v="0"/>
    <x v="1"/>
    <x v="1"/>
    <x v="16"/>
    <n v="10.6129"/>
  </r>
  <r>
    <x v="5"/>
    <x v="0"/>
    <x v="1"/>
    <x v="2"/>
    <x v="16"/>
    <n v="10.2849"/>
  </r>
  <r>
    <x v="5"/>
    <x v="0"/>
    <x v="2"/>
    <x v="0"/>
    <x v="16"/>
    <n v="15.049099999999999"/>
  </r>
  <r>
    <x v="5"/>
    <x v="0"/>
    <x v="2"/>
    <x v="1"/>
    <x v="16"/>
    <n v="10.6129"/>
  </r>
  <r>
    <x v="5"/>
    <x v="0"/>
    <x v="2"/>
    <x v="2"/>
    <x v="16"/>
    <n v="10.2849"/>
  </r>
  <r>
    <x v="5"/>
    <x v="0"/>
    <x v="0"/>
    <x v="0"/>
    <x v="17"/>
    <n v="29.34"/>
  </r>
  <r>
    <x v="5"/>
    <x v="0"/>
    <x v="0"/>
    <x v="1"/>
    <x v="17"/>
    <n v="23.23"/>
  </r>
  <r>
    <x v="5"/>
    <x v="0"/>
    <x v="0"/>
    <x v="2"/>
    <x v="17"/>
    <n v="20.94"/>
  </r>
  <r>
    <x v="5"/>
    <x v="0"/>
    <x v="1"/>
    <x v="0"/>
    <x v="17"/>
    <n v="23.85"/>
  </r>
  <r>
    <x v="5"/>
    <x v="0"/>
    <x v="1"/>
    <x v="1"/>
    <x v="17"/>
    <n v="18.89"/>
  </r>
  <r>
    <x v="5"/>
    <x v="0"/>
    <x v="1"/>
    <x v="2"/>
    <x v="17"/>
    <n v="17.03"/>
  </r>
  <r>
    <x v="5"/>
    <x v="0"/>
    <x v="2"/>
    <x v="0"/>
    <x v="17"/>
    <n v="22.99"/>
  </r>
  <r>
    <x v="5"/>
    <x v="0"/>
    <x v="2"/>
    <x v="1"/>
    <x v="17"/>
    <n v="18.25"/>
  </r>
  <r>
    <x v="5"/>
    <x v="0"/>
    <x v="2"/>
    <x v="2"/>
    <x v="17"/>
    <n v="16.41"/>
  </r>
  <r>
    <x v="5"/>
    <x v="0"/>
    <x v="0"/>
    <x v="0"/>
    <x v="18"/>
    <n v="7.9546000000000001"/>
  </r>
  <r>
    <x v="5"/>
    <x v="0"/>
    <x v="0"/>
    <x v="1"/>
    <x v="18"/>
    <n v="7.9114000000000004"/>
  </r>
  <r>
    <x v="5"/>
    <x v="0"/>
    <x v="0"/>
    <x v="2"/>
    <x v="18"/>
    <n v="7.7382999999999997"/>
  </r>
  <r>
    <x v="5"/>
    <x v="0"/>
    <x v="1"/>
    <x v="0"/>
    <x v="18"/>
    <n v="6.4151999999999996"/>
  </r>
  <r>
    <x v="5"/>
    <x v="0"/>
    <x v="1"/>
    <x v="1"/>
    <x v="18"/>
    <n v="6.3787000000000003"/>
  </r>
  <r>
    <x v="5"/>
    <x v="0"/>
    <x v="1"/>
    <x v="2"/>
    <x v="18"/>
    <n v="6.2397999999999998"/>
  </r>
  <r>
    <x v="5"/>
    <x v="0"/>
    <x v="2"/>
    <x v="0"/>
    <x v="18"/>
    <n v="4.2381000000000002"/>
  </r>
  <r>
    <x v="5"/>
    <x v="0"/>
    <x v="2"/>
    <x v="1"/>
    <x v="18"/>
    <n v="4.2199"/>
  </r>
  <r>
    <x v="5"/>
    <x v="0"/>
    <x v="2"/>
    <x v="2"/>
    <x v="18"/>
    <n v="4.1628999999999996"/>
  </r>
  <r>
    <x v="5"/>
    <x v="0"/>
    <x v="0"/>
    <x v="0"/>
    <x v="19"/>
    <n v="28.12"/>
  </r>
  <r>
    <x v="5"/>
    <x v="0"/>
    <x v="0"/>
    <x v="1"/>
    <x v="19"/>
    <n v="13.85"/>
  </r>
  <r>
    <x v="5"/>
    <x v="0"/>
    <x v="0"/>
    <x v="2"/>
    <x v="19"/>
    <n v="14.2"/>
  </r>
  <r>
    <x v="5"/>
    <x v="0"/>
    <x v="1"/>
    <x v="0"/>
    <x v="19"/>
    <n v="23.43"/>
  </r>
  <r>
    <x v="5"/>
    <x v="0"/>
    <x v="1"/>
    <x v="1"/>
    <x v="19"/>
    <n v="11.54"/>
  </r>
  <r>
    <x v="5"/>
    <x v="0"/>
    <x v="1"/>
    <x v="2"/>
    <x v="19"/>
    <n v="11.83"/>
  </r>
  <r>
    <x v="5"/>
    <x v="0"/>
    <x v="2"/>
    <x v="0"/>
    <x v="19"/>
    <n v="23.43"/>
  </r>
  <r>
    <x v="5"/>
    <x v="0"/>
    <x v="2"/>
    <x v="1"/>
    <x v="19"/>
    <n v="11.54"/>
  </r>
  <r>
    <x v="5"/>
    <x v="0"/>
    <x v="2"/>
    <x v="2"/>
    <x v="19"/>
    <n v="11.83"/>
  </r>
  <r>
    <x v="5"/>
    <x v="0"/>
    <x v="0"/>
    <x v="0"/>
    <x v="20"/>
    <n v="23.02"/>
  </r>
  <r>
    <x v="5"/>
    <x v="0"/>
    <x v="0"/>
    <x v="1"/>
    <x v="20"/>
    <n v="18.57"/>
  </r>
  <r>
    <x v="5"/>
    <x v="0"/>
    <x v="0"/>
    <x v="2"/>
    <x v="20"/>
    <n v="18.47"/>
  </r>
  <r>
    <x v="5"/>
    <x v="0"/>
    <x v="1"/>
    <x v="0"/>
    <x v="20"/>
    <n v="19.18"/>
  </r>
  <r>
    <x v="5"/>
    <x v="0"/>
    <x v="1"/>
    <x v="1"/>
    <x v="20"/>
    <n v="15.48"/>
  </r>
  <r>
    <x v="5"/>
    <x v="0"/>
    <x v="1"/>
    <x v="2"/>
    <x v="20"/>
    <n v="15.39"/>
  </r>
  <r>
    <x v="5"/>
    <x v="0"/>
    <x v="2"/>
    <x v="0"/>
    <x v="20"/>
    <n v="17.850000000000001"/>
  </r>
  <r>
    <x v="5"/>
    <x v="0"/>
    <x v="2"/>
    <x v="1"/>
    <x v="20"/>
    <n v="14.14"/>
  </r>
  <r>
    <x v="5"/>
    <x v="0"/>
    <x v="2"/>
    <x v="2"/>
    <x v="20"/>
    <n v="14.06"/>
  </r>
  <r>
    <x v="5"/>
    <x v="0"/>
    <x v="0"/>
    <x v="0"/>
    <x v="21"/>
    <n v="25"/>
  </r>
  <r>
    <x v="5"/>
    <x v="0"/>
    <x v="0"/>
    <x v="1"/>
    <x v="21"/>
    <n v="20.34"/>
  </r>
  <r>
    <x v="5"/>
    <x v="0"/>
    <x v="0"/>
    <x v="2"/>
    <x v="21"/>
    <n v="19.13"/>
  </r>
  <r>
    <x v="5"/>
    <x v="0"/>
    <x v="1"/>
    <x v="0"/>
    <x v="21"/>
    <n v="20.66"/>
  </r>
  <r>
    <x v="5"/>
    <x v="0"/>
    <x v="1"/>
    <x v="1"/>
    <x v="21"/>
    <n v="16.809999999999999"/>
  </r>
  <r>
    <x v="5"/>
    <x v="0"/>
    <x v="1"/>
    <x v="2"/>
    <x v="21"/>
    <n v="15.81"/>
  </r>
  <r>
    <x v="5"/>
    <x v="0"/>
    <x v="2"/>
    <x v="0"/>
    <x v="21"/>
    <n v="20.010000000000002"/>
  </r>
  <r>
    <x v="5"/>
    <x v="0"/>
    <x v="2"/>
    <x v="1"/>
    <x v="21"/>
    <n v="16.16"/>
  </r>
  <r>
    <x v="5"/>
    <x v="0"/>
    <x v="2"/>
    <x v="2"/>
    <x v="21"/>
    <n v="15.16"/>
  </r>
  <r>
    <x v="5"/>
    <x v="0"/>
    <x v="0"/>
    <x v="0"/>
    <x v="22"/>
    <n v="49.6387"/>
  </r>
  <r>
    <x v="5"/>
    <x v="0"/>
    <x v="0"/>
    <x v="1"/>
    <x v="22"/>
    <n v="34.088000000000001"/>
  </r>
  <r>
    <x v="5"/>
    <x v="0"/>
    <x v="0"/>
    <x v="2"/>
    <x v="22"/>
    <n v="32.121099999999998"/>
  </r>
  <r>
    <x v="5"/>
    <x v="0"/>
    <x v="1"/>
    <x v="0"/>
    <x v="22"/>
    <n v="39.711199999999998"/>
  </r>
  <r>
    <x v="5"/>
    <x v="0"/>
    <x v="1"/>
    <x v="1"/>
    <x v="22"/>
    <n v="27.270399999999999"/>
  </r>
  <r>
    <x v="5"/>
    <x v="0"/>
    <x v="1"/>
    <x v="2"/>
    <x v="22"/>
    <n v="25.697299999999998"/>
  </r>
  <r>
    <x v="5"/>
    <x v="0"/>
    <x v="2"/>
    <x v="0"/>
    <x v="22"/>
    <n v="31.084800000000001"/>
  </r>
  <r>
    <x v="5"/>
    <x v="0"/>
    <x v="2"/>
    <x v="1"/>
    <x v="22"/>
    <n v="18.644100000000002"/>
  </r>
  <r>
    <x v="5"/>
    <x v="0"/>
    <x v="2"/>
    <x v="2"/>
    <x v="22"/>
    <n v="17.069800000000001"/>
  </r>
  <r>
    <x v="5"/>
    <x v="0"/>
    <x v="0"/>
    <x v="0"/>
    <x v="23"/>
    <n v="16.713000000000001"/>
  </r>
  <r>
    <x v="5"/>
    <x v="0"/>
    <x v="0"/>
    <x v="1"/>
    <x v="23"/>
    <n v="14.7385"/>
  </r>
  <r>
    <x v="5"/>
    <x v="0"/>
    <x v="0"/>
    <x v="2"/>
    <x v="23"/>
    <n v="13.692399999999999"/>
  </r>
  <r>
    <x v="5"/>
    <x v="0"/>
    <x v="1"/>
    <x v="0"/>
    <x v="23"/>
    <n v="15.9138"/>
  </r>
  <r>
    <x v="5"/>
    <x v="0"/>
    <x v="1"/>
    <x v="1"/>
    <x v="23"/>
    <n v="14.033300000000001"/>
  </r>
  <r>
    <x v="5"/>
    <x v="0"/>
    <x v="1"/>
    <x v="2"/>
    <x v="23"/>
    <n v="13.045999999999999"/>
  </r>
  <r>
    <x v="5"/>
    <x v="0"/>
    <x v="2"/>
    <x v="0"/>
    <x v="23"/>
    <n v="15.9138"/>
  </r>
  <r>
    <x v="5"/>
    <x v="0"/>
    <x v="2"/>
    <x v="1"/>
    <x v="23"/>
    <n v="14.033300000000001"/>
  </r>
  <r>
    <x v="5"/>
    <x v="0"/>
    <x v="2"/>
    <x v="2"/>
    <x v="23"/>
    <n v="13.045999999999999"/>
  </r>
  <r>
    <x v="5"/>
    <x v="1"/>
    <x v="0"/>
    <x v="0"/>
    <x v="0"/>
    <n v="25.1"/>
  </r>
  <r>
    <x v="5"/>
    <x v="1"/>
    <x v="0"/>
    <x v="1"/>
    <x v="0"/>
    <n v="20.96"/>
  </r>
  <r>
    <x v="5"/>
    <x v="1"/>
    <x v="0"/>
    <x v="2"/>
    <x v="0"/>
    <n v="18.559999999999999"/>
  </r>
  <r>
    <x v="5"/>
    <x v="1"/>
    <x v="1"/>
    <x v="0"/>
    <x v="0"/>
    <n v="20.92"/>
  </r>
  <r>
    <x v="5"/>
    <x v="1"/>
    <x v="1"/>
    <x v="1"/>
    <x v="0"/>
    <n v="17.47"/>
  </r>
  <r>
    <x v="5"/>
    <x v="1"/>
    <x v="1"/>
    <x v="2"/>
    <x v="0"/>
    <n v="15.47"/>
  </r>
  <r>
    <x v="5"/>
    <x v="1"/>
    <x v="2"/>
    <x v="0"/>
    <x v="0"/>
    <n v="18.71"/>
  </r>
  <r>
    <x v="5"/>
    <x v="1"/>
    <x v="2"/>
    <x v="1"/>
    <x v="0"/>
    <n v="15.55"/>
  </r>
  <r>
    <x v="5"/>
    <x v="1"/>
    <x v="2"/>
    <x v="2"/>
    <x v="0"/>
    <n v="13.64"/>
  </r>
  <r>
    <x v="5"/>
    <x v="1"/>
    <x v="0"/>
    <x v="0"/>
    <x v="1"/>
    <n v="24.86"/>
  </r>
  <r>
    <x v="5"/>
    <x v="1"/>
    <x v="0"/>
    <x v="1"/>
    <x v="1"/>
    <n v="18.55"/>
  </r>
  <r>
    <x v="5"/>
    <x v="1"/>
    <x v="0"/>
    <x v="2"/>
    <x v="1"/>
    <n v="16.7"/>
  </r>
  <r>
    <x v="5"/>
    <x v="1"/>
    <x v="1"/>
    <x v="0"/>
    <x v="1"/>
    <n v="20.61"/>
  </r>
  <r>
    <x v="5"/>
    <x v="1"/>
    <x v="1"/>
    <x v="1"/>
    <x v="1"/>
    <n v="15.35"/>
  </r>
  <r>
    <x v="5"/>
    <x v="1"/>
    <x v="1"/>
    <x v="2"/>
    <x v="1"/>
    <n v="13.82"/>
  </r>
  <r>
    <x v="5"/>
    <x v="1"/>
    <x v="2"/>
    <x v="0"/>
    <x v="1"/>
    <n v="19.52"/>
  </r>
  <r>
    <x v="5"/>
    <x v="1"/>
    <x v="2"/>
    <x v="1"/>
    <x v="1"/>
    <n v="14.53"/>
  </r>
  <r>
    <x v="5"/>
    <x v="1"/>
    <x v="2"/>
    <x v="2"/>
    <x v="1"/>
    <n v="13.17"/>
  </r>
  <r>
    <x v="5"/>
    <x v="1"/>
    <x v="0"/>
    <x v="0"/>
    <x v="2"/>
    <n v="15.3185"/>
  </r>
  <r>
    <x v="5"/>
    <x v="1"/>
    <x v="0"/>
    <x v="1"/>
    <x v="2"/>
    <n v="14.3931"/>
  </r>
  <r>
    <x v="5"/>
    <x v="1"/>
    <x v="0"/>
    <x v="2"/>
    <x v="2"/>
    <n v="14.3573"/>
  </r>
  <r>
    <x v="5"/>
    <x v="1"/>
    <x v="1"/>
    <x v="0"/>
    <x v="2"/>
    <n v="12.767200000000001"/>
  </r>
  <r>
    <x v="5"/>
    <x v="1"/>
    <x v="1"/>
    <x v="1"/>
    <x v="2"/>
    <n v="11.995100000000001"/>
  </r>
  <r>
    <x v="5"/>
    <x v="1"/>
    <x v="1"/>
    <x v="2"/>
    <x v="2"/>
    <n v="11.964399999999999"/>
  </r>
  <r>
    <x v="5"/>
    <x v="1"/>
    <x v="2"/>
    <x v="0"/>
    <x v="2"/>
    <n v="12.767200000000001"/>
  </r>
  <r>
    <x v="5"/>
    <x v="1"/>
    <x v="2"/>
    <x v="1"/>
    <x v="2"/>
    <n v="11.995100000000001"/>
  </r>
  <r>
    <x v="5"/>
    <x v="1"/>
    <x v="2"/>
    <x v="2"/>
    <x v="2"/>
    <n v="11.964399999999999"/>
  </r>
  <r>
    <x v="5"/>
    <x v="1"/>
    <x v="0"/>
    <x v="0"/>
    <x v="3"/>
    <n v="13.132199999999999"/>
  </r>
  <r>
    <x v="5"/>
    <x v="1"/>
    <x v="0"/>
    <x v="1"/>
    <x v="3"/>
    <n v="13.000400000000001"/>
  </r>
  <r>
    <x v="5"/>
    <x v="1"/>
    <x v="0"/>
    <x v="2"/>
    <x v="3"/>
    <n v="12.8871"/>
  </r>
  <r>
    <x v="5"/>
    <x v="1"/>
    <x v="1"/>
    <x v="0"/>
    <x v="3"/>
    <n v="10.504200000000001"/>
  </r>
  <r>
    <x v="5"/>
    <x v="1"/>
    <x v="1"/>
    <x v="1"/>
    <x v="3"/>
    <n v="10.397399999999999"/>
  </r>
  <r>
    <x v="5"/>
    <x v="1"/>
    <x v="1"/>
    <x v="2"/>
    <x v="3"/>
    <n v="10.309100000000001"/>
  </r>
  <r>
    <x v="5"/>
    <x v="1"/>
    <x v="2"/>
    <x v="0"/>
    <x v="3"/>
    <n v="10.504200000000001"/>
  </r>
  <r>
    <x v="5"/>
    <x v="1"/>
    <x v="2"/>
    <x v="1"/>
    <x v="3"/>
    <n v="10.397399999999999"/>
  </r>
  <r>
    <x v="5"/>
    <x v="1"/>
    <x v="2"/>
    <x v="2"/>
    <x v="3"/>
    <n v="10.309100000000001"/>
  </r>
  <r>
    <x v="5"/>
    <x v="1"/>
    <x v="0"/>
    <x v="0"/>
    <x v="4"/>
    <n v="25.1006"/>
  </r>
  <r>
    <x v="5"/>
    <x v="1"/>
    <x v="0"/>
    <x v="1"/>
    <x v="4"/>
    <n v="15.9818"/>
  </r>
  <r>
    <x v="5"/>
    <x v="1"/>
    <x v="0"/>
    <x v="2"/>
    <x v="4"/>
    <n v="15.618399999999999"/>
  </r>
  <r>
    <x v="5"/>
    <x v="1"/>
    <x v="1"/>
    <x v="0"/>
    <x v="4"/>
    <n v="20.744199999999999"/>
  </r>
  <r>
    <x v="5"/>
    <x v="1"/>
    <x v="1"/>
    <x v="1"/>
    <x v="4"/>
    <n v="13.208299999999999"/>
  </r>
  <r>
    <x v="5"/>
    <x v="1"/>
    <x v="1"/>
    <x v="2"/>
    <x v="4"/>
    <n v="12.9078"/>
  </r>
  <r>
    <x v="5"/>
    <x v="1"/>
    <x v="2"/>
    <x v="0"/>
    <x v="4"/>
    <n v="20.744199999999999"/>
  </r>
  <r>
    <x v="5"/>
    <x v="1"/>
    <x v="2"/>
    <x v="1"/>
    <x v="4"/>
    <n v="13.208299999999999"/>
  </r>
  <r>
    <x v="5"/>
    <x v="1"/>
    <x v="2"/>
    <x v="2"/>
    <x v="4"/>
    <n v="12.9078"/>
  </r>
  <r>
    <x v="5"/>
    <x v="1"/>
    <x v="0"/>
    <x v="0"/>
    <x v="24"/>
    <n v="30.887599999999999"/>
  </r>
  <r>
    <x v="5"/>
    <x v="1"/>
    <x v="0"/>
    <x v="1"/>
    <x v="24"/>
    <n v="30.887599999999999"/>
  </r>
  <r>
    <x v="5"/>
    <x v="1"/>
    <x v="0"/>
    <x v="2"/>
    <x v="24"/>
    <n v="30.887599999999999"/>
  </r>
  <r>
    <x v="5"/>
    <x v="1"/>
    <x v="1"/>
    <x v="0"/>
    <x v="24"/>
    <n v="24.709599999999998"/>
  </r>
  <r>
    <x v="5"/>
    <x v="1"/>
    <x v="1"/>
    <x v="1"/>
    <x v="24"/>
    <n v="24.709599999999998"/>
  </r>
  <r>
    <x v="5"/>
    <x v="1"/>
    <x v="1"/>
    <x v="2"/>
    <x v="24"/>
    <n v="24.709599999999998"/>
  </r>
  <r>
    <x v="5"/>
    <x v="1"/>
    <x v="2"/>
    <x v="0"/>
    <x v="24"/>
    <n v="13.4716"/>
  </r>
  <r>
    <x v="5"/>
    <x v="1"/>
    <x v="2"/>
    <x v="1"/>
    <x v="24"/>
    <n v="13.4716"/>
  </r>
  <r>
    <x v="5"/>
    <x v="1"/>
    <x v="2"/>
    <x v="2"/>
    <x v="24"/>
    <n v="13.4716"/>
  </r>
  <r>
    <x v="5"/>
    <x v="1"/>
    <x v="0"/>
    <x v="0"/>
    <x v="5"/>
    <n v="16.43"/>
  </r>
  <r>
    <x v="5"/>
    <x v="1"/>
    <x v="0"/>
    <x v="1"/>
    <x v="5"/>
    <n v="13.21"/>
  </r>
  <r>
    <x v="5"/>
    <x v="1"/>
    <x v="0"/>
    <x v="2"/>
    <x v="5"/>
    <n v="12.08"/>
  </r>
  <r>
    <x v="5"/>
    <x v="1"/>
    <x v="1"/>
    <x v="0"/>
    <x v="5"/>
    <n v="13.69"/>
  </r>
  <r>
    <x v="5"/>
    <x v="1"/>
    <x v="1"/>
    <x v="1"/>
    <x v="5"/>
    <n v="11.01"/>
  </r>
  <r>
    <x v="5"/>
    <x v="1"/>
    <x v="1"/>
    <x v="2"/>
    <x v="5"/>
    <n v="10.07"/>
  </r>
  <r>
    <x v="5"/>
    <x v="1"/>
    <x v="2"/>
    <x v="0"/>
    <x v="5"/>
    <n v="13.07"/>
  </r>
  <r>
    <x v="5"/>
    <x v="1"/>
    <x v="2"/>
    <x v="1"/>
    <x v="5"/>
    <n v="10.4"/>
  </r>
  <r>
    <x v="5"/>
    <x v="1"/>
    <x v="2"/>
    <x v="2"/>
    <x v="5"/>
    <n v="9.4600000000000009"/>
  </r>
  <r>
    <x v="5"/>
    <x v="1"/>
    <x v="0"/>
    <x v="0"/>
    <x v="6"/>
    <n v="33.6"/>
  </r>
  <r>
    <x v="5"/>
    <x v="1"/>
    <x v="0"/>
    <x v="1"/>
    <x v="6"/>
    <n v="21.93"/>
  </r>
  <r>
    <x v="5"/>
    <x v="1"/>
    <x v="0"/>
    <x v="2"/>
    <x v="6"/>
    <n v="18.989999999999998"/>
  </r>
  <r>
    <x v="5"/>
    <x v="1"/>
    <x v="1"/>
    <x v="0"/>
    <x v="6"/>
    <n v="28.73"/>
  </r>
  <r>
    <x v="5"/>
    <x v="1"/>
    <x v="1"/>
    <x v="1"/>
    <x v="6"/>
    <n v="18.39"/>
  </r>
  <r>
    <x v="5"/>
    <x v="1"/>
    <x v="1"/>
    <x v="2"/>
    <x v="6"/>
    <n v="15.81"/>
  </r>
  <r>
    <x v="5"/>
    <x v="1"/>
    <x v="2"/>
    <x v="0"/>
    <x v="6"/>
    <n v="25.88"/>
  </r>
  <r>
    <x v="5"/>
    <x v="1"/>
    <x v="2"/>
    <x v="1"/>
    <x v="6"/>
    <n v="15.88"/>
  </r>
  <r>
    <x v="5"/>
    <x v="1"/>
    <x v="2"/>
    <x v="2"/>
    <x v="6"/>
    <n v="13.44"/>
  </r>
  <r>
    <x v="5"/>
    <x v="1"/>
    <x v="0"/>
    <x v="0"/>
    <x v="7"/>
    <n v="40.06"/>
  </r>
  <r>
    <x v="5"/>
    <x v="1"/>
    <x v="0"/>
    <x v="1"/>
    <x v="7"/>
    <n v="20.239999999999998"/>
  </r>
  <r>
    <x v="5"/>
    <x v="1"/>
    <x v="0"/>
    <x v="2"/>
    <x v="7"/>
    <n v="16.420000000000002"/>
  </r>
  <r>
    <x v="5"/>
    <x v="1"/>
    <x v="1"/>
    <x v="0"/>
    <x v="7"/>
    <n v="35.630000000000003"/>
  </r>
  <r>
    <x v="5"/>
    <x v="1"/>
    <x v="1"/>
    <x v="1"/>
    <x v="7"/>
    <n v="17.32"/>
  </r>
  <r>
    <x v="5"/>
    <x v="1"/>
    <x v="1"/>
    <x v="2"/>
    <x v="7"/>
    <n v="13.8"/>
  </r>
  <r>
    <x v="5"/>
    <x v="1"/>
    <x v="2"/>
    <x v="0"/>
    <x v="7"/>
    <n v="33.29"/>
  </r>
  <r>
    <x v="5"/>
    <x v="1"/>
    <x v="2"/>
    <x v="1"/>
    <x v="7"/>
    <n v="16.84"/>
  </r>
  <r>
    <x v="5"/>
    <x v="1"/>
    <x v="2"/>
    <x v="2"/>
    <x v="7"/>
    <n v="13.68"/>
  </r>
  <r>
    <x v="5"/>
    <x v="1"/>
    <x v="0"/>
    <x v="0"/>
    <x v="8"/>
    <n v="30.9"/>
  </r>
  <r>
    <x v="5"/>
    <x v="1"/>
    <x v="0"/>
    <x v="1"/>
    <x v="8"/>
    <n v="19.13"/>
  </r>
  <r>
    <x v="5"/>
    <x v="1"/>
    <x v="0"/>
    <x v="2"/>
    <x v="8"/>
    <n v="17.809999999999999"/>
  </r>
  <r>
    <x v="5"/>
    <x v="1"/>
    <x v="1"/>
    <x v="0"/>
    <x v="8"/>
    <n v="25.96"/>
  </r>
  <r>
    <x v="5"/>
    <x v="1"/>
    <x v="1"/>
    <x v="1"/>
    <x v="8"/>
    <n v="16.079999999999998"/>
  </r>
  <r>
    <x v="5"/>
    <x v="1"/>
    <x v="1"/>
    <x v="2"/>
    <x v="8"/>
    <n v="14.97"/>
  </r>
  <r>
    <x v="5"/>
    <x v="1"/>
    <x v="2"/>
    <x v="0"/>
    <x v="8"/>
    <n v="23.63"/>
  </r>
  <r>
    <x v="5"/>
    <x v="1"/>
    <x v="2"/>
    <x v="1"/>
    <x v="8"/>
    <n v="14.43"/>
  </r>
  <r>
    <x v="5"/>
    <x v="1"/>
    <x v="2"/>
    <x v="2"/>
    <x v="8"/>
    <n v="13.32"/>
  </r>
  <r>
    <x v="5"/>
    <x v="1"/>
    <x v="0"/>
    <x v="0"/>
    <x v="25"/>
    <n v="37.619999999999997"/>
  </r>
  <r>
    <x v="5"/>
    <x v="1"/>
    <x v="0"/>
    <x v="1"/>
    <x v="25"/>
    <n v="24.66"/>
  </r>
  <r>
    <x v="5"/>
    <x v="1"/>
    <x v="0"/>
    <x v="2"/>
    <x v="25"/>
    <n v="19.55"/>
  </r>
  <r>
    <x v="5"/>
    <x v="1"/>
    <x v="1"/>
    <x v="0"/>
    <x v="25"/>
    <n v="33.32"/>
  </r>
  <r>
    <x v="5"/>
    <x v="1"/>
    <x v="1"/>
    <x v="1"/>
    <x v="25"/>
    <n v="21.84"/>
  </r>
  <r>
    <x v="5"/>
    <x v="1"/>
    <x v="1"/>
    <x v="2"/>
    <x v="25"/>
    <n v="17.309999999999999"/>
  </r>
  <r>
    <x v="5"/>
    <x v="1"/>
    <x v="2"/>
    <x v="0"/>
    <x v="25"/>
    <n v="31.62"/>
  </r>
  <r>
    <x v="5"/>
    <x v="1"/>
    <x v="2"/>
    <x v="1"/>
    <x v="25"/>
    <n v="20.22"/>
  </r>
  <r>
    <x v="5"/>
    <x v="1"/>
    <x v="2"/>
    <x v="2"/>
    <x v="25"/>
    <n v="15.73"/>
  </r>
  <r>
    <x v="5"/>
    <x v="1"/>
    <x v="0"/>
    <x v="0"/>
    <x v="9"/>
    <n v="13.006600000000001"/>
  </r>
  <r>
    <x v="5"/>
    <x v="1"/>
    <x v="0"/>
    <x v="1"/>
    <x v="9"/>
    <n v="11.6676"/>
  </r>
  <r>
    <x v="5"/>
    <x v="1"/>
    <x v="0"/>
    <x v="2"/>
    <x v="9"/>
    <n v="11.421900000000001"/>
  </r>
  <r>
    <x v="5"/>
    <x v="1"/>
    <x v="1"/>
    <x v="0"/>
    <x v="9"/>
    <n v="10.241400000000001"/>
  </r>
  <r>
    <x v="5"/>
    <x v="1"/>
    <x v="1"/>
    <x v="1"/>
    <x v="9"/>
    <n v="9.1870999999999992"/>
  </r>
  <r>
    <x v="5"/>
    <x v="1"/>
    <x v="1"/>
    <x v="2"/>
    <x v="9"/>
    <n v="8.9936000000000007"/>
  </r>
  <r>
    <x v="5"/>
    <x v="1"/>
    <x v="2"/>
    <x v="0"/>
    <x v="9"/>
    <n v="10.241400000000001"/>
  </r>
  <r>
    <x v="5"/>
    <x v="1"/>
    <x v="2"/>
    <x v="1"/>
    <x v="9"/>
    <n v="9.1870999999999992"/>
  </r>
  <r>
    <x v="5"/>
    <x v="1"/>
    <x v="2"/>
    <x v="2"/>
    <x v="9"/>
    <n v="8.9936000000000007"/>
  </r>
  <r>
    <x v="5"/>
    <x v="1"/>
    <x v="0"/>
    <x v="0"/>
    <x v="10"/>
    <n v="24.76"/>
  </r>
  <r>
    <x v="5"/>
    <x v="1"/>
    <x v="0"/>
    <x v="1"/>
    <x v="10"/>
    <n v="20.07"/>
  </r>
  <r>
    <x v="5"/>
    <x v="1"/>
    <x v="0"/>
    <x v="2"/>
    <x v="10"/>
    <n v="18.37"/>
  </r>
  <r>
    <x v="5"/>
    <x v="1"/>
    <x v="1"/>
    <x v="0"/>
    <x v="10"/>
    <n v="21.81"/>
  </r>
  <r>
    <x v="5"/>
    <x v="1"/>
    <x v="1"/>
    <x v="1"/>
    <x v="10"/>
    <n v="17.68"/>
  </r>
  <r>
    <x v="5"/>
    <x v="1"/>
    <x v="1"/>
    <x v="2"/>
    <x v="10"/>
    <n v="16.18"/>
  </r>
  <r>
    <x v="5"/>
    <x v="1"/>
    <x v="2"/>
    <x v="0"/>
    <x v="10"/>
    <n v="20.77"/>
  </r>
  <r>
    <x v="5"/>
    <x v="1"/>
    <x v="2"/>
    <x v="1"/>
    <x v="10"/>
    <n v="16.64"/>
  </r>
  <r>
    <x v="5"/>
    <x v="1"/>
    <x v="2"/>
    <x v="2"/>
    <x v="10"/>
    <n v="15.14"/>
  </r>
  <r>
    <x v="5"/>
    <x v="1"/>
    <x v="0"/>
    <x v="0"/>
    <x v="11"/>
    <n v="34"/>
  </r>
  <r>
    <x v="5"/>
    <x v="1"/>
    <x v="0"/>
    <x v="1"/>
    <x v="11"/>
    <n v="26.29"/>
  </r>
  <r>
    <x v="5"/>
    <x v="1"/>
    <x v="0"/>
    <x v="2"/>
    <x v="11"/>
    <n v="21.31"/>
  </r>
  <r>
    <x v="5"/>
    <x v="1"/>
    <x v="1"/>
    <x v="0"/>
    <x v="11"/>
    <n v="29.38"/>
  </r>
  <r>
    <x v="5"/>
    <x v="1"/>
    <x v="1"/>
    <x v="1"/>
    <x v="11"/>
    <n v="21.93"/>
  </r>
  <r>
    <x v="5"/>
    <x v="1"/>
    <x v="1"/>
    <x v="2"/>
    <x v="11"/>
    <n v="17.5"/>
  </r>
  <r>
    <x v="5"/>
    <x v="1"/>
    <x v="2"/>
    <x v="0"/>
    <x v="11"/>
    <n v="25.57"/>
  </r>
  <r>
    <x v="5"/>
    <x v="1"/>
    <x v="2"/>
    <x v="1"/>
    <x v="11"/>
    <n v="17.25"/>
  </r>
  <r>
    <x v="5"/>
    <x v="1"/>
    <x v="2"/>
    <x v="2"/>
    <x v="11"/>
    <n v="13.04"/>
  </r>
  <r>
    <x v="5"/>
    <x v="1"/>
    <x v="0"/>
    <x v="0"/>
    <x v="12"/>
    <n v="21.1815"/>
  </r>
  <r>
    <x v="5"/>
    <x v="1"/>
    <x v="0"/>
    <x v="1"/>
    <x v="12"/>
    <n v="13.992900000000001"/>
  </r>
  <r>
    <x v="5"/>
    <x v="1"/>
    <x v="0"/>
    <x v="2"/>
    <x v="12"/>
    <n v="13.907500000000001"/>
  </r>
  <r>
    <x v="5"/>
    <x v="1"/>
    <x v="1"/>
    <x v="0"/>
    <x v="12"/>
    <n v="17.494700000000002"/>
  </r>
  <r>
    <x v="5"/>
    <x v="1"/>
    <x v="1"/>
    <x v="1"/>
    <x v="12"/>
    <n v="11.573"/>
  </r>
  <r>
    <x v="5"/>
    <x v="1"/>
    <x v="1"/>
    <x v="2"/>
    <x v="12"/>
    <n v="11.487500000000001"/>
  </r>
  <r>
    <x v="5"/>
    <x v="1"/>
    <x v="2"/>
    <x v="0"/>
    <x v="12"/>
    <n v="17.0107"/>
  </r>
  <r>
    <x v="5"/>
    <x v="1"/>
    <x v="2"/>
    <x v="1"/>
    <x v="12"/>
    <n v="11.089"/>
  </r>
  <r>
    <x v="5"/>
    <x v="1"/>
    <x v="2"/>
    <x v="2"/>
    <x v="12"/>
    <n v="11.0036"/>
  </r>
  <r>
    <x v="5"/>
    <x v="1"/>
    <x v="0"/>
    <x v="0"/>
    <x v="13"/>
    <n v="23.444700000000001"/>
  </r>
  <r>
    <x v="5"/>
    <x v="1"/>
    <x v="0"/>
    <x v="1"/>
    <x v="13"/>
    <n v="17.047000000000001"/>
  </r>
  <r>
    <x v="5"/>
    <x v="1"/>
    <x v="0"/>
    <x v="2"/>
    <x v="13"/>
    <n v="13.9481"/>
  </r>
  <r>
    <x v="5"/>
    <x v="1"/>
    <x v="1"/>
    <x v="0"/>
    <x v="13"/>
    <n v="19.375599999999999"/>
  </r>
  <r>
    <x v="5"/>
    <x v="1"/>
    <x v="1"/>
    <x v="1"/>
    <x v="13"/>
    <n v="14.09"/>
  </r>
  <r>
    <x v="5"/>
    <x v="1"/>
    <x v="1"/>
    <x v="2"/>
    <x v="13"/>
    <n v="11.526899999999999"/>
  </r>
  <r>
    <x v="5"/>
    <x v="1"/>
    <x v="2"/>
    <x v="0"/>
    <x v="13"/>
    <n v="19.375599999999999"/>
  </r>
  <r>
    <x v="5"/>
    <x v="1"/>
    <x v="2"/>
    <x v="1"/>
    <x v="13"/>
    <n v="14.09"/>
  </r>
  <r>
    <x v="5"/>
    <x v="1"/>
    <x v="2"/>
    <x v="2"/>
    <x v="13"/>
    <n v="11.526899999999999"/>
  </r>
  <r>
    <x v="5"/>
    <x v="1"/>
    <x v="0"/>
    <x v="0"/>
    <x v="14"/>
    <n v="18.12"/>
  </r>
  <r>
    <x v="5"/>
    <x v="1"/>
    <x v="0"/>
    <x v="1"/>
    <x v="14"/>
    <n v="15.71"/>
  </r>
  <r>
    <x v="5"/>
    <x v="1"/>
    <x v="0"/>
    <x v="2"/>
    <x v="14"/>
    <n v="15.94"/>
  </r>
  <r>
    <x v="5"/>
    <x v="1"/>
    <x v="1"/>
    <x v="0"/>
    <x v="14"/>
    <n v="16.93"/>
  </r>
  <r>
    <x v="5"/>
    <x v="1"/>
    <x v="1"/>
    <x v="1"/>
    <x v="14"/>
    <n v="14.68"/>
  </r>
  <r>
    <x v="5"/>
    <x v="1"/>
    <x v="1"/>
    <x v="2"/>
    <x v="14"/>
    <n v="14.91"/>
  </r>
  <r>
    <x v="5"/>
    <x v="1"/>
    <x v="2"/>
    <x v="0"/>
    <x v="14"/>
    <n v="16.29"/>
  </r>
  <r>
    <x v="5"/>
    <x v="1"/>
    <x v="2"/>
    <x v="1"/>
    <x v="14"/>
    <n v="14.1"/>
  </r>
  <r>
    <x v="5"/>
    <x v="1"/>
    <x v="2"/>
    <x v="2"/>
    <x v="14"/>
    <n v="14.35"/>
  </r>
  <r>
    <x v="5"/>
    <x v="1"/>
    <x v="0"/>
    <x v="0"/>
    <x v="15"/>
    <n v="37.06"/>
  </r>
  <r>
    <x v="5"/>
    <x v="1"/>
    <x v="0"/>
    <x v="1"/>
    <x v="15"/>
    <n v="23.49"/>
  </r>
  <r>
    <x v="5"/>
    <x v="1"/>
    <x v="0"/>
    <x v="2"/>
    <x v="15"/>
    <n v="22.49"/>
  </r>
  <r>
    <x v="5"/>
    <x v="1"/>
    <x v="1"/>
    <x v="0"/>
    <x v="15"/>
    <n v="30.63"/>
  </r>
  <r>
    <x v="5"/>
    <x v="1"/>
    <x v="1"/>
    <x v="1"/>
    <x v="15"/>
    <n v="19.420000000000002"/>
  </r>
  <r>
    <x v="5"/>
    <x v="1"/>
    <x v="1"/>
    <x v="2"/>
    <x v="15"/>
    <n v="18.59"/>
  </r>
  <r>
    <x v="5"/>
    <x v="1"/>
    <x v="2"/>
    <x v="0"/>
    <x v="15"/>
    <n v="25.27"/>
  </r>
  <r>
    <x v="5"/>
    <x v="1"/>
    <x v="2"/>
    <x v="1"/>
    <x v="15"/>
    <n v="14.06"/>
  </r>
  <r>
    <x v="5"/>
    <x v="1"/>
    <x v="2"/>
    <x v="2"/>
    <x v="15"/>
    <n v="13.28"/>
  </r>
  <r>
    <x v="5"/>
    <x v="1"/>
    <x v="0"/>
    <x v="0"/>
    <x v="16"/>
    <n v="16.357199999999999"/>
  </r>
  <r>
    <x v="5"/>
    <x v="1"/>
    <x v="0"/>
    <x v="1"/>
    <x v="16"/>
    <n v="14.1373"/>
  </r>
  <r>
    <x v="5"/>
    <x v="1"/>
    <x v="0"/>
    <x v="2"/>
    <x v="16"/>
    <n v="13.715199999999999"/>
  </r>
  <r>
    <x v="5"/>
    <x v="1"/>
    <x v="1"/>
    <x v="0"/>
    <x v="16"/>
    <n v="13.297800000000001"/>
  </r>
  <r>
    <x v="5"/>
    <x v="1"/>
    <x v="1"/>
    <x v="1"/>
    <x v="16"/>
    <n v="11.492900000000001"/>
  </r>
  <r>
    <x v="5"/>
    <x v="1"/>
    <x v="1"/>
    <x v="2"/>
    <x v="16"/>
    <n v="11.151400000000001"/>
  </r>
  <r>
    <x v="5"/>
    <x v="1"/>
    <x v="2"/>
    <x v="0"/>
    <x v="16"/>
    <n v="13.297800000000001"/>
  </r>
  <r>
    <x v="5"/>
    <x v="1"/>
    <x v="2"/>
    <x v="1"/>
    <x v="16"/>
    <n v="11.492900000000001"/>
  </r>
  <r>
    <x v="5"/>
    <x v="1"/>
    <x v="2"/>
    <x v="2"/>
    <x v="16"/>
    <n v="11.151400000000001"/>
  </r>
  <r>
    <x v="5"/>
    <x v="1"/>
    <x v="0"/>
    <x v="0"/>
    <x v="17"/>
    <n v="32.29"/>
  </r>
  <r>
    <x v="5"/>
    <x v="1"/>
    <x v="0"/>
    <x v="1"/>
    <x v="17"/>
    <n v="25.93"/>
  </r>
  <r>
    <x v="5"/>
    <x v="1"/>
    <x v="0"/>
    <x v="2"/>
    <x v="17"/>
    <n v="22.97"/>
  </r>
  <r>
    <x v="5"/>
    <x v="1"/>
    <x v="1"/>
    <x v="0"/>
    <x v="17"/>
    <n v="26.25"/>
  </r>
  <r>
    <x v="5"/>
    <x v="1"/>
    <x v="1"/>
    <x v="1"/>
    <x v="17"/>
    <n v="21.08"/>
  </r>
  <r>
    <x v="5"/>
    <x v="1"/>
    <x v="1"/>
    <x v="2"/>
    <x v="17"/>
    <n v="18.670000000000002"/>
  </r>
  <r>
    <x v="5"/>
    <x v="1"/>
    <x v="2"/>
    <x v="0"/>
    <x v="17"/>
    <n v="25"/>
  </r>
  <r>
    <x v="5"/>
    <x v="1"/>
    <x v="2"/>
    <x v="1"/>
    <x v="17"/>
    <n v="20.09"/>
  </r>
  <r>
    <x v="5"/>
    <x v="1"/>
    <x v="2"/>
    <x v="2"/>
    <x v="17"/>
    <n v="17.809999999999999"/>
  </r>
  <r>
    <x v="5"/>
    <x v="1"/>
    <x v="0"/>
    <x v="0"/>
    <x v="18"/>
    <n v="8.5631000000000004"/>
  </r>
  <r>
    <x v="5"/>
    <x v="1"/>
    <x v="0"/>
    <x v="1"/>
    <x v="18"/>
    <n v="8.5159000000000002"/>
  </r>
  <r>
    <x v="5"/>
    <x v="1"/>
    <x v="0"/>
    <x v="2"/>
    <x v="18"/>
    <n v="8.3315000000000001"/>
  </r>
  <r>
    <x v="5"/>
    <x v="1"/>
    <x v="1"/>
    <x v="0"/>
    <x v="18"/>
    <n v="6.9054000000000002"/>
  </r>
  <r>
    <x v="5"/>
    <x v="1"/>
    <x v="1"/>
    <x v="1"/>
    <x v="18"/>
    <n v="6.8672000000000004"/>
  </r>
  <r>
    <x v="5"/>
    <x v="1"/>
    <x v="1"/>
    <x v="2"/>
    <x v="18"/>
    <n v="6.7187000000000001"/>
  </r>
  <r>
    <x v="5"/>
    <x v="1"/>
    <x v="2"/>
    <x v="0"/>
    <x v="18"/>
    <n v="4.4828999999999999"/>
  </r>
  <r>
    <x v="5"/>
    <x v="1"/>
    <x v="2"/>
    <x v="1"/>
    <x v="18"/>
    <n v="4.4626000000000001"/>
  </r>
  <r>
    <x v="5"/>
    <x v="1"/>
    <x v="2"/>
    <x v="2"/>
    <x v="18"/>
    <n v="4.4108999999999998"/>
  </r>
  <r>
    <x v="5"/>
    <x v="1"/>
    <x v="0"/>
    <x v="0"/>
    <x v="19"/>
    <n v="29.01"/>
  </r>
  <r>
    <x v="5"/>
    <x v="1"/>
    <x v="0"/>
    <x v="1"/>
    <x v="19"/>
    <n v="14.43"/>
  </r>
  <r>
    <x v="5"/>
    <x v="1"/>
    <x v="0"/>
    <x v="2"/>
    <x v="19"/>
    <n v="13.82"/>
  </r>
  <r>
    <x v="5"/>
    <x v="1"/>
    <x v="1"/>
    <x v="0"/>
    <x v="19"/>
    <n v="24.18"/>
  </r>
  <r>
    <x v="5"/>
    <x v="1"/>
    <x v="1"/>
    <x v="1"/>
    <x v="19"/>
    <n v="12.03"/>
  </r>
  <r>
    <x v="5"/>
    <x v="1"/>
    <x v="1"/>
    <x v="2"/>
    <x v="19"/>
    <n v="11.51"/>
  </r>
  <r>
    <x v="5"/>
    <x v="1"/>
    <x v="2"/>
    <x v="0"/>
    <x v="19"/>
    <n v="24.18"/>
  </r>
  <r>
    <x v="5"/>
    <x v="1"/>
    <x v="2"/>
    <x v="1"/>
    <x v="19"/>
    <n v="12.03"/>
  </r>
  <r>
    <x v="5"/>
    <x v="1"/>
    <x v="2"/>
    <x v="2"/>
    <x v="19"/>
    <n v="11.51"/>
  </r>
  <r>
    <x v="5"/>
    <x v="1"/>
    <x v="0"/>
    <x v="0"/>
    <x v="20"/>
    <n v="18.149999999999999"/>
  </r>
  <r>
    <x v="5"/>
    <x v="1"/>
    <x v="0"/>
    <x v="1"/>
    <x v="20"/>
    <n v="18.399999999999999"/>
  </r>
  <r>
    <x v="5"/>
    <x v="1"/>
    <x v="0"/>
    <x v="2"/>
    <x v="20"/>
    <n v="18.16"/>
  </r>
  <r>
    <x v="5"/>
    <x v="1"/>
    <x v="1"/>
    <x v="0"/>
    <x v="20"/>
    <n v="14.88"/>
  </r>
  <r>
    <x v="5"/>
    <x v="1"/>
    <x v="1"/>
    <x v="1"/>
    <x v="20"/>
    <n v="15.08"/>
  </r>
  <r>
    <x v="5"/>
    <x v="1"/>
    <x v="1"/>
    <x v="2"/>
    <x v="20"/>
    <n v="14.89"/>
  </r>
  <r>
    <x v="5"/>
    <x v="1"/>
    <x v="2"/>
    <x v="0"/>
    <x v="20"/>
    <n v="13.55"/>
  </r>
  <r>
    <x v="5"/>
    <x v="1"/>
    <x v="2"/>
    <x v="1"/>
    <x v="20"/>
    <n v="13.75"/>
  </r>
  <r>
    <x v="5"/>
    <x v="1"/>
    <x v="2"/>
    <x v="2"/>
    <x v="20"/>
    <n v="13.56"/>
  </r>
  <r>
    <x v="5"/>
    <x v="1"/>
    <x v="0"/>
    <x v="0"/>
    <x v="21"/>
    <n v="30.55"/>
  </r>
  <r>
    <x v="5"/>
    <x v="1"/>
    <x v="0"/>
    <x v="1"/>
    <x v="21"/>
    <n v="24.78"/>
  </r>
  <r>
    <x v="5"/>
    <x v="1"/>
    <x v="0"/>
    <x v="2"/>
    <x v="21"/>
    <n v="19.690000000000001"/>
  </r>
  <r>
    <x v="5"/>
    <x v="1"/>
    <x v="1"/>
    <x v="0"/>
    <x v="21"/>
    <n v="25.25"/>
  </r>
  <r>
    <x v="5"/>
    <x v="1"/>
    <x v="1"/>
    <x v="1"/>
    <x v="21"/>
    <n v="20.48"/>
  </r>
  <r>
    <x v="5"/>
    <x v="1"/>
    <x v="1"/>
    <x v="2"/>
    <x v="21"/>
    <n v="16.27"/>
  </r>
  <r>
    <x v="5"/>
    <x v="1"/>
    <x v="2"/>
    <x v="0"/>
    <x v="21"/>
    <n v="24.6"/>
  </r>
  <r>
    <x v="5"/>
    <x v="1"/>
    <x v="2"/>
    <x v="1"/>
    <x v="21"/>
    <n v="19.829999999999998"/>
  </r>
  <r>
    <x v="5"/>
    <x v="1"/>
    <x v="2"/>
    <x v="2"/>
    <x v="21"/>
    <n v="15.62"/>
  </r>
  <r>
    <x v="5"/>
    <x v="1"/>
    <x v="0"/>
    <x v="0"/>
    <x v="22"/>
    <n v="46.605800000000002"/>
  </r>
  <r>
    <x v="5"/>
    <x v="1"/>
    <x v="0"/>
    <x v="1"/>
    <x v="22"/>
    <n v="34.008699999999997"/>
  </r>
  <r>
    <x v="5"/>
    <x v="1"/>
    <x v="0"/>
    <x v="2"/>
    <x v="22"/>
    <n v="29.9054"/>
  </r>
  <r>
    <x v="5"/>
    <x v="1"/>
    <x v="1"/>
    <x v="0"/>
    <x v="22"/>
    <n v="37.283999999999999"/>
  </r>
  <r>
    <x v="5"/>
    <x v="1"/>
    <x v="1"/>
    <x v="1"/>
    <x v="22"/>
    <n v="27.206"/>
  </r>
  <r>
    <x v="5"/>
    <x v="1"/>
    <x v="1"/>
    <x v="2"/>
    <x v="22"/>
    <n v="23.9239"/>
  </r>
  <r>
    <x v="5"/>
    <x v="1"/>
    <x v="2"/>
    <x v="0"/>
    <x v="22"/>
    <n v="28.8916"/>
  </r>
  <r>
    <x v="5"/>
    <x v="1"/>
    <x v="2"/>
    <x v="1"/>
    <x v="22"/>
    <n v="18.813600000000001"/>
  </r>
  <r>
    <x v="5"/>
    <x v="1"/>
    <x v="2"/>
    <x v="2"/>
    <x v="22"/>
    <n v="15.531499999999999"/>
  </r>
  <r>
    <x v="5"/>
    <x v="1"/>
    <x v="0"/>
    <x v="0"/>
    <x v="23"/>
    <n v="21.412500000000001"/>
  </r>
  <r>
    <x v="5"/>
    <x v="1"/>
    <x v="0"/>
    <x v="1"/>
    <x v="23"/>
    <n v="16.3278"/>
  </r>
  <r>
    <x v="5"/>
    <x v="1"/>
    <x v="0"/>
    <x v="2"/>
    <x v="23"/>
    <n v="14.1806"/>
  </r>
  <r>
    <x v="5"/>
    <x v="1"/>
    <x v="1"/>
    <x v="0"/>
    <x v="23"/>
    <n v="20.3979"/>
  </r>
  <r>
    <x v="5"/>
    <x v="1"/>
    <x v="1"/>
    <x v="1"/>
    <x v="23"/>
    <n v="15.549099999999999"/>
  </r>
  <r>
    <x v="5"/>
    <x v="1"/>
    <x v="1"/>
    <x v="2"/>
    <x v="23"/>
    <n v="13.5082"/>
  </r>
  <r>
    <x v="5"/>
    <x v="1"/>
    <x v="2"/>
    <x v="0"/>
    <x v="23"/>
    <n v="20.3979"/>
  </r>
  <r>
    <x v="5"/>
    <x v="1"/>
    <x v="2"/>
    <x v="1"/>
    <x v="23"/>
    <n v="15.549099999999999"/>
  </r>
  <r>
    <x v="5"/>
    <x v="1"/>
    <x v="2"/>
    <x v="2"/>
    <x v="23"/>
    <n v="13.5082"/>
  </r>
  <r>
    <x v="6"/>
    <x v="0"/>
    <x v="0"/>
    <x v="0"/>
    <x v="0"/>
    <n v="25.05"/>
  </r>
  <r>
    <x v="6"/>
    <x v="0"/>
    <x v="0"/>
    <x v="1"/>
    <x v="0"/>
    <n v="20.78"/>
  </r>
  <r>
    <x v="6"/>
    <x v="0"/>
    <x v="0"/>
    <x v="2"/>
    <x v="0"/>
    <n v="18.47"/>
  </r>
  <r>
    <x v="6"/>
    <x v="0"/>
    <x v="1"/>
    <x v="0"/>
    <x v="0"/>
    <n v="20.89"/>
  </r>
  <r>
    <x v="6"/>
    <x v="0"/>
    <x v="1"/>
    <x v="1"/>
    <x v="0"/>
    <n v="17.309999999999999"/>
  </r>
  <r>
    <x v="6"/>
    <x v="0"/>
    <x v="1"/>
    <x v="2"/>
    <x v="0"/>
    <n v="15.39"/>
  </r>
  <r>
    <x v="6"/>
    <x v="0"/>
    <x v="2"/>
    <x v="0"/>
    <x v="0"/>
    <n v="18.690000000000001"/>
  </r>
  <r>
    <x v="6"/>
    <x v="0"/>
    <x v="2"/>
    <x v="1"/>
    <x v="0"/>
    <n v="15.39"/>
  </r>
  <r>
    <x v="6"/>
    <x v="0"/>
    <x v="2"/>
    <x v="2"/>
    <x v="0"/>
    <n v="13.56"/>
  </r>
  <r>
    <x v="6"/>
    <x v="0"/>
    <x v="0"/>
    <x v="0"/>
    <x v="1"/>
    <n v="23.96"/>
  </r>
  <r>
    <x v="6"/>
    <x v="0"/>
    <x v="0"/>
    <x v="1"/>
    <x v="1"/>
    <n v="18.27"/>
  </r>
  <r>
    <x v="6"/>
    <x v="0"/>
    <x v="0"/>
    <x v="2"/>
    <x v="1"/>
    <n v="16.22"/>
  </r>
  <r>
    <x v="6"/>
    <x v="0"/>
    <x v="1"/>
    <x v="0"/>
    <x v="1"/>
    <n v="19.82"/>
  </r>
  <r>
    <x v="6"/>
    <x v="0"/>
    <x v="1"/>
    <x v="1"/>
    <x v="1"/>
    <n v="15.11"/>
  </r>
  <r>
    <x v="6"/>
    <x v="0"/>
    <x v="1"/>
    <x v="2"/>
    <x v="1"/>
    <n v="13.43"/>
  </r>
  <r>
    <x v="6"/>
    <x v="0"/>
    <x v="2"/>
    <x v="0"/>
    <x v="1"/>
    <n v="18.940000000000001"/>
  </r>
  <r>
    <x v="6"/>
    <x v="0"/>
    <x v="2"/>
    <x v="1"/>
    <x v="1"/>
    <n v="14.25"/>
  </r>
  <r>
    <x v="6"/>
    <x v="0"/>
    <x v="2"/>
    <x v="2"/>
    <x v="1"/>
    <n v="12.66"/>
  </r>
  <r>
    <x v="6"/>
    <x v="0"/>
    <x v="0"/>
    <x v="0"/>
    <x v="2"/>
    <n v="13.4063"/>
  </r>
  <r>
    <x v="6"/>
    <x v="0"/>
    <x v="0"/>
    <x v="1"/>
    <x v="2"/>
    <n v="13.626099999999999"/>
  </r>
  <r>
    <x v="6"/>
    <x v="0"/>
    <x v="0"/>
    <x v="2"/>
    <x v="2"/>
    <n v="13.973800000000001"/>
  </r>
  <r>
    <x v="6"/>
    <x v="0"/>
    <x v="1"/>
    <x v="0"/>
    <x v="2"/>
    <n v="11.171900000000001"/>
  </r>
  <r>
    <x v="6"/>
    <x v="0"/>
    <x v="1"/>
    <x v="1"/>
    <x v="2"/>
    <n v="11.356"/>
  </r>
  <r>
    <x v="6"/>
    <x v="0"/>
    <x v="1"/>
    <x v="2"/>
    <x v="2"/>
    <n v="11.642300000000001"/>
  </r>
  <r>
    <x v="6"/>
    <x v="0"/>
    <x v="2"/>
    <x v="0"/>
    <x v="2"/>
    <n v="11.171900000000001"/>
  </r>
  <r>
    <x v="6"/>
    <x v="0"/>
    <x v="2"/>
    <x v="1"/>
    <x v="2"/>
    <n v="11.356"/>
  </r>
  <r>
    <x v="6"/>
    <x v="0"/>
    <x v="2"/>
    <x v="2"/>
    <x v="2"/>
    <n v="11.642300000000001"/>
  </r>
  <r>
    <x v="6"/>
    <x v="0"/>
    <x v="0"/>
    <x v="0"/>
    <x v="3"/>
    <n v="13.3687"/>
  </r>
  <r>
    <x v="6"/>
    <x v="0"/>
    <x v="0"/>
    <x v="1"/>
    <x v="3"/>
    <n v="12.8979"/>
  </r>
  <r>
    <x v="6"/>
    <x v="0"/>
    <x v="0"/>
    <x v="2"/>
    <x v="3"/>
    <n v="12.238200000000001"/>
  </r>
  <r>
    <x v="6"/>
    <x v="0"/>
    <x v="1"/>
    <x v="0"/>
    <x v="3"/>
    <n v="10.6945"/>
  </r>
  <r>
    <x v="6"/>
    <x v="0"/>
    <x v="1"/>
    <x v="1"/>
    <x v="3"/>
    <n v="10.318099999999999"/>
  </r>
  <r>
    <x v="6"/>
    <x v="0"/>
    <x v="1"/>
    <x v="2"/>
    <x v="3"/>
    <n v="9.7908000000000008"/>
  </r>
  <r>
    <x v="6"/>
    <x v="0"/>
    <x v="2"/>
    <x v="0"/>
    <x v="3"/>
    <n v="10.6945"/>
  </r>
  <r>
    <x v="6"/>
    <x v="0"/>
    <x v="2"/>
    <x v="1"/>
    <x v="3"/>
    <n v="10.318099999999999"/>
  </r>
  <r>
    <x v="6"/>
    <x v="0"/>
    <x v="2"/>
    <x v="2"/>
    <x v="3"/>
    <n v="9.7908000000000008"/>
  </r>
  <r>
    <x v="6"/>
    <x v="0"/>
    <x v="0"/>
    <x v="0"/>
    <x v="4"/>
    <n v="23.749500000000001"/>
  </r>
  <r>
    <x v="6"/>
    <x v="0"/>
    <x v="0"/>
    <x v="1"/>
    <x v="4"/>
    <n v="15.2285"/>
  </r>
  <r>
    <x v="6"/>
    <x v="0"/>
    <x v="0"/>
    <x v="2"/>
    <x v="4"/>
    <n v="14.658200000000001"/>
  </r>
  <r>
    <x v="6"/>
    <x v="0"/>
    <x v="1"/>
    <x v="0"/>
    <x v="4"/>
    <n v="19.627600000000001"/>
  </r>
  <r>
    <x v="6"/>
    <x v="0"/>
    <x v="1"/>
    <x v="1"/>
    <x v="4"/>
    <n v="12.585599999999999"/>
  </r>
  <r>
    <x v="6"/>
    <x v="0"/>
    <x v="1"/>
    <x v="2"/>
    <x v="4"/>
    <n v="12.114100000000001"/>
  </r>
  <r>
    <x v="6"/>
    <x v="0"/>
    <x v="2"/>
    <x v="0"/>
    <x v="4"/>
    <n v="19.627600000000001"/>
  </r>
  <r>
    <x v="6"/>
    <x v="0"/>
    <x v="2"/>
    <x v="1"/>
    <x v="4"/>
    <n v="12.585599999999999"/>
  </r>
  <r>
    <x v="6"/>
    <x v="0"/>
    <x v="2"/>
    <x v="2"/>
    <x v="4"/>
    <n v="12.114100000000001"/>
  </r>
  <r>
    <x v="6"/>
    <x v="0"/>
    <x v="0"/>
    <x v="0"/>
    <x v="24"/>
    <n v="25.221599999999999"/>
  </r>
  <r>
    <x v="6"/>
    <x v="0"/>
    <x v="0"/>
    <x v="1"/>
    <x v="24"/>
    <n v="25.221599999999999"/>
  </r>
  <r>
    <x v="6"/>
    <x v="0"/>
    <x v="0"/>
    <x v="2"/>
    <x v="24"/>
    <n v="25.221599999999999"/>
  </r>
  <r>
    <x v="6"/>
    <x v="0"/>
    <x v="1"/>
    <x v="0"/>
    <x v="24"/>
    <n v="20.177800000000001"/>
  </r>
  <r>
    <x v="6"/>
    <x v="0"/>
    <x v="1"/>
    <x v="1"/>
    <x v="24"/>
    <n v="20.177800000000001"/>
  </r>
  <r>
    <x v="6"/>
    <x v="0"/>
    <x v="1"/>
    <x v="2"/>
    <x v="24"/>
    <n v="20.177800000000001"/>
  </r>
  <r>
    <x v="6"/>
    <x v="0"/>
    <x v="2"/>
    <x v="0"/>
    <x v="24"/>
    <n v="10.1867"/>
  </r>
  <r>
    <x v="6"/>
    <x v="0"/>
    <x v="2"/>
    <x v="1"/>
    <x v="24"/>
    <n v="10.1867"/>
  </r>
  <r>
    <x v="6"/>
    <x v="0"/>
    <x v="2"/>
    <x v="2"/>
    <x v="24"/>
    <n v="10.1867"/>
  </r>
  <r>
    <x v="6"/>
    <x v="0"/>
    <x v="0"/>
    <x v="0"/>
    <x v="5"/>
    <n v="16.329999999999998"/>
  </r>
  <r>
    <x v="6"/>
    <x v="0"/>
    <x v="0"/>
    <x v="1"/>
    <x v="5"/>
    <n v="13.64"/>
  </r>
  <r>
    <x v="6"/>
    <x v="0"/>
    <x v="0"/>
    <x v="2"/>
    <x v="5"/>
    <n v="12.97"/>
  </r>
  <r>
    <x v="6"/>
    <x v="0"/>
    <x v="1"/>
    <x v="0"/>
    <x v="5"/>
    <n v="13.61"/>
  </r>
  <r>
    <x v="6"/>
    <x v="0"/>
    <x v="1"/>
    <x v="1"/>
    <x v="5"/>
    <n v="11.38"/>
  </r>
  <r>
    <x v="6"/>
    <x v="0"/>
    <x v="1"/>
    <x v="2"/>
    <x v="5"/>
    <n v="10.81"/>
  </r>
  <r>
    <x v="6"/>
    <x v="0"/>
    <x v="2"/>
    <x v="0"/>
    <x v="5"/>
    <n v="12.98"/>
  </r>
  <r>
    <x v="6"/>
    <x v="0"/>
    <x v="2"/>
    <x v="1"/>
    <x v="5"/>
    <n v="10.73"/>
  </r>
  <r>
    <x v="6"/>
    <x v="0"/>
    <x v="2"/>
    <x v="2"/>
    <x v="5"/>
    <n v="10.23"/>
  </r>
  <r>
    <x v="6"/>
    <x v="0"/>
    <x v="0"/>
    <x v="0"/>
    <x v="6"/>
    <n v="30.36"/>
  </r>
  <r>
    <x v="6"/>
    <x v="0"/>
    <x v="0"/>
    <x v="1"/>
    <x v="6"/>
    <n v="20.23"/>
  </r>
  <r>
    <x v="6"/>
    <x v="0"/>
    <x v="0"/>
    <x v="2"/>
    <x v="6"/>
    <n v="18.97"/>
  </r>
  <r>
    <x v="6"/>
    <x v="0"/>
    <x v="1"/>
    <x v="0"/>
    <x v="6"/>
    <n v="25.94"/>
  </r>
  <r>
    <x v="6"/>
    <x v="0"/>
    <x v="1"/>
    <x v="1"/>
    <x v="6"/>
    <n v="17.11"/>
  </r>
  <r>
    <x v="6"/>
    <x v="0"/>
    <x v="1"/>
    <x v="2"/>
    <x v="6"/>
    <n v="15.8"/>
  </r>
  <r>
    <x v="6"/>
    <x v="0"/>
    <x v="2"/>
    <x v="0"/>
    <x v="6"/>
    <n v="23.35"/>
  </r>
  <r>
    <x v="6"/>
    <x v="0"/>
    <x v="2"/>
    <x v="1"/>
    <x v="6"/>
    <n v="14.69"/>
  </r>
  <r>
    <x v="6"/>
    <x v="0"/>
    <x v="2"/>
    <x v="2"/>
    <x v="6"/>
    <n v="13.27"/>
  </r>
  <r>
    <x v="6"/>
    <x v="0"/>
    <x v="0"/>
    <x v="0"/>
    <x v="7"/>
    <n v="36.57"/>
  </r>
  <r>
    <x v="6"/>
    <x v="0"/>
    <x v="0"/>
    <x v="1"/>
    <x v="7"/>
    <n v="19.47"/>
  </r>
  <r>
    <x v="6"/>
    <x v="0"/>
    <x v="0"/>
    <x v="2"/>
    <x v="7"/>
    <n v="16.93"/>
  </r>
  <r>
    <x v="6"/>
    <x v="0"/>
    <x v="1"/>
    <x v="0"/>
    <x v="7"/>
    <n v="32.24"/>
  </r>
  <r>
    <x v="6"/>
    <x v="0"/>
    <x v="1"/>
    <x v="1"/>
    <x v="7"/>
    <n v="16.59"/>
  </r>
  <r>
    <x v="6"/>
    <x v="0"/>
    <x v="1"/>
    <x v="2"/>
    <x v="7"/>
    <n v="14.22"/>
  </r>
  <r>
    <x v="6"/>
    <x v="0"/>
    <x v="2"/>
    <x v="0"/>
    <x v="7"/>
    <n v="30.28"/>
  </r>
  <r>
    <x v="6"/>
    <x v="0"/>
    <x v="2"/>
    <x v="1"/>
    <x v="7"/>
    <n v="16.14"/>
  </r>
  <r>
    <x v="6"/>
    <x v="0"/>
    <x v="2"/>
    <x v="2"/>
    <x v="7"/>
    <n v="14.07"/>
  </r>
  <r>
    <x v="6"/>
    <x v="0"/>
    <x v="0"/>
    <x v="0"/>
    <x v="8"/>
    <n v="30.85"/>
  </r>
  <r>
    <x v="6"/>
    <x v="0"/>
    <x v="0"/>
    <x v="1"/>
    <x v="8"/>
    <n v="18.84"/>
  </r>
  <r>
    <x v="6"/>
    <x v="0"/>
    <x v="0"/>
    <x v="2"/>
    <x v="8"/>
    <n v="17.52"/>
  </r>
  <r>
    <x v="6"/>
    <x v="0"/>
    <x v="1"/>
    <x v="0"/>
    <x v="8"/>
    <n v="25.92"/>
  </r>
  <r>
    <x v="6"/>
    <x v="0"/>
    <x v="1"/>
    <x v="1"/>
    <x v="8"/>
    <n v="15.83"/>
  </r>
  <r>
    <x v="6"/>
    <x v="0"/>
    <x v="1"/>
    <x v="2"/>
    <x v="8"/>
    <n v="14.72"/>
  </r>
  <r>
    <x v="6"/>
    <x v="0"/>
    <x v="2"/>
    <x v="0"/>
    <x v="8"/>
    <n v="23.59"/>
  </r>
  <r>
    <x v="6"/>
    <x v="0"/>
    <x v="2"/>
    <x v="1"/>
    <x v="8"/>
    <n v="14.18"/>
  </r>
  <r>
    <x v="6"/>
    <x v="0"/>
    <x v="2"/>
    <x v="2"/>
    <x v="8"/>
    <n v="13.07"/>
  </r>
  <r>
    <x v="6"/>
    <x v="0"/>
    <x v="0"/>
    <x v="0"/>
    <x v="25"/>
    <n v="23.44"/>
  </r>
  <r>
    <x v="6"/>
    <x v="0"/>
    <x v="0"/>
    <x v="1"/>
    <x v="25"/>
    <n v="20.09"/>
  </r>
  <r>
    <x v="6"/>
    <x v="0"/>
    <x v="0"/>
    <x v="2"/>
    <x v="25"/>
    <n v="19.41"/>
  </r>
  <r>
    <x v="6"/>
    <x v="0"/>
    <x v="1"/>
    <x v="0"/>
    <x v="25"/>
    <n v="20.76"/>
  </r>
  <r>
    <x v="6"/>
    <x v="0"/>
    <x v="1"/>
    <x v="1"/>
    <x v="25"/>
    <n v="17.79"/>
  </r>
  <r>
    <x v="6"/>
    <x v="0"/>
    <x v="1"/>
    <x v="2"/>
    <x v="25"/>
    <n v="17.18"/>
  </r>
  <r>
    <x v="6"/>
    <x v="0"/>
    <x v="2"/>
    <x v="0"/>
    <x v="25"/>
    <n v="19.18"/>
  </r>
  <r>
    <x v="6"/>
    <x v="0"/>
    <x v="2"/>
    <x v="1"/>
    <x v="25"/>
    <n v="16.2"/>
  </r>
  <r>
    <x v="6"/>
    <x v="0"/>
    <x v="2"/>
    <x v="2"/>
    <x v="25"/>
    <n v="15.59"/>
  </r>
  <r>
    <x v="6"/>
    <x v="0"/>
    <x v="0"/>
    <x v="0"/>
    <x v="9"/>
    <n v="11.1229"/>
  </r>
  <r>
    <x v="6"/>
    <x v="0"/>
    <x v="0"/>
    <x v="1"/>
    <x v="9"/>
    <n v="10.146599999999999"/>
  </r>
  <r>
    <x v="6"/>
    <x v="0"/>
    <x v="0"/>
    <x v="2"/>
    <x v="9"/>
    <n v="10.226699999999999"/>
  </r>
  <r>
    <x v="6"/>
    <x v="0"/>
    <x v="1"/>
    <x v="0"/>
    <x v="9"/>
    <n v="8.7582000000000004"/>
  </r>
  <r>
    <x v="6"/>
    <x v="0"/>
    <x v="1"/>
    <x v="1"/>
    <x v="9"/>
    <n v="7.9893999999999998"/>
  </r>
  <r>
    <x v="6"/>
    <x v="0"/>
    <x v="1"/>
    <x v="2"/>
    <x v="9"/>
    <n v="8.0525000000000002"/>
  </r>
  <r>
    <x v="6"/>
    <x v="0"/>
    <x v="2"/>
    <x v="0"/>
    <x v="9"/>
    <n v="8.7582000000000004"/>
  </r>
  <r>
    <x v="6"/>
    <x v="0"/>
    <x v="2"/>
    <x v="1"/>
    <x v="9"/>
    <n v="7.9893999999999998"/>
  </r>
  <r>
    <x v="6"/>
    <x v="0"/>
    <x v="2"/>
    <x v="2"/>
    <x v="9"/>
    <n v="8.0525000000000002"/>
  </r>
  <r>
    <x v="6"/>
    <x v="0"/>
    <x v="0"/>
    <x v="0"/>
    <x v="10"/>
    <n v="21.12"/>
  </r>
  <r>
    <x v="6"/>
    <x v="0"/>
    <x v="0"/>
    <x v="1"/>
    <x v="10"/>
    <n v="18.920000000000002"/>
  </r>
  <r>
    <x v="6"/>
    <x v="0"/>
    <x v="0"/>
    <x v="2"/>
    <x v="10"/>
    <n v="17.84"/>
  </r>
  <r>
    <x v="6"/>
    <x v="0"/>
    <x v="1"/>
    <x v="0"/>
    <x v="10"/>
    <n v="18.61"/>
  </r>
  <r>
    <x v="6"/>
    <x v="0"/>
    <x v="1"/>
    <x v="1"/>
    <x v="10"/>
    <n v="16.670000000000002"/>
  </r>
  <r>
    <x v="6"/>
    <x v="0"/>
    <x v="1"/>
    <x v="2"/>
    <x v="10"/>
    <n v="15.72"/>
  </r>
  <r>
    <x v="6"/>
    <x v="0"/>
    <x v="2"/>
    <x v="0"/>
    <x v="10"/>
    <n v="17.57"/>
  </r>
  <r>
    <x v="6"/>
    <x v="0"/>
    <x v="2"/>
    <x v="1"/>
    <x v="10"/>
    <n v="15.62"/>
  </r>
  <r>
    <x v="6"/>
    <x v="0"/>
    <x v="2"/>
    <x v="2"/>
    <x v="10"/>
    <n v="14.68"/>
  </r>
  <r>
    <x v="6"/>
    <x v="0"/>
    <x v="0"/>
    <x v="0"/>
    <x v="11"/>
    <n v="27.64"/>
  </r>
  <r>
    <x v="6"/>
    <x v="0"/>
    <x v="0"/>
    <x v="1"/>
    <x v="11"/>
    <n v="22.14"/>
  </r>
  <r>
    <x v="6"/>
    <x v="0"/>
    <x v="0"/>
    <x v="2"/>
    <x v="11"/>
    <n v="22.12"/>
  </r>
  <r>
    <x v="6"/>
    <x v="0"/>
    <x v="1"/>
    <x v="0"/>
    <x v="11"/>
    <n v="24.07"/>
  </r>
  <r>
    <x v="6"/>
    <x v="0"/>
    <x v="1"/>
    <x v="1"/>
    <x v="11"/>
    <n v="19.04"/>
  </r>
  <r>
    <x v="6"/>
    <x v="0"/>
    <x v="1"/>
    <x v="2"/>
    <x v="11"/>
    <n v="18.25"/>
  </r>
  <r>
    <x v="6"/>
    <x v="0"/>
    <x v="2"/>
    <x v="0"/>
    <x v="11"/>
    <n v="21.03"/>
  </r>
  <r>
    <x v="6"/>
    <x v="0"/>
    <x v="2"/>
    <x v="1"/>
    <x v="11"/>
    <n v="14.78"/>
  </r>
  <r>
    <x v="6"/>
    <x v="0"/>
    <x v="2"/>
    <x v="2"/>
    <x v="11"/>
    <n v="13.29"/>
  </r>
  <r>
    <x v="6"/>
    <x v="0"/>
    <x v="0"/>
    <x v="0"/>
    <x v="12"/>
    <n v="21"/>
  </r>
  <r>
    <x v="6"/>
    <x v="0"/>
    <x v="0"/>
    <x v="1"/>
    <x v="12"/>
    <n v="13.45"/>
  </r>
  <r>
    <x v="6"/>
    <x v="0"/>
    <x v="0"/>
    <x v="2"/>
    <x v="12"/>
    <n v="13.38"/>
  </r>
  <r>
    <x v="6"/>
    <x v="0"/>
    <x v="1"/>
    <x v="0"/>
    <x v="12"/>
    <n v="17.36"/>
  </r>
  <r>
    <x v="6"/>
    <x v="0"/>
    <x v="1"/>
    <x v="1"/>
    <x v="12"/>
    <n v="11.12"/>
  </r>
  <r>
    <x v="6"/>
    <x v="0"/>
    <x v="1"/>
    <x v="2"/>
    <x v="12"/>
    <n v="11.06"/>
  </r>
  <r>
    <x v="6"/>
    <x v="0"/>
    <x v="2"/>
    <x v="0"/>
    <x v="12"/>
    <n v="16.88"/>
  </r>
  <r>
    <x v="6"/>
    <x v="0"/>
    <x v="2"/>
    <x v="1"/>
    <x v="12"/>
    <n v="10.65"/>
  </r>
  <r>
    <x v="6"/>
    <x v="0"/>
    <x v="2"/>
    <x v="2"/>
    <x v="12"/>
    <n v="10.59"/>
  </r>
  <r>
    <x v="6"/>
    <x v="0"/>
    <x v="0"/>
    <x v="0"/>
    <x v="13"/>
    <n v="23.308599999999998"/>
  </r>
  <r>
    <x v="6"/>
    <x v="0"/>
    <x v="0"/>
    <x v="1"/>
    <x v="13"/>
    <n v="15.5381"/>
  </r>
  <r>
    <x v="6"/>
    <x v="0"/>
    <x v="0"/>
    <x v="2"/>
    <x v="13"/>
    <n v="12.7722"/>
  </r>
  <r>
    <x v="6"/>
    <x v="0"/>
    <x v="1"/>
    <x v="0"/>
    <x v="13"/>
    <n v="19.262599999999999"/>
  </r>
  <r>
    <x v="6"/>
    <x v="0"/>
    <x v="1"/>
    <x v="1"/>
    <x v="13"/>
    <n v="12.841799999999999"/>
  </r>
  <r>
    <x v="6"/>
    <x v="0"/>
    <x v="1"/>
    <x v="2"/>
    <x v="13"/>
    <n v="10.5566"/>
  </r>
  <r>
    <x v="6"/>
    <x v="0"/>
    <x v="2"/>
    <x v="0"/>
    <x v="13"/>
    <n v="19.262599999999999"/>
  </r>
  <r>
    <x v="6"/>
    <x v="0"/>
    <x v="2"/>
    <x v="1"/>
    <x v="13"/>
    <n v="12.841799999999999"/>
  </r>
  <r>
    <x v="6"/>
    <x v="0"/>
    <x v="2"/>
    <x v="2"/>
    <x v="13"/>
    <n v="10.5566"/>
  </r>
  <r>
    <x v="6"/>
    <x v="0"/>
    <x v="0"/>
    <x v="0"/>
    <x v="14"/>
    <n v="19.23"/>
  </r>
  <r>
    <x v="6"/>
    <x v="0"/>
    <x v="0"/>
    <x v="1"/>
    <x v="14"/>
    <n v="14.78"/>
  </r>
  <r>
    <x v="6"/>
    <x v="0"/>
    <x v="0"/>
    <x v="2"/>
    <x v="14"/>
    <n v="14.79"/>
  </r>
  <r>
    <x v="6"/>
    <x v="0"/>
    <x v="1"/>
    <x v="0"/>
    <x v="14"/>
    <n v="18.059999999999999"/>
  </r>
  <r>
    <x v="6"/>
    <x v="0"/>
    <x v="1"/>
    <x v="1"/>
    <x v="14"/>
    <n v="13.83"/>
  </r>
  <r>
    <x v="6"/>
    <x v="0"/>
    <x v="1"/>
    <x v="2"/>
    <x v="14"/>
    <n v="13.81"/>
  </r>
  <r>
    <x v="6"/>
    <x v="0"/>
    <x v="2"/>
    <x v="0"/>
    <x v="14"/>
    <n v="17.559999999999999"/>
  </r>
  <r>
    <x v="6"/>
    <x v="0"/>
    <x v="2"/>
    <x v="1"/>
    <x v="14"/>
    <n v="13.29"/>
  </r>
  <r>
    <x v="6"/>
    <x v="0"/>
    <x v="2"/>
    <x v="2"/>
    <x v="14"/>
    <n v="13.24"/>
  </r>
  <r>
    <x v="6"/>
    <x v="0"/>
    <x v="0"/>
    <x v="0"/>
    <x v="15"/>
    <n v="31.5"/>
  </r>
  <r>
    <x v="6"/>
    <x v="0"/>
    <x v="0"/>
    <x v="1"/>
    <x v="15"/>
    <n v="22.18"/>
  </r>
  <r>
    <x v="6"/>
    <x v="0"/>
    <x v="0"/>
    <x v="2"/>
    <x v="15"/>
    <n v="20.91"/>
  </r>
  <r>
    <x v="6"/>
    <x v="0"/>
    <x v="1"/>
    <x v="0"/>
    <x v="15"/>
    <n v="26.03"/>
  </r>
  <r>
    <x v="6"/>
    <x v="0"/>
    <x v="1"/>
    <x v="1"/>
    <x v="15"/>
    <n v="18.329999999999998"/>
  </r>
  <r>
    <x v="6"/>
    <x v="0"/>
    <x v="1"/>
    <x v="2"/>
    <x v="15"/>
    <n v="17.28"/>
  </r>
  <r>
    <x v="6"/>
    <x v="0"/>
    <x v="2"/>
    <x v="0"/>
    <x v="15"/>
    <n v="20.52"/>
  </r>
  <r>
    <x v="6"/>
    <x v="0"/>
    <x v="2"/>
    <x v="1"/>
    <x v="15"/>
    <n v="12.81"/>
  </r>
  <r>
    <x v="6"/>
    <x v="0"/>
    <x v="2"/>
    <x v="2"/>
    <x v="15"/>
    <n v="11.77"/>
  </r>
  <r>
    <x v="6"/>
    <x v="0"/>
    <x v="0"/>
    <x v="0"/>
    <x v="16"/>
    <n v="17.3612"/>
  </r>
  <r>
    <x v="6"/>
    <x v="0"/>
    <x v="0"/>
    <x v="1"/>
    <x v="16"/>
    <n v="13.5867"/>
  </r>
  <r>
    <x v="6"/>
    <x v="0"/>
    <x v="0"/>
    <x v="2"/>
    <x v="16"/>
    <n v="13.3352"/>
  </r>
  <r>
    <x v="6"/>
    <x v="0"/>
    <x v="1"/>
    <x v="0"/>
    <x v="16"/>
    <n v="14.116"/>
  </r>
  <r>
    <x v="6"/>
    <x v="0"/>
    <x v="1"/>
    <x v="1"/>
    <x v="16"/>
    <n v="11.0456"/>
  </r>
  <r>
    <x v="6"/>
    <x v="0"/>
    <x v="1"/>
    <x v="2"/>
    <x v="16"/>
    <n v="10.8421"/>
  </r>
  <r>
    <x v="6"/>
    <x v="0"/>
    <x v="2"/>
    <x v="0"/>
    <x v="16"/>
    <n v="14.116"/>
  </r>
  <r>
    <x v="6"/>
    <x v="0"/>
    <x v="2"/>
    <x v="1"/>
    <x v="16"/>
    <n v="11.0456"/>
  </r>
  <r>
    <x v="6"/>
    <x v="0"/>
    <x v="2"/>
    <x v="2"/>
    <x v="16"/>
    <n v="10.8421"/>
  </r>
  <r>
    <x v="6"/>
    <x v="0"/>
    <x v="0"/>
    <x v="0"/>
    <x v="17"/>
    <n v="31.68"/>
  </r>
  <r>
    <x v="6"/>
    <x v="0"/>
    <x v="0"/>
    <x v="1"/>
    <x v="17"/>
    <n v="25.96"/>
  </r>
  <r>
    <x v="6"/>
    <x v="0"/>
    <x v="0"/>
    <x v="2"/>
    <x v="17"/>
    <n v="25.46"/>
  </r>
  <r>
    <x v="6"/>
    <x v="0"/>
    <x v="1"/>
    <x v="0"/>
    <x v="17"/>
    <n v="25.84"/>
  </r>
  <r>
    <x v="6"/>
    <x v="0"/>
    <x v="1"/>
    <x v="1"/>
    <x v="17"/>
    <n v="21.06"/>
  </r>
  <r>
    <x v="6"/>
    <x v="0"/>
    <x v="1"/>
    <x v="2"/>
    <x v="17"/>
    <n v="19.48"/>
  </r>
  <r>
    <x v="6"/>
    <x v="0"/>
    <x v="2"/>
    <x v="0"/>
    <x v="17"/>
    <n v="24.27"/>
  </r>
  <r>
    <x v="6"/>
    <x v="0"/>
    <x v="2"/>
    <x v="1"/>
    <x v="17"/>
    <n v="19.82"/>
  </r>
  <r>
    <x v="6"/>
    <x v="0"/>
    <x v="2"/>
    <x v="2"/>
    <x v="17"/>
    <n v="18.36"/>
  </r>
  <r>
    <x v="6"/>
    <x v="0"/>
    <x v="0"/>
    <x v="0"/>
    <x v="18"/>
    <n v="8.6313999999999993"/>
  </r>
  <r>
    <x v="6"/>
    <x v="0"/>
    <x v="0"/>
    <x v="1"/>
    <x v="18"/>
    <n v="8.5798000000000005"/>
  </r>
  <r>
    <x v="6"/>
    <x v="0"/>
    <x v="0"/>
    <x v="2"/>
    <x v="18"/>
    <n v="8.3826999999999998"/>
  </r>
  <r>
    <x v="6"/>
    <x v="0"/>
    <x v="1"/>
    <x v="0"/>
    <x v="18"/>
    <n v="6.9602000000000004"/>
  </r>
  <r>
    <x v="6"/>
    <x v="0"/>
    <x v="1"/>
    <x v="1"/>
    <x v="18"/>
    <n v="6.9199000000000002"/>
  </r>
  <r>
    <x v="6"/>
    <x v="0"/>
    <x v="1"/>
    <x v="2"/>
    <x v="18"/>
    <n v="6.7607999999999997"/>
  </r>
  <r>
    <x v="6"/>
    <x v="0"/>
    <x v="2"/>
    <x v="0"/>
    <x v="18"/>
    <n v="4.4423000000000004"/>
  </r>
  <r>
    <x v="6"/>
    <x v="0"/>
    <x v="2"/>
    <x v="1"/>
    <x v="18"/>
    <n v="4.4400000000000004"/>
  </r>
  <r>
    <x v="6"/>
    <x v="0"/>
    <x v="2"/>
    <x v="2"/>
    <x v="18"/>
    <n v="4.3593999999999999"/>
  </r>
  <r>
    <x v="6"/>
    <x v="0"/>
    <x v="0"/>
    <x v="0"/>
    <x v="19"/>
    <n v="28.25"/>
  </r>
  <r>
    <x v="6"/>
    <x v="0"/>
    <x v="0"/>
    <x v="1"/>
    <x v="19"/>
    <n v="14.1"/>
  </r>
  <r>
    <x v="6"/>
    <x v="0"/>
    <x v="0"/>
    <x v="2"/>
    <x v="19"/>
    <n v="15.13"/>
  </r>
  <r>
    <x v="6"/>
    <x v="0"/>
    <x v="1"/>
    <x v="0"/>
    <x v="19"/>
    <n v="23.54"/>
  </r>
  <r>
    <x v="6"/>
    <x v="0"/>
    <x v="1"/>
    <x v="1"/>
    <x v="19"/>
    <n v="11.75"/>
  </r>
  <r>
    <x v="6"/>
    <x v="0"/>
    <x v="1"/>
    <x v="2"/>
    <x v="19"/>
    <n v="12.61"/>
  </r>
  <r>
    <x v="6"/>
    <x v="0"/>
    <x v="2"/>
    <x v="0"/>
    <x v="19"/>
    <n v="23.54"/>
  </r>
  <r>
    <x v="6"/>
    <x v="0"/>
    <x v="2"/>
    <x v="1"/>
    <x v="19"/>
    <n v="11.75"/>
  </r>
  <r>
    <x v="6"/>
    <x v="0"/>
    <x v="2"/>
    <x v="2"/>
    <x v="19"/>
    <n v="12.61"/>
  </r>
  <r>
    <x v="6"/>
    <x v="0"/>
    <x v="0"/>
    <x v="0"/>
    <x v="20"/>
    <n v="22.64"/>
  </r>
  <r>
    <x v="6"/>
    <x v="0"/>
    <x v="0"/>
    <x v="1"/>
    <x v="20"/>
    <n v="18.54"/>
  </r>
  <r>
    <x v="6"/>
    <x v="0"/>
    <x v="0"/>
    <x v="2"/>
    <x v="20"/>
    <n v="17.47"/>
  </r>
  <r>
    <x v="6"/>
    <x v="0"/>
    <x v="1"/>
    <x v="0"/>
    <x v="20"/>
    <n v="18.55"/>
  </r>
  <r>
    <x v="6"/>
    <x v="0"/>
    <x v="1"/>
    <x v="1"/>
    <x v="20"/>
    <n v="15.19"/>
  </r>
  <r>
    <x v="6"/>
    <x v="0"/>
    <x v="1"/>
    <x v="2"/>
    <x v="20"/>
    <n v="14.32"/>
  </r>
  <r>
    <x v="6"/>
    <x v="0"/>
    <x v="2"/>
    <x v="0"/>
    <x v="20"/>
    <n v="17.21"/>
  </r>
  <r>
    <x v="6"/>
    <x v="0"/>
    <x v="2"/>
    <x v="1"/>
    <x v="20"/>
    <n v="13.85"/>
  </r>
  <r>
    <x v="6"/>
    <x v="0"/>
    <x v="2"/>
    <x v="2"/>
    <x v="20"/>
    <n v="12.98"/>
  </r>
  <r>
    <x v="6"/>
    <x v="0"/>
    <x v="0"/>
    <x v="0"/>
    <x v="21"/>
    <n v="26.51"/>
  </r>
  <r>
    <x v="6"/>
    <x v="0"/>
    <x v="0"/>
    <x v="1"/>
    <x v="21"/>
    <n v="20.9"/>
  </r>
  <r>
    <x v="6"/>
    <x v="0"/>
    <x v="0"/>
    <x v="2"/>
    <x v="21"/>
    <n v="18.25"/>
  </r>
  <r>
    <x v="6"/>
    <x v="0"/>
    <x v="1"/>
    <x v="0"/>
    <x v="21"/>
    <n v="21.91"/>
  </r>
  <r>
    <x v="6"/>
    <x v="0"/>
    <x v="1"/>
    <x v="1"/>
    <x v="21"/>
    <n v="17.27"/>
  </r>
  <r>
    <x v="6"/>
    <x v="0"/>
    <x v="1"/>
    <x v="2"/>
    <x v="21"/>
    <n v="15.08"/>
  </r>
  <r>
    <x v="6"/>
    <x v="0"/>
    <x v="2"/>
    <x v="0"/>
    <x v="21"/>
    <n v="21.26"/>
  </r>
  <r>
    <x v="6"/>
    <x v="0"/>
    <x v="2"/>
    <x v="1"/>
    <x v="21"/>
    <n v="16.62"/>
  </r>
  <r>
    <x v="6"/>
    <x v="0"/>
    <x v="2"/>
    <x v="2"/>
    <x v="21"/>
    <n v="14.43"/>
  </r>
  <r>
    <x v="6"/>
    <x v="0"/>
    <x v="0"/>
    <x v="0"/>
    <x v="22"/>
    <n v="46.422400000000003"/>
  </r>
  <r>
    <x v="6"/>
    <x v="0"/>
    <x v="0"/>
    <x v="1"/>
    <x v="22"/>
    <n v="32.898200000000003"/>
  </r>
  <r>
    <x v="6"/>
    <x v="0"/>
    <x v="0"/>
    <x v="2"/>
    <x v="22"/>
    <n v="29.9923"/>
  </r>
  <r>
    <x v="6"/>
    <x v="0"/>
    <x v="1"/>
    <x v="0"/>
    <x v="22"/>
    <n v="37.138599999999997"/>
  </r>
  <r>
    <x v="6"/>
    <x v="0"/>
    <x v="1"/>
    <x v="1"/>
    <x v="22"/>
    <n v="26.318100000000001"/>
  </r>
  <r>
    <x v="6"/>
    <x v="0"/>
    <x v="1"/>
    <x v="2"/>
    <x v="22"/>
    <n v="23.9941"/>
  </r>
  <r>
    <x v="6"/>
    <x v="0"/>
    <x v="2"/>
    <x v="0"/>
    <x v="22"/>
    <n v="28.929099999999998"/>
  </r>
  <r>
    <x v="6"/>
    <x v="0"/>
    <x v="2"/>
    <x v="1"/>
    <x v="22"/>
    <n v="18.1097"/>
  </r>
  <r>
    <x v="6"/>
    <x v="0"/>
    <x v="2"/>
    <x v="2"/>
    <x v="22"/>
    <n v="15.784599999999999"/>
  </r>
  <r>
    <x v="6"/>
    <x v="0"/>
    <x v="0"/>
    <x v="0"/>
    <x v="23"/>
    <n v="22.160299999999999"/>
  </r>
  <r>
    <x v="6"/>
    <x v="0"/>
    <x v="0"/>
    <x v="1"/>
    <x v="23"/>
    <n v="16.656700000000001"/>
  </r>
  <r>
    <x v="6"/>
    <x v="0"/>
    <x v="0"/>
    <x v="2"/>
    <x v="23"/>
    <n v="14.5746"/>
  </r>
  <r>
    <x v="6"/>
    <x v="0"/>
    <x v="1"/>
    <x v="0"/>
    <x v="23"/>
    <n v="21.113099999999999"/>
  </r>
  <r>
    <x v="6"/>
    <x v="0"/>
    <x v="1"/>
    <x v="1"/>
    <x v="23"/>
    <n v="15.8653"/>
  </r>
  <r>
    <x v="6"/>
    <x v="0"/>
    <x v="1"/>
    <x v="2"/>
    <x v="23"/>
    <n v="13.880599999999999"/>
  </r>
  <r>
    <x v="6"/>
    <x v="0"/>
    <x v="2"/>
    <x v="0"/>
    <x v="23"/>
    <n v="21.113099999999999"/>
  </r>
  <r>
    <x v="6"/>
    <x v="0"/>
    <x v="2"/>
    <x v="1"/>
    <x v="23"/>
    <n v="15.8653"/>
  </r>
  <r>
    <x v="6"/>
    <x v="0"/>
    <x v="2"/>
    <x v="2"/>
    <x v="23"/>
    <n v="13.880599999999999"/>
  </r>
  <r>
    <x v="6"/>
    <x v="1"/>
    <x v="0"/>
    <x v="0"/>
    <x v="0"/>
    <n v="24.64"/>
  </r>
  <r>
    <x v="6"/>
    <x v="1"/>
    <x v="0"/>
    <x v="1"/>
    <x v="0"/>
    <n v="20.28"/>
  </r>
  <r>
    <x v="6"/>
    <x v="1"/>
    <x v="0"/>
    <x v="2"/>
    <x v="0"/>
    <n v="18.079999999999998"/>
  </r>
  <r>
    <x v="6"/>
    <x v="1"/>
    <x v="1"/>
    <x v="0"/>
    <x v="0"/>
    <n v="20.53"/>
  </r>
  <r>
    <x v="6"/>
    <x v="1"/>
    <x v="1"/>
    <x v="1"/>
    <x v="0"/>
    <n v="16.89"/>
  </r>
  <r>
    <x v="6"/>
    <x v="1"/>
    <x v="1"/>
    <x v="2"/>
    <x v="0"/>
    <n v="15.06"/>
  </r>
  <r>
    <x v="6"/>
    <x v="1"/>
    <x v="2"/>
    <x v="0"/>
    <x v="0"/>
    <n v="18.329999999999998"/>
  </r>
  <r>
    <x v="6"/>
    <x v="1"/>
    <x v="2"/>
    <x v="1"/>
    <x v="0"/>
    <n v="15"/>
  </r>
  <r>
    <x v="6"/>
    <x v="1"/>
    <x v="2"/>
    <x v="2"/>
    <x v="0"/>
    <n v="13.25"/>
  </r>
  <r>
    <x v="6"/>
    <x v="1"/>
    <x v="0"/>
    <x v="0"/>
    <x v="1"/>
    <n v="25.8"/>
  </r>
  <r>
    <x v="6"/>
    <x v="1"/>
    <x v="0"/>
    <x v="1"/>
    <x v="1"/>
    <n v="18.059999999999999"/>
  </r>
  <r>
    <x v="6"/>
    <x v="1"/>
    <x v="0"/>
    <x v="2"/>
    <x v="1"/>
    <n v="15.58"/>
  </r>
  <r>
    <x v="6"/>
    <x v="1"/>
    <x v="1"/>
    <x v="0"/>
    <x v="1"/>
    <n v="21.33"/>
  </r>
  <r>
    <x v="6"/>
    <x v="1"/>
    <x v="1"/>
    <x v="1"/>
    <x v="1"/>
    <n v="14.95"/>
  </r>
  <r>
    <x v="6"/>
    <x v="1"/>
    <x v="1"/>
    <x v="2"/>
    <x v="1"/>
    <n v="12.91"/>
  </r>
  <r>
    <x v="6"/>
    <x v="1"/>
    <x v="2"/>
    <x v="0"/>
    <x v="1"/>
    <n v="20.52"/>
  </r>
  <r>
    <x v="6"/>
    <x v="1"/>
    <x v="2"/>
    <x v="1"/>
    <x v="1"/>
    <n v="13.93"/>
  </r>
  <r>
    <x v="6"/>
    <x v="1"/>
    <x v="2"/>
    <x v="2"/>
    <x v="1"/>
    <n v="11.9"/>
  </r>
  <r>
    <x v="6"/>
    <x v="1"/>
    <x v="0"/>
    <x v="0"/>
    <x v="2"/>
    <n v="13.048400000000001"/>
  </r>
  <r>
    <x v="6"/>
    <x v="1"/>
    <x v="0"/>
    <x v="1"/>
    <x v="2"/>
    <n v="13.1404"/>
  </r>
  <r>
    <x v="6"/>
    <x v="1"/>
    <x v="0"/>
    <x v="2"/>
    <x v="2"/>
    <n v="13.488099999999999"/>
  </r>
  <r>
    <x v="6"/>
    <x v="1"/>
    <x v="1"/>
    <x v="0"/>
    <x v="2"/>
    <n v="10.875299999999999"/>
  </r>
  <r>
    <x v="6"/>
    <x v="1"/>
    <x v="1"/>
    <x v="1"/>
    <x v="2"/>
    <n v="10.946899999999999"/>
  </r>
  <r>
    <x v="6"/>
    <x v="1"/>
    <x v="1"/>
    <x v="2"/>
    <x v="2"/>
    <n v="11.2384"/>
  </r>
  <r>
    <x v="6"/>
    <x v="1"/>
    <x v="2"/>
    <x v="0"/>
    <x v="2"/>
    <n v="10.875299999999999"/>
  </r>
  <r>
    <x v="6"/>
    <x v="1"/>
    <x v="2"/>
    <x v="1"/>
    <x v="2"/>
    <n v="10.946899999999999"/>
  </r>
  <r>
    <x v="6"/>
    <x v="1"/>
    <x v="2"/>
    <x v="2"/>
    <x v="2"/>
    <n v="11.2384"/>
  </r>
  <r>
    <x v="6"/>
    <x v="1"/>
    <x v="0"/>
    <x v="0"/>
    <x v="3"/>
    <n v="14.9252"/>
  </r>
  <r>
    <x v="6"/>
    <x v="1"/>
    <x v="0"/>
    <x v="1"/>
    <x v="3"/>
    <n v="13.197100000000001"/>
  </r>
  <r>
    <x v="6"/>
    <x v="1"/>
    <x v="0"/>
    <x v="2"/>
    <x v="3"/>
    <n v="12.345499999999999"/>
  </r>
  <r>
    <x v="6"/>
    <x v="1"/>
    <x v="1"/>
    <x v="0"/>
    <x v="3"/>
    <n v="11.9399"/>
  </r>
  <r>
    <x v="6"/>
    <x v="1"/>
    <x v="1"/>
    <x v="1"/>
    <x v="3"/>
    <n v="10.5572"/>
  </r>
  <r>
    <x v="6"/>
    <x v="1"/>
    <x v="1"/>
    <x v="2"/>
    <x v="3"/>
    <n v="9.8768999999999991"/>
  </r>
  <r>
    <x v="6"/>
    <x v="1"/>
    <x v="2"/>
    <x v="0"/>
    <x v="3"/>
    <n v="11.9399"/>
  </r>
  <r>
    <x v="6"/>
    <x v="1"/>
    <x v="2"/>
    <x v="1"/>
    <x v="3"/>
    <n v="10.5572"/>
  </r>
  <r>
    <x v="6"/>
    <x v="1"/>
    <x v="2"/>
    <x v="2"/>
    <x v="3"/>
    <n v="9.8768999999999991"/>
  </r>
  <r>
    <x v="6"/>
    <x v="1"/>
    <x v="0"/>
    <x v="0"/>
    <x v="4"/>
    <n v="23.924399999999999"/>
  </r>
  <r>
    <x v="6"/>
    <x v="1"/>
    <x v="0"/>
    <x v="1"/>
    <x v="4"/>
    <n v="15.6282"/>
  </r>
  <r>
    <x v="6"/>
    <x v="1"/>
    <x v="0"/>
    <x v="2"/>
    <x v="4"/>
    <n v="14.7956"/>
  </r>
  <r>
    <x v="6"/>
    <x v="1"/>
    <x v="1"/>
    <x v="0"/>
    <x v="4"/>
    <n v="19.772300000000001"/>
  </r>
  <r>
    <x v="6"/>
    <x v="1"/>
    <x v="1"/>
    <x v="1"/>
    <x v="4"/>
    <n v="12.915699999999999"/>
  </r>
  <r>
    <x v="6"/>
    <x v="1"/>
    <x v="1"/>
    <x v="2"/>
    <x v="4"/>
    <n v="12.2279"/>
  </r>
  <r>
    <x v="6"/>
    <x v="1"/>
    <x v="2"/>
    <x v="0"/>
    <x v="4"/>
    <n v="19.772300000000001"/>
  </r>
  <r>
    <x v="6"/>
    <x v="1"/>
    <x v="2"/>
    <x v="1"/>
    <x v="4"/>
    <n v="12.915699999999999"/>
  </r>
  <r>
    <x v="6"/>
    <x v="1"/>
    <x v="2"/>
    <x v="2"/>
    <x v="4"/>
    <n v="12.2279"/>
  </r>
  <r>
    <x v="6"/>
    <x v="1"/>
    <x v="0"/>
    <x v="0"/>
    <x v="24"/>
    <n v="24.382200000000001"/>
  </r>
  <r>
    <x v="6"/>
    <x v="1"/>
    <x v="0"/>
    <x v="1"/>
    <x v="24"/>
    <n v="24.382200000000001"/>
  </r>
  <r>
    <x v="6"/>
    <x v="1"/>
    <x v="0"/>
    <x v="2"/>
    <x v="24"/>
    <n v="24.382200000000001"/>
  </r>
  <r>
    <x v="6"/>
    <x v="1"/>
    <x v="1"/>
    <x v="0"/>
    <x v="24"/>
    <n v="19.506499999999999"/>
  </r>
  <r>
    <x v="6"/>
    <x v="1"/>
    <x v="1"/>
    <x v="1"/>
    <x v="24"/>
    <n v="19.506499999999999"/>
  </r>
  <r>
    <x v="6"/>
    <x v="1"/>
    <x v="1"/>
    <x v="2"/>
    <x v="24"/>
    <n v="19.506499999999999"/>
  </r>
  <r>
    <x v="6"/>
    <x v="1"/>
    <x v="2"/>
    <x v="0"/>
    <x v="24"/>
    <n v="9.4947999999999997"/>
  </r>
  <r>
    <x v="6"/>
    <x v="1"/>
    <x v="2"/>
    <x v="1"/>
    <x v="24"/>
    <n v="9.4947999999999997"/>
  </r>
  <r>
    <x v="6"/>
    <x v="1"/>
    <x v="2"/>
    <x v="2"/>
    <x v="24"/>
    <n v="9.4947999999999997"/>
  </r>
  <r>
    <x v="6"/>
    <x v="1"/>
    <x v="0"/>
    <x v="0"/>
    <x v="5"/>
    <n v="15.23"/>
  </r>
  <r>
    <x v="6"/>
    <x v="1"/>
    <x v="0"/>
    <x v="1"/>
    <x v="5"/>
    <n v="13.71"/>
  </r>
  <r>
    <x v="6"/>
    <x v="1"/>
    <x v="0"/>
    <x v="2"/>
    <x v="5"/>
    <n v="12.53"/>
  </r>
  <r>
    <x v="6"/>
    <x v="1"/>
    <x v="1"/>
    <x v="0"/>
    <x v="5"/>
    <n v="12.69"/>
  </r>
  <r>
    <x v="6"/>
    <x v="1"/>
    <x v="1"/>
    <x v="1"/>
    <x v="5"/>
    <n v="11.42"/>
  </r>
  <r>
    <x v="6"/>
    <x v="1"/>
    <x v="1"/>
    <x v="2"/>
    <x v="5"/>
    <n v="10.44"/>
  </r>
  <r>
    <x v="6"/>
    <x v="1"/>
    <x v="2"/>
    <x v="0"/>
    <x v="5"/>
    <n v="12.1"/>
  </r>
  <r>
    <x v="6"/>
    <x v="1"/>
    <x v="2"/>
    <x v="1"/>
    <x v="5"/>
    <n v="10.89"/>
  </r>
  <r>
    <x v="6"/>
    <x v="1"/>
    <x v="2"/>
    <x v="2"/>
    <x v="5"/>
    <n v="10.06"/>
  </r>
  <r>
    <x v="6"/>
    <x v="1"/>
    <x v="0"/>
    <x v="0"/>
    <x v="6"/>
    <n v="34.19"/>
  </r>
  <r>
    <x v="6"/>
    <x v="1"/>
    <x v="0"/>
    <x v="1"/>
    <x v="6"/>
    <n v="21.91"/>
  </r>
  <r>
    <x v="6"/>
    <x v="1"/>
    <x v="0"/>
    <x v="2"/>
    <x v="6"/>
    <n v="18.850000000000001"/>
  </r>
  <r>
    <x v="6"/>
    <x v="1"/>
    <x v="1"/>
    <x v="0"/>
    <x v="6"/>
    <n v="29.18"/>
  </r>
  <r>
    <x v="6"/>
    <x v="1"/>
    <x v="1"/>
    <x v="1"/>
    <x v="6"/>
    <n v="18.38"/>
  </r>
  <r>
    <x v="6"/>
    <x v="1"/>
    <x v="1"/>
    <x v="2"/>
    <x v="6"/>
    <n v="15.69"/>
  </r>
  <r>
    <x v="6"/>
    <x v="1"/>
    <x v="2"/>
    <x v="0"/>
    <x v="6"/>
    <n v="26.29"/>
  </r>
  <r>
    <x v="6"/>
    <x v="1"/>
    <x v="2"/>
    <x v="1"/>
    <x v="6"/>
    <n v="15.82"/>
  </r>
  <r>
    <x v="6"/>
    <x v="1"/>
    <x v="2"/>
    <x v="2"/>
    <x v="6"/>
    <n v="13.11"/>
  </r>
  <r>
    <x v="6"/>
    <x v="1"/>
    <x v="0"/>
    <x v="0"/>
    <x v="7"/>
    <n v="42.01"/>
  </r>
  <r>
    <x v="6"/>
    <x v="1"/>
    <x v="0"/>
    <x v="1"/>
    <x v="7"/>
    <n v="21.16"/>
  </r>
  <r>
    <x v="6"/>
    <x v="1"/>
    <x v="0"/>
    <x v="2"/>
    <x v="7"/>
    <n v="17.25"/>
  </r>
  <r>
    <x v="6"/>
    <x v="1"/>
    <x v="1"/>
    <x v="0"/>
    <x v="7"/>
    <n v="37.42"/>
  </r>
  <r>
    <x v="6"/>
    <x v="1"/>
    <x v="1"/>
    <x v="1"/>
    <x v="7"/>
    <n v="18.190000000000001"/>
  </r>
  <r>
    <x v="6"/>
    <x v="1"/>
    <x v="1"/>
    <x v="2"/>
    <x v="7"/>
    <n v="14.55"/>
  </r>
  <r>
    <x v="6"/>
    <x v="1"/>
    <x v="2"/>
    <x v="0"/>
    <x v="7"/>
    <n v="34.69"/>
  </r>
  <r>
    <x v="6"/>
    <x v="1"/>
    <x v="2"/>
    <x v="1"/>
    <x v="7"/>
    <n v="17.399999999999999"/>
  </r>
  <r>
    <x v="6"/>
    <x v="1"/>
    <x v="2"/>
    <x v="2"/>
    <x v="7"/>
    <n v="14.17"/>
  </r>
  <r>
    <x v="6"/>
    <x v="1"/>
    <x v="0"/>
    <x v="0"/>
    <x v="8"/>
    <n v="29.54"/>
  </r>
  <r>
    <x v="6"/>
    <x v="1"/>
    <x v="0"/>
    <x v="1"/>
    <x v="8"/>
    <n v="18.93"/>
  </r>
  <r>
    <x v="6"/>
    <x v="1"/>
    <x v="0"/>
    <x v="2"/>
    <x v="8"/>
    <n v="17.62"/>
  </r>
  <r>
    <x v="6"/>
    <x v="1"/>
    <x v="1"/>
    <x v="0"/>
    <x v="8"/>
    <n v="24.82"/>
  </r>
  <r>
    <x v="6"/>
    <x v="1"/>
    <x v="1"/>
    <x v="1"/>
    <x v="8"/>
    <n v="15.91"/>
  </r>
  <r>
    <x v="6"/>
    <x v="1"/>
    <x v="1"/>
    <x v="2"/>
    <x v="8"/>
    <n v="14.81"/>
  </r>
  <r>
    <x v="6"/>
    <x v="1"/>
    <x v="2"/>
    <x v="0"/>
    <x v="8"/>
    <n v="22.49"/>
  </r>
  <r>
    <x v="6"/>
    <x v="1"/>
    <x v="2"/>
    <x v="1"/>
    <x v="8"/>
    <n v="14.26"/>
  </r>
  <r>
    <x v="6"/>
    <x v="1"/>
    <x v="2"/>
    <x v="2"/>
    <x v="8"/>
    <n v="13.16"/>
  </r>
  <r>
    <x v="6"/>
    <x v="1"/>
    <x v="0"/>
    <x v="0"/>
    <x v="25"/>
    <n v="32.15"/>
  </r>
  <r>
    <x v="6"/>
    <x v="1"/>
    <x v="0"/>
    <x v="1"/>
    <x v="25"/>
    <n v="22.16"/>
  </r>
  <r>
    <x v="6"/>
    <x v="1"/>
    <x v="0"/>
    <x v="2"/>
    <x v="25"/>
    <n v="18.84"/>
  </r>
  <r>
    <x v="6"/>
    <x v="1"/>
    <x v="1"/>
    <x v="0"/>
    <x v="25"/>
    <n v="28.47"/>
  </r>
  <r>
    <x v="6"/>
    <x v="1"/>
    <x v="1"/>
    <x v="1"/>
    <x v="25"/>
    <n v="19.62"/>
  </r>
  <r>
    <x v="6"/>
    <x v="1"/>
    <x v="1"/>
    <x v="2"/>
    <x v="25"/>
    <n v="16.690000000000001"/>
  </r>
  <r>
    <x v="6"/>
    <x v="1"/>
    <x v="2"/>
    <x v="0"/>
    <x v="25"/>
    <n v="26.81"/>
  </r>
  <r>
    <x v="6"/>
    <x v="1"/>
    <x v="2"/>
    <x v="1"/>
    <x v="25"/>
    <n v="17.98"/>
  </r>
  <r>
    <x v="6"/>
    <x v="1"/>
    <x v="2"/>
    <x v="2"/>
    <x v="25"/>
    <n v="15.04"/>
  </r>
  <r>
    <x v="6"/>
    <x v="1"/>
    <x v="0"/>
    <x v="0"/>
    <x v="9"/>
    <n v="10.4794"/>
  </r>
  <r>
    <x v="6"/>
    <x v="1"/>
    <x v="0"/>
    <x v="1"/>
    <x v="9"/>
    <n v="9.7375000000000007"/>
  </r>
  <r>
    <x v="6"/>
    <x v="1"/>
    <x v="0"/>
    <x v="2"/>
    <x v="9"/>
    <n v="9.7665000000000006"/>
  </r>
  <r>
    <x v="6"/>
    <x v="1"/>
    <x v="1"/>
    <x v="0"/>
    <x v="9"/>
    <n v="8.2515000000000001"/>
  </r>
  <r>
    <x v="6"/>
    <x v="1"/>
    <x v="1"/>
    <x v="1"/>
    <x v="9"/>
    <n v="7.6673"/>
  </r>
  <r>
    <x v="6"/>
    <x v="1"/>
    <x v="1"/>
    <x v="2"/>
    <x v="9"/>
    <n v="7.6901000000000002"/>
  </r>
  <r>
    <x v="6"/>
    <x v="1"/>
    <x v="2"/>
    <x v="0"/>
    <x v="9"/>
    <n v="8.2515000000000001"/>
  </r>
  <r>
    <x v="6"/>
    <x v="1"/>
    <x v="2"/>
    <x v="1"/>
    <x v="9"/>
    <n v="7.6673"/>
  </r>
  <r>
    <x v="6"/>
    <x v="1"/>
    <x v="2"/>
    <x v="2"/>
    <x v="9"/>
    <n v="7.6901000000000002"/>
  </r>
  <r>
    <x v="6"/>
    <x v="1"/>
    <x v="0"/>
    <x v="0"/>
    <x v="10"/>
    <n v="25.01"/>
  </r>
  <r>
    <x v="6"/>
    <x v="1"/>
    <x v="0"/>
    <x v="1"/>
    <x v="10"/>
    <n v="20.7"/>
  </r>
  <r>
    <x v="6"/>
    <x v="1"/>
    <x v="0"/>
    <x v="2"/>
    <x v="10"/>
    <n v="18.72"/>
  </r>
  <r>
    <x v="6"/>
    <x v="1"/>
    <x v="1"/>
    <x v="0"/>
    <x v="10"/>
    <n v="22.04"/>
  </r>
  <r>
    <x v="6"/>
    <x v="1"/>
    <x v="1"/>
    <x v="1"/>
    <x v="10"/>
    <n v="18.239999999999998"/>
  </r>
  <r>
    <x v="6"/>
    <x v="1"/>
    <x v="1"/>
    <x v="2"/>
    <x v="10"/>
    <n v="16.489999999999998"/>
  </r>
  <r>
    <x v="6"/>
    <x v="1"/>
    <x v="2"/>
    <x v="0"/>
    <x v="10"/>
    <n v="21.01"/>
  </r>
  <r>
    <x v="6"/>
    <x v="1"/>
    <x v="2"/>
    <x v="1"/>
    <x v="10"/>
    <n v="17.21"/>
  </r>
  <r>
    <x v="6"/>
    <x v="1"/>
    <x v="2"/>
    <x v="2"/>
    <x v="10"/>
    <n v="15.46"/>
  </r>
  <r>
    <x v="6"/>
    <x v="1"/>
    <x v="0"/>
    <x v="0"/>
    <x v="11"/>
    <n v="38.049999999999997"/>
  </r>
  <r>
    <x v="6"/>
    <x v="1"/>
    <x v="0"/>
    <x v="1"/>
    <x v="11"/>
    <n v="26.41"/>
  </r>
  <r>
    <x v="6"/>
    <x v="1"/>
    <x v="0"/>
    <x v="2"/>
    <x v="11"/>
    <n v="21.29"/>
  </r>
  <r>
    <x v="6"/>
    <x v="1"/>
    <x v="1"/>
    <x v="0"/>
    <x v="11"/>
    <n v="32.619999999999997"/>
  </r>
  <r>
    <x v="6"/>
    <x v="1"/>
    <x v="1"/>
    <x v="1"/>
    <x v="11"/>
    <n v="22.02"/>
  </r>
  <r>
    <x v="6"/>
    <x v="1"/>
    <x v="1"/>
    <x v="2"/>
    <x v="11"/>
    <n v="17.45"/>
  </r>
  <r>
    <x v="6"/>
    <x v="1"/>
    <x v="2"/>
    <x v="0"/>
    <x v="11"/>
    <n v="28.87"/>
  </r>
  <r>
    <x v="6"/>
    <x v="1"/>
    <x v="2"/>
    <x v="1"/>
    <x v="11"/>
    <n v="17.399999999999999"/>
  </r>
  <r>
    <x v="6"/>
    <x v="1"/>
    <x v="2"/>
    <x v="2"/>
    <x v="11"/>
    <n v="12.44"/>
  </r>
  <r>
    <x v="6"/>
    <x v="1"/>
    <x v="0"/>
    <x v="0"/>
    <x v="12"/>
    <n v="20.67"/>
  </r>
  <r>
    <x v="6"/>
    <x v="1"/>
    <x v="0"/>
    <x v="1"/>
    <x v="12"/>
    <n v="13.56"/>
  </r>
  <r>
    <x v="6"/>
    <x v="1"/>
    <x v="0"/>
    <x v="2"/>
    <x v="12"/>
    <n v="13.3"/>
  </r>
  <r>
    <x v="6"/>
    <x v="1"/>
    <x v="1"/>
    <x v="0"/>
    <x v="12"/>
    <n v="17.09"/>
  </r>
  <r>
    <x v="6"/>
    <x v="1"/>
    <x v="1"/>
    <x v="1"/>
    <x v="12"/>
    <n v="11.21"/>
  </r>
  <r>
    <x v="6"/>
    <x v="1"/>
    <x v="1"/>
    <x v="2"/>
    <x v="12"/>
    <n v="10.99"/>
  </r>
  <r>
    <x v="6"/>
    <x v="1"/>
    <x v="2"/>
    <x v="0"/>
    <x v="12"/>
    <n v="16.61"/>
  </r>
  <r>
    <x v="6"/>
    <x v="1"/>
    <x v="2"/>
    <x v="1"/>
    <x v="12"/>
    <n v="10.74"/>
  </r>
  <r>
    <x v="6"/>
    <x v="1"/>
    <x v="2"/>
    <x v="2"/>
    <x v="12"/>
    <n v="10.53"/>
  </r>
  <r>
    <x v="6"/>
    <x v="1"/>
    <x v="0"/>
    <x v="0"/>
    <x v="13"/>
    <n v="20.971399999999999"/>
  </r>
  <r>
    <x v="6"/>
    <x v="1"/>
    <x v="0"/>
    <x v="1"/>
    <x v="13"/>
    <n v="13.867000000000001"/>
  </r>
  <r>
    <x v="6"/>
    <x v="1"/>
    <x v="0"/>
    <x v="2"/>
    <x v="13"/>
    <n v="11.3531"/>
  </r>
  <r>
    <x v="6"/>
    <x v="1"/>
    <x v="1"/>
    <x v="0"/>
    <x v="13"/>
    <n v="17.3338"/>
  </r>
  <r>
    <x v="6"/>
    <x v="1"/>
    <x v="1"/>
    <x v="1"/>
    <x v="13"/>
    <n v="11.4603"/>
  </r>
  <r>
    <x v="6"/>
    <x v="1"/>
    <x v="1"/>
    <x v="2"/>
    <x v="13"/>
    <n v="9.3836999999999993"/>
  </r>
  <r>
    <x v="6"/>
    <x v="1"/>
    <x v="2"/>
    <x v="0"/>
    <x v="13"/>
    <n v="17.3338"/>
  </r>
  <r>
    <x v="6"/>
    <x v="1"/>
    <x v="2"/>
    <x v="1"/>
    <x v="13"/>
    <n v="11.4603"/>
  </r>
  <r>
    <x v="6"/>
    <x v="1"/>
    <x v="2"/>
    <x v="2"/>
    <x v="13"/>
    <n v="9.3836999999999993"/>
  </r>
  <r>
    <x v="6"/>
    <x v="1"/>
    <x v="0"/>
    <x v="0"/>
    <x v="14"/>
    <n v="17.670000000000002"/>
  </r>
  <r>
    <x v="6"/>
    <x v="1"/>
    <x v="0"/>
    <x v="1"/>
    <x v="14"/>
    <n v="14.27"/>
  </r>
  <r>
    <x v="6"/>
    <x v="1"/>
    <x v="0"/>
    <x v="2"/>
    <x v="14"/>
    <n v="14.57"/>
  </r>
  <r>
    <x v="6"/>
    <x v="1"/>
    <x v="1"/>
    <x v="0"/>
    <x v="14"/>
    <n v="16.55"/>
  </r>
  <r>
    <x v="6"/>
    <x v="1"/>
    <x v="1"/>
    <x v="1"/>
    <x v="14"/>
    <n v="13.34"/>
  </r>
  <r>
    <x v="6"/>
    <x v="1"/>
    <x v="1"/>
    <x v="2"/>
    <x v="14"/>
    <n v="13.63"/>
  </r>
  <r>
    <x v="6"/>
    <x v="1"/>
    <x v="2"/>
    <x v="0"/>
    <x v="14"/>
    <n v="15.94"/>
  </r>
  <r>
    <x v="6"/>
    <x v="1"/>
    <x v="2"/>
    <x v="1"/>
    <x v="14"/>
    <n v="12.71"/>
  </r>
  <r>
    <x v="6"/>
    <x v="1"/>
    <x v="2"/>
    <x v="2"/>
    <x v="14"/>
    <n v="13.04"/>
  </r>
  <r>
    <x v="6"/>
    <x v="1"/>
    <x v="0"/>
    <x v="0"/>
    <x v="15"/>
    <n v="34.020000000000003"/>
  </r>
  <r>
    <x v="6"/>
    <x v="1"/>
    <x v="0"/>
    <x v="1"/>
    <x v="15"/>
    <n v="22.78"/>
  </r>
  <r>
    <x v="6"/>
    <x v="1"/>
    <x v="0"/>
    <x v="2"/>
    <x v="15"/>
    <n v="21.15"/>
  </r>
  <r>
    <x v="6"/>
    <x v="1"/>
    <x v="1"/>
    <x v="0"/>
    <x v="15"/>
    <n v="28.11"/>
  </r>
  <r>
    <x v="6"/>
    <x v="1"/>
    <x v="1"/>
    <x v="1"/>
    <x v="15"/>
    <n v="18.82"/>
  </r>
  <r>
    <x v="6"/>
    <x v="1"/>
    <x v="1"/>
    <x v="2"/>
    <x v="15"/>
    <n v="17.48"/>
  </r>
  <r>
    <x v="6"/>
    <x v="1"/>
    <x v="2"/>
    <x v="0"/>
    <x v="15"/>
    <n v="22.6"/>
  </r>
  <r>
    <x v="6"/>
    <x v="1"/>
    <x v="2"/>
    <x v="1"/>
    <x v="15"/>
    <n v="13.31"/>
  </r>
  <r>
    <x v="6"/>
    <x v="1"/>
    <x v="2"/>
    <x v="2"/>
    <x v="15"/>
    <n v="11.96"/>
  </r>
  <r>
    <x v="6"/>
    <x v="1"/>
    <x v="0"/>
    <x v="0"/>
    <x v="16"/>
    <n v="17.961099999999998"/>
  </r>
  <r>
    <x v="6"/>
    <x v="1"/>
    <x v="0"/>
    <x v="1"/>
    <x v="16"/>
    <n v="13.8995"/>
  </r>
  <r>
    <x v="6"/>
    <x v="1"/>
    <x v="0"/>
    <x v="2"/>
    <x v="16"/>
    <n v="13.317600000000001"/>
  </r>
  <r>
    <x v="6"/>
    <x v="1"/>
    <x v="1"/>
    <x v="0"/>
    <x v="16"/>
    <n v="14.6031"/>
  </r>
  <r>
    <x v="6"/>
    <x v="1"/>
    <x v="1"/>
    <x v="1"/>
    <x v="16"/>
    <n v="11.302300000000001"/>
  </r>
  <r>
    <x v="6"/>
    <x v="1"/>
    <x v="1"/>
    <x v="2"/>
    <x v="16"/>
    <n v="10.8277"/>
  </r>
  <r>
    <x v="6"/>
    <x v="1"/>
    <x v="2"/>
    <x v="0"/>
    <x v="16"/>
    <n v="14.6031"/>
  </r>
  <r>
    <x v="6"/>
    <x v="1"/>
    <x v="2"/>
    <x v="1"/>
    <x v="16"/>
    <n v="11.302300000000001"/>
  </r>
  <r>
    <x v="6"/>
    <x v="1"/>
    <x v="2"/>
    <x v="2"/>
    <x v="16"/>
    <n v="10.8277"/>
  </r>
  <r>
    <x v="6"/>
    <x v="1"/>
    <x v="0"/>
    <x v="0"/>
    <x v="17"/>
    <n v="34.880000000000003"/>
  </r>
  <r>
    <x v="6"/>
    <x v="1"/>
    <x v="0"/>
    <x v="1"/>
    <x v="17"/>
    <n v="28.87"/>
  </r>
  <r>
    <x v="6"/>
    <x v="1"/>
    <x v="0"/>
    <x v="2"/>
    <x v="17"/>
    <n v="25.65"/>
  </r>
  <r>
    <x v="6"/>
    <x v="1"/>
    <x v="1"/>
    <x v="0"/>
    <x v="17"/>
    <n v="28.36"/>
  </r>
  <r>
    <x v="6"/>
    <x v="1"/>
    <x v="1"/>
    <x v="1"/>
    <x v="17"/>
    <n v="23.47"/>
  </r>
  <r>
    <x v="6"/>
    <x v="1"/>
    <x v="1"/>
    <x v="2"/>
    <x v="17"/>
    <n v="20.86"/>
  </r>
  <r>
    <x v="6"/>
    <x v="1"/>
    <x v="2"/>
    <x v="0"/>
    <x v="17"/>
    <n v="26.84"/>
  </r>
  <r>
    <x v="6"/>
    <x v="1"/>
    <x v="2"/>
    <x v="1"/>
    <x v="17"/>
    <n v="22.27"/>
  </r>
  <r>
    <x v="6"/>
    <x v="1"/>
    <x v="2"/>
    <x v="2"/>
    <x v="17"/>
    <n v="19.7"/>
  </r>
  <r>
    <x v="6"/>
    <x v="1"/>
    <x v="0"/>
    <x v="0"/>
    <x v="18"/>
    <n v="8.9215999999999998"/>
  </r>
  <r>
    <x v="6"/>
    <x v="1"/>
    <x v="0"/>
    <x v="1"/>
    <x v="18"/>
    <n v="8.8514999999999997"/>
  </r>
  <r>
    <x v="6"/>
    <x v="1"/>
    <x v="0"/>
    <x v="2"/>
    <x v="18"/>
    <n v="8.5214999999999996"/>
  </r>
  <r>
    <x v="6"/>
    <x v="1"/>
    <x v="1"/>
    <x v="0"/>
    <x v="18"/>
    <n v="7.1947000000000001"/>
  </r>
  <r>
    <x v="6"/>
    <x v="1"/>
    <x v="1"/>
    <x v="1"/>
    <x v="18"/>
    <n v="7.1382000000000003"/>
  </r>
  <r>
    <x v="6"/>
    <x v="1"/>
    <x v="1"/>
    <x v="2"/>
    <x v="18"/>
    <n v="6.8715000000000002"/>
  </r>
  <r>
    <x v="6"/>
    <x v="1"/>
    <x v="2"/>
    <x v="0"/>
    <x v="18"/>
    <n v="4.3082000000000003"/>
  </r>
  <r>
    <x v="6"/>
    <x v="1"/>
    <x v="2"/>
    <x v="1"/>
    <x v="18"/>
    <n v="4.2561999999999998"/>
  </r>
  <r>
    <x v="6"/>
    <x v="1"/>
    <x v="2"/>
    <x v="2"/>
    <x v="18"/>
    <n v="4.1477000000000004"/>
  </r>
  <r>
    <x v="6"/>
    <x v="1"/>
    <x v="0"/>
    <x v="0"/>
    <x v="19"/>
    <n v="28.82"/>
  </r>
  <r>
    <x v="6"/>
    <x v="1"/>
    <x v="0"/>
    <x v="1"/>
    <x v="19"/>
    <n v="14.42"/>
  </r>
  <r>
    <x v="6"/>
    <x v="1"/>
    <x v="0"/>
    <x v="2"/>
    <x v="19"/>
    <n v="15.28"/>
  </r>
  <r>
    <x v="6"/>
    <x v="1"/>
    <x v="1"/>
    <x v="0"/>
    <x v="19"/>
    <n v="24.02"/>
  </r>
  <r>
    <x v="6"/>
    <x v="1"/>
    <x v="1"/>
    <x v="1"/>
    <x v="19"/>
    <n v="12.01"/>
  </r>
  <r>
    <x v="6"/>
    <x v="1"/>
    <x v="1"/>
    <x v="2"/>
    <x v="19"/>
    <n v="12.73"/>
  </r>
  <r>
    <x v="6"/>
    <x v="1"/>
    <x v="2"/>
    <x v="0"/>
    <x v="19"/>
    <n v="24.02"/>
  </r>
  <r>
    <x v="6"/>
    <x v="1"/>
    <x v="2"/>
    <x v="1"/>
    <x v="19"/>
    <n v="12.01"/>
  </r>
  <r>
    <x v="6"/>
    <x v="1"/>
    <x v="2"/>
    <x v="2"/>
    <x v="19"/>
    <n v="12.73"/>
  </r>
  <r>
    <x v="6"/>
    <x v="1"/>
    <x v="0"/>
    <x v="0"/>
    <x v="20"/>
    <n v="18.420000000000002"/>
  </r>
  <r>
    <x v="6"/>
    <x v="1"/>
    <x v="0"/>
    <x v="1"/>
    <x v="20"/>
    <n v="17.61"/>
  </r>
  <r>
    <x v="6"/>
    <x v="1"/>
    <x v="0"/>
    <x v="2"/>
    <x v="20"/>
    <n v="20.27"/>
  </r>
  <r>
    <x v="6"/>
    <x v="1"/>
    <x v="1"/>
    <x v="0"/>
    <x v="20"/>
    <n v="15.09"/>
  </r>
  <r>
    <x v="6"/>
    <x v="1"/>
    <x v="1"/>
    <x v="1"/>
    <x v="20"/>
    <n v="14.43"/>
  </r>
  <r>
    <x v="6"/>
    <x v="1"/>
    <x v="1"/>
    <x v="2"/>
    <x v="20"/>
    <n v="16.61"/>
  </r>
  <r>
    <x v="6"/>
    <x v="1"/>
    <x v="2"/>
    <x v="0"/>
    <x v="20"/>
    <n v="13.63"/>
  </r>
  <r>
    <x v="6"/>
    <x v="1"/>
    <x v="2"/>
    <x v="1"/>
    <x v="20"/>
    <n v="12.96"/>
  </r>
  <r>
    <x v="6"/>
    <x v="1"/>
    <x v="2"/>
    <x v="2"/>
    <x v="20"/>
    <n v="15.15"/>
  </r>
  <r>
    <x v="6"/>
    <x v="1"/>
    <x v="0"/>
    <x v="0"/>
    <x v="21"/>
    <n v="33.92"/>
  </r>
  <r>
    <x v="6"/>
    <x v="1"/>
    <x v="0"/>
    <x v="1"/>
    <x v="21"/>
    <n v="26.64"/>
  </r>
  <r>
    <x v="6"/>
    <x v="1"/>
    <x v="0"/>
    <x v="2"/>
    <x v="21"/>
    <n v="19.66"/>
  </r>
  <r>
    <x v="6"/>
    <x v="1"/>
    <x v="1"/>
    <x v="0"/>
    <x v="21"/>
    <n v="28.03"/>
  </r>
  <r>
    <x v="6"/>
    <x v="1"/>
    <x v="1"/>
    <x v="1"/>
    <x v="21"/>
    <n v="22.02"/>
  </r>
  <r>
    <x v="6"/>
    <x v="1"/>
    <x v="1"/>
    <x v="2"/>
    <x v="21"/>
    <n v="16.25"/>
  </r>
  <r>
    <x v="6"/>
    <x v="1"/>
    <x v="2"/>
    <x v="0"/>
    <x v="21"/>
    <n v="27.38"/>
  </r>
  <r>
    <x v="6"/>
    <x v="1"/>
    <x v="2"/>
    <x v="1"/>
    <x v="21"/>
    <n v="21.37"/>
  </r>
  <r>
    <x v="6"/>
    <x v="1"/>
    <x v="2"/>
    <x v="2"/>
    <x v="21"/>
    <n v="15.6"/>
  </r>
  <r>
    <x v="6"/>
    <x v="1"/>
    <x v="0"/>
    <x v="0"/>
    <x v="22"/>
    <n v="48.319499999999998"/>
  </r>
  <r>
    <x v="6"/>
    <x v="1"/>
    <x v="0"/>
    <x v="1"/>
    <x v="22"/>
    <n v="31.627400000000002"/>
  </r>
  <r>
    <x v="6"/>
    <x v="1"/>
    <x v="0"/>
    <x v="2"/>
    <x v="22"/>
    <n v="27.644100000000002"/>
  </r>
  <r>
    <x v="6"/>
    <x v="1"/>
    <x v="1"/>
    <x v="0"/>
    <x v="22"/>
    <n v="38.6556"/>
  </r>
  <r>
    <x v="6"/>
    <x v="1"/>
    <x v="1"/>
    <x v="1"/>
    <x v="22"/>
    <n v="25.302800000000001"/>
  </r>
  <r>
    <x v="6"/>
    <x v="1"/>
    <x v="1"/>
    <x v="2"/>
    <x v="22"/>
    <n v="22.115100000000002"/>
  </r>
  <r>
    <x v="6"/>
    <x v="1"/>
    <x v="2"/>
    <x v="0"/>
    <x v="22"/>
    <n v="30.732299999999999"/>
  </r>
  <r>
    <x v="6"/>
    <x v="1"/>
    <x v="2"/>
    <x v="1"/>
    <x v="22"/>
    <n v="17.378399999999999"/>
  </r>
  <r>
    <x v="6"/>
    <x v="1"/>
    <x v="2"/>
    <x v="2"/>
    <x v="22"/>
    <n v="14.191700000000001"/>
  </r>
  <r>
    <x v="6"/>
    <x v="1"/>
    <x v="0"/>
    <x v="0"/>
    <x v="23"/>
    <n v="26.938099999999999"/>
  </r>
  <r>
    <x v="6"/>
    <x v="1"/>
    <x v="0"/>
    <x v="1"/>
    <x v="23"/>
    <n v="17.9419"/>
  </r>
  <r>
    <x v="6"/>
    <x v="1"/>
    <x v="0"/>
    <x v="2"/>
    <x v="23"/>
    <n v="15.591699999999999"/>
  </r>
  <r>
    <x v="6"/>
    <x v="1"/>
    <x v="1"/>
    <x v="0"/>
    <x v="23"/>
    <n v="25.661899999999999"/>
  </r>
  <r>
    <x v="6"/>
    <x v="1"/>
    <x v="1"/>
    <x v="1"/>
    <x v="23"/>
    <n v="17.082699999999999"/>
  </r>
  <r>
    <x v="6"/>
    <x v="1"/>
    <x v="1"/>
    <x v="2"/>
    <x v="23"/>
    <n v="14.8589"/>
  </r>
  <r>
    <x v="6"/>
    <x v="1"/>
    <x v="2"/>
    <x v="0"/>
    <x v="23"/>
    <n v="25.661899999999999"/>
  </r>
  <r>
    <x v="6"/>
    <x v="1"/>
    <x v="2"/>
    <x v="1"/>
    <x v="23"/>
    <n v="17.082699999999999"/>
  </r>
  <r>
    <x v="6"/>
    <x v="1"/>
    <x v="2"/>
    <x v="2"/>
    <x v="23"/>
    <n v="14.8589"/>
  </r>
  <r>
    <x v="7"/>
    <x v="0"/>
    <x v="0"/>
    <x v="0"/>
    <x v="0"/>
    <n v="24.42"/>
  </r>
  <r>
    <x v="7"/>
    <x v="0"/>
    <x v="0"/>
    <x v="1"/>
    <x v="0"/>
    <n v="20.28"/>
  </r>
  <r>
    <x v="7"/>
    <x v="0"/>
    <x v="0"/>
    <x v="2"/>
    <x v="0"/>
    <n v="17.829999999999998"/>
  </r>
  <r>
    <x v="7"/>
    <x v="0"/>
    <x v="1"/>
    <x v="0"/>
    <x v="0"/>
    <n v="20.36"/>
  </r>
  <r>
    <x v="7"/>
    <x v="0"/>
    <x v="1"/>
    <x v="1"/>
    <x v="0"/>
    <n v="16.89"/>
  </r>
  <r>
    <x v="7"/>
    <x v="0"/>
    <x v="1"/>
    <x v="2"/>
    <x v="0"/>
    <n v="14.86"/>
  </r>
  <r>
    <x v="7"/>
    <x v="0"/>
    <x v="2"/>
    <x v="0"/>
    <x v="0"/>
    <n v="18.329999999999998"/>
  </r>
  <r>
    <x v="7"/>
    <x v="0"/>
    <x v="2"/>
    <x v="1"/>
    <x v="0"/>
    <n v="14.97"/>
  </r>
  <r>
    <x v="7"/>
    <x v="0"/>
    <x v="2"/>
    <x v="2"/>
    <x v="0"/>
    <n v="12.97"/>
  </r>
  <r>
    <x v="7"/>
    <x v="0"/>
    <x v="0"/>
    <x v="0"/>
    <x v="1"/>
    <n v="22.05"/>
  </r>
  <r>
    <x v="7"/>
    <x v="0"/>
    <x v="0"/>
    <x v="1"/>
    <x v="1"/>
    <n v="16.23"/>
  </r>
  <r>
    <x v="7"/>
    <x v="0"/>
    <x v="0"/>
    <x v="2"/>
    <x v="1"/>
    <n v="14.42"/>
  </r>
  <r>
    <x v="7"/>
    <x v="0"/>
    <x v="1"/>
    <x v="0"/>
    <x v="1"/>
    <n v="18.239999999999998"/>
  </r>
  <r>
    <x v="7"/>
    <x v="0"/>
    <x v="1"/>
    <x v="1"/>
    <x v="1"/>
    <n v="13.43"/>
  </r>
  <r>
    <x v="7"/>
    <x v="0"/>
    <x v="1"/>
    <x v="2"/>
    <x v="1"/>
    <n v="11.92"/>
  </r>
  <r>
    <x v="7"/>
    <x v="0"/>
    <x v="2"/>
    <x v="0"/>
    <x v="1"/>
    <n v="18.170000000000002"/>
  </r>
  <r>
    <x v="7"/>
    <x v="0"/>
    <x v="2"/>
    <x v="1"/>
    <x v="1"/>
    <n v="13.27"/>
  </r>
  <r>
    <x v="7"/>
    <x v="0"/>
    <x v="2"/>
    <x v="2"/>
    <x v="1"/>
    <n v="11.58"/>
  </r>
  <r>
    <x v="7"/>
    <x v="0"/>
    <x v="0"/>
    <x v="0"/>
    <x v="2"/>
    <n v="13.6722"/>
  </r>
  <r>
    <x v="7"/>
    <x v="0"/>
    <x v="0"/>
    <x v="1"/>
    <x v="2"/>
    <n v="13.257999999999999"/>
  </r>
  <r>
    <x v="7"/>
    <x v="0"/>
    <x v="0"/>
    <x v="2"/>
    <x v="2"/>
    <n v="13.365399999999999"/>
  </r>
  <r>
    <x v="7"/>
    <x v="0"/>
    <x v="1"/>
    <x v="0"/>
    <x v="2"/>
    <n v="11.3969"/>
  </r>
  <r>
    <x v="7"/>
    <x v="0"/>
    <x v="1"/>
    <x v="1"/>
    <x v="2"/>
    <n v="11.049200000000001"/>
  </r>
  <r>
    <x v="7"/>
    <x v="0"/>
    <x v="1"/>
    <x v="2"/>
    <x v="2"/>
    <n v="11.136100000000001"/>
  </r>
  <r>
    <x v="7"/>
    <x v="0"/>
    <x v="2"/>
    <x v="0"/>
    <x v="2"/>
    <n v="11.3969"/>
  </r>
  <r>
    <x v="7"/>
    <x v="0"/>
    <x v="2"/>
    <x v="1"/>
    <x v="2"/>
    <n v="11.049200000000001"/>
  </r>
  <r>
    <x v="7"/>
    <x v="0"/>
    <x v="2"/>
    <x v="2"/>
    <x v="2"/>
    <n v="11.136100000000001"/>
  </r>
  <r>
    <x v="7"/>
    <x v="0"/>
    <x v="0"/>
    <x v="0"/>
    <x v="3"/>
    <n v="15.359299999999999"/>
  </r>
  <r>
    <x v="7"/>
    <x v="0"/>
    <x v="0"/>
    <x v="1"/>
    <x v="3"/>
    <n v="13.1265"/>
  </r>
  <r>
    <x v="7"/>
    <x v="0"/>
    <x v="0"/>
    <x v="2"/>
    <x v="3"/>
    <n v="12.5641"/>
  </r>
  <r>
    <x v="7"/>
    <x v="0"/>
    <x v="1"/>
    <x v="0"/>
    <x v="3"/>
    <n v="12.2874"/>
  </r>
  <r>
    <x v="7"/>
    <x v="0"/>
    <x v="1"/>
    <x v="1"/>
    <x v="3"/>
    <n v="10.501799999999999"/>
  </r>
  <r>
    <x v="7"/>
    <x v="0"/>
    <x v="1"/>
    <x v="2"/>
    <x v="3"/>
    <n v="10.0494"/>
  </r>
  <r>
    <x v="7"/>
    <x v="0"/>
    <x v="2"/>
    <x v="0"/>
    <x v="3"/>
    <n v="12.2874"/>
  </r>
  <r>
    <x v="7"/>
    <x v="0"/>
    <x v="2"/>
    <x v="1"/>
    <x v="3"/>
    <n v="10.501799999999999"/>
  </r>
  <r>
    <x v="7"/>
    <x v="0"/>
    <x v="2"/>
    <x v="2"/>
    <x v="3"/>
    <n v="10.0494"/>
  </r>
  <r>
    <x v="7"/>
    <x v="0"/>
    <x v="0"/>
    <x v="0"/>
    <x v="4"/>
    <n v="24.872499999999999"/>
  </r>
  <r>
    <x v="7"/>
    <x v="0"/>
    <x v="0"/>
    <x v="1"/>
    <x v="4"/>
    <n v="15.949299999999999"/>
  </r>
  <r>
    <x v="7"/>
    <x v="0"/>
    <x v="0"/>
    <x v="2"/>
    <x v="4"/>
    <n v="14.980600000000001"/>
  </r>
  <r>
    <x v="7"/>
    <x v="0"/>
    <x v="1"/>
    <x v="0"/>
    <x v="4"/>
    <n v="20.555599999999998"/>
  </r>
  <r>
    <x v="7"/>
    <x v="0"/>
    <x v="1"/>
    <x v="1"/>
    <x v="4"/>
    <n v="13.181100000000001"/>
  </r>
  <r>
    <x v="7"/>
    <x v="0"/>
    <x v="1"/>
    <x v="2"/>
    <x v="4"/>
    <n v="12.380800000000001"/>
  </r>
  <r>
    <x v="7"/>
    <x v="0"/>
    <x v="2"/>
    <x v="0"/>
    <x v="4"/>
    <n v="20.555599999999998"/>
  </r>
  <r>
    <x v="7"/>
    <x v="0"/>
    <x v="2"/>
    <x v="1"/>
    <x v="4"/>
    <n v="13.181100000000001"/>
  </r>
  <r>
    <x v="7"/>
    <x v="0"/>
    <x v="2"/>
    <x v="2"/>
    <x v="4"/>
    <n v="12.380800000000001"/>
  </r>
  <r>
    <x v="7"/>
    <x v="0"/>
    <x v="0"/>
    <x v="0"/>
    <x v="24"/>
    <n v="22.291499999999999"/>
  </r>
  <r>
    <x v="7"/>
    <x v="0"/>
    <x v="0"/>
    <x v="1"/>
    <x v="24"/>
    <n v="22.291499999999999"/>
  </r>
  <r>
    <x v="7"/>
    <x v="0"/>
    <x v="0"/>
    <x v="2"/>
    <x v="24"/>
    <n v="22.291499999999999"/>
  </r>
  <r>
    <x v="7"/>
    <x v="0"/>
    <x v="1"/>
    <x v="0"/>
    <x v="24"/>
    <n v="17.833500000000001"/>
  </r>
  <r>
    <x v="7"/>
    <x v="0"/>
    <x v="1"/>
    <x v="1"/>
    <x v="24"/>
    <n v="17.833500000000001"/>
  </r>
  <r>
    <x v="7"/>
    <x v="0"/>
    <x v="1"/>
    <x v="2"/>
    <x v="24"/>
    <n v="17.833500000000001"/>
  </r>
  <r>
    <x v="7"/>
    <x v="0"/>
    <x v="2"/>
    <x v="0"/>
    <x v="24"/>
    <n v="9.9152000000000005"/>
  </r>
  <r>
    <x v="7"/>
    <x v="0"/>
    <x v="2"/>
    <x v="1"/>
    <x v="24"/>
    <n v="9.9152000000000005"/>
  </r>
  <r>
    <x v="7"/>
    <x v="0"/>
    <x v="2"/>
    <x v="2"/>
    <x v="24"/>
    <n v="9.9152000000000005"/>
  </r>
  <r>
    <x v="7"/>
    <x v="0"/>
    <x v="0"/>
    <x v="0"/>
    <x v="5"/>
    <n v="15.15"/>
  </r>
  <r>
    <x v="7"/>
    <x v="0"/>
    <x v="0"/>
    <x v="1"/>
    <x v="5"/>
    <n v="12.67"/>
  </r>
  <r>
    <x v="7"/>
    <x v="0"/>
    <x v="0"/>
    <x v="2"/>
    <x v="5"/>
    <n v="12.41"/>
  </r>
  <r>
    <x v="7"/>
    <x v="0"/>
    <x v="1"/>
    <x v="0"/>
    <x v="5"/>
    <n v="12.62"/>
  </r>
  <r>
    <x v="7"/>
    <x v="0"/>
    <x v="1"/>
    <x v="1"/>
    <x v="5"/>
    <n v="10.56"/>
  </r>
  <r>
    <x v="7"/>
    <x v="0"/>
    <x v="1"/>
    <x v="2"/>
    <x v="5"/>
    <n v="10.52"/>
  </r>
  <r>
    <x v="7"/>
    <x v="0"/>
    <x v="2"/>
    <x v="0"/>
    <x v="5"/>
    <n v="11.9"/>
  </r>
  <r>
    <x v="7"/>
    <x v="0"/>
    <x v="2"/>
    <x v="1"/>
    <x v="5"/>
    <n v="9.9499999999999993"/>
  </r>
  <r>
    <x v="7"/>
    <x v="0"/>
    <x v="2"/>
    <x v="2"/>
    <x v="5"/>
    <n v="9.84"/>
  </r>
  <r>
    <x v="7"/>
    <x v="0"/>
    <x v="0"/>
    <x v="0"/>
    <x v="6"/>
    <n v="29.13"/>
  </r>
  <r>
    <x v="7"/>
    <x v="0"/>
    <x v="0"/>
    <x v="1"/>
    <x v="6"/>
    <n v="19.670000000000002"/>
  </r>
  <r>
    <x v="7"/>
    <x v="0"/>
    <x v="0"/>
    <x v="2"/>
    <x v="6"/>
    <n v="18.27"/>
  </r>
  <r>
    <x v="7"/>
    <x v="0"/>
    <x v="1"/>
    <x v="0"/>
    <x v="6"/>
    <n v="24.88"/>
  </r>
  <r>
    <x v="7"/>
    <x v="0"/>
    <x v="1"/>
    <x v="1"/>
    <x v="6"/>
    <n v="16.63"/>
  </r>
  <r>
    <x v="7"/>
    <x v="0"/>
    <x v="1"/>
    <x v="2"/>
    <x v="6"/>
    <n v="15.21"/>
  </r>
  <r>
    <x v="7"/>
    <x v="0"/>
    <x v="2"/>
    <x v="0"/>
    <x v="6"/>
    <n v="22.31"/>
  </r>
  <r>
    <x v="7"/>
    <x v="0"/>
    <x v="2"/>
    <x v="1"/>
    <x v="6"/>
    <n v="14.17"/>
  </r>
  <r>
    <x v="7"/>
    <x v="0"/>
    <x v="2"/>
    <x v="2"/>
    <x v="6"/>
    <n v="12.64"/>
  </r>
  <r>
    <x v="7"/>
    <x v="0"/>
    <x v="0"/>
    <x v="0"/>
    <x v="7"/>
    <n v="35.369999999999997"/>
  </r>
  <r>
    <x v="7"/>
    <x v="0"/>
    <x v="0"/>
    <x v="1"/>
    <x v="7"/>
    <n v="19.46"/>
  </r>
  <r>
    <x v="7"/>
    <x v="0"/>
    <x v="0"/>
    <x v="2"/>
    <x v="7"/>
    <n v="16.54"/>
  </r>
  <r>
    <x v="7"/>
    <x v="0"/>
    <x v="1"/>
    <x v="0"/>
    <x v="7"/>
    <n v="31.19"/>
  </r>
  <r>
    <x v="7"/>
    <x v="0"/>
    <x v="1"/>
    <x v="1"/>
    <x v="7"/>
    <n v="16.600000000000001"/>
  </r>
  <r>
    <x v="7"/>
    <x v="0"/>
    <x v="1"/>
    <x v="2"/>
    <x v="7"/>
    <n v="13.89"/>
  </r>
  <r>
    <x v="7"/>
    <x v="0"/>
    <x v="2"/>
    <x v="0"/>
    <x v="7"/>
    <n v="28.79"/>
  </r>
  <r>
    <x v="7"/>
    <x v="0"/>
    <x v="2"/>
    <x v="1"/>
    <x v="7"/>
    <n v="15.57"/>
  </r>
  <r>
    <x v="7"/>
    <x v="0"/>
    <x v="2"/>
    <x v="2"/>
    <x v="7"/>
    <n v="13.21"/>
  </r>
  <r>
    <x v="7"/>
    <x v="0"/>
    <x v="0"/>
    <x v="0"/>
    <x v="8"/>
    <n v="30.22"/>
  </r>
  <r>
    <x v="7"/>
    <x v="0"/>
    <x v="0"/>
    <x v="1"/>
    <x v="8"/>
    <n v="18.78"/>
  </r>
  <r>
    <x v="7"/>
    <x v="0"/>
    <x v="0"/>
    <x v="2"/>
    <x v="8"/>
    <n v="17.59"/>
  </r>
  <r>
    <x v="7"/>
    <x v="0"/>
    <x v="1"/>
    <x v="0"/>
    <x v="8"/>
    <n v="25.4"/>
  </r>
  <r>
    <x v="7"/>
    <x v="0"/>
    <x v="1"/>
    <x v="1"/>
    <x v="8"/>
    <n v="15.78"/>
  </r>
  <r>
    <x v="7"/>
    <x v="0"/>
    <x v="1"/>
    <x v="2"/>
    <x v="8"/>
    <n v="14.78"/>
  </r>
  <r>
    <x v="7"/>
    <x v="0"/>
    <x v="2"/>
    <x v="0"/>
    <x v="8"/>
    <n v="23.07"/>
  </r>
  <r>
    <x v="7"/>
    <x v="0"/>
    <x v="2"/>
    <x v="1"/>
    <x v="8"/>
    <n v="14.13"/>
  </r>
  <r>
    <x v="7"/>
    <x v="0"/>
    <x v="2"/>
    <x v="2"/>
    <x v="8"/>
    <n v="13.13"/>
  </r>
  <r>
    <x v="7"/>
    <x v="0"/>
    <x v="0"/>
    <x v="0"/>
    <x v="25"/>
    <n v="22.17"/>
  </r>
  <r>
    <x v="7"/>
    <x v="0"/>
    <x v="0"/>
    <x v="1"/>
    <x v="25"/>
    <n v="18.920000000000002"/>
  </r>
  <r>
    <x v="7"/>
    <x v="0"/>
    <x v="0"/>
    <x v="2"/>
    <x v="25"/>
    <n v="18.71"/>
  </r>
  <r>
    <x v="7"/>
    <x v="0"/>
    <x v="1"/>
    <x v="0"/>
    <x v="25"/>
    <n v="19.63"/>
  </r>
  <r>
    <x v="7"/>
    <x v="0"/>
    <x v="1"/>
    <x v="1"/>
    <x v="25"/>
    <n v="16.760000000000002"/>
  </r>
  <r>
    <x v="7"/>
    <x v="0"/>
    <x v="1"/>
    <x v="2"/>
    <x v="25"/>
    <n v="16.57"/>
  </r>
  <r>
    <x v="7"/>
    <x v="0"/>
    <x v="2"/>
    <x v="0"/>
    <x v="25"/>
    <n v="18.05"/>
  </r>
  <r>
    <x v="7"/>
    <x v="0"/>
    <x v="2"/>
    <x v="1"/>
    <x v="25"/>
    <n v="15.13"/>
  </r>
  <r>
    <x v="7"/>
    <x v="0"/>
    <x v="2"/>
    <x v="2"/>
    <x v="25"/>
    <n v="14.89"/>
  </r>
  <r>
    <x v="7"/>
    <x v="0"/>
    <x v="0"/>
    <x v="0"/>
    <x v="9"/>
    <n v="10.5806"/>
  </r>
  <r>
    <x v="7"/>
    <x v="0"/>
    <x v="0"/>
    <x v="1"/>
    <x v="9"/>
    <n v="9.8028999999999993"/>
  </r>
  <r>
    <x v="7"/>
    <x v="0"/>
    <x v="0"/>
    <x v="2"/>
    <x v="9"/>
    <n v="9.7432999999999996"/>
  </r>
  <r>
    <x v="7"/>
    <x v="0"/>
    <x v="1"/>
    <x v="0"/>
    <x v="9"/>
    <n v="8.3312000000000008"/>
  </r>
  <r>
    <x v="7"/>
    <x v="0"/>
    <x v="1"/>
    <x v="1"/>
    <x v="9"/>
    <n v="7.7187999999999999"/>
  </r>
  <r>
    <x v="7"/>
    <x v="0"/>
    <x v="1"/>
    <x v="2"/>
    <x v="9"/>
    <n v="7.6718999999999999"/>
  </r>
  <r>
    <x v="7"/>
    <x v="0"/>
    <x v="2"/>
    <x v="0"/>
    <x v="9"/>
    <n v="8.3312000000000008"/>
  </r>
  <r>
    <x v="7"/>
    <x v="0"/>
    <x v="2"/>
    <x v="1"/>
    <x v="9"/>
    <n v="7.7187999999999999"/>
  </r>
  <r>
    <x v="7"/>
    <x v="0"/>
    <x v="2"/>
    <x v="2"/>
    <x v="9"/>
    <n v="7.6718999999999999"/>
  </r>
  <r>
    <x v="7"/>
    <x v="0"/>
    <x v="0"/>
    <x v="0"/>
    <x v="10"/>
    <n v="20.79"/>
  </r>
  <r>
    <x v="7"/>
    <x v="0"/>
    <x v="0"/>
    <x v="1"/>
    <x v="10"/>
    <n v="18.7"/>
  </r>
  <r>
    <x v="7"/>
    <x v="0"/>
    <x v="0"/>
    <x v="2"/>
    <x v="10"/>
    <n v="17.61"/>
  </r>
  <r>
    <x v="7"/>
    <x v="0"/>
    <x v="1"/>
    <x v="0"/>
    <x v="10"/>
    <n v="18.309999999999999"/>
  </r>
  <r>
    <x v="7"/>
    <x v="0"/>
    <x v="1"/>
    <x v="1"/>
    <x v="10"/>
    <n v="16.48"/>
  </r>
  <r>
    <x v="7"/>
    <x v="0"/>
    <x v="1"/>
    <x v="2"/>
    <x v="10"/>
    <n v="15.51"/>
  </r>
  <r>
    <x v="7"/>
    <x v="0"/>
    <x v="2"/>
    <x v="0"/>
    <x v="10"/>
    <n v="17.27"/>
  </r>
  <r>
    <x v="7"/>
    <x v="0"/>
    <x v="2"/>
    <x v="1"/>
    <x v="10"/>
    <n v="15.43"/>
  </r>
  <r>
    <x v="7"/>
    <x v="0"/>
    <x v="2"/>
    <x v="2"/>
    <x v="10"/>
    <n v="14.47"/>
  </r>
  <r>
    <x v="7"/>
    <x v="0"/>
    <x v="0"/>
    <x v="0"/>
    <x v="11"/>
    <n v="26.22"/>
  </r>
  <r>
    <x v="7"/>
    <x v="0"/>
    <x v="0"/>
    <x v="1"/>
    <x v="11"/>
    <n v="21.27"/>
  </r>
  <r>
    <x v="7"/>
    <x v="0"/>
    <x v="0"/>
    <x v="2"/>
    <x v="11"/>
    <n v="20.84"/>
  </r>
  <r>
    <x v="7"/>
    <x v="0"/>
    <x v="1"/>
    <x v="0"/>
    <x v="11"/>
    <n v="22.88"/>
  </r>
  <r>
    <x v="7"/>
    <x v="0"/>
    <x v="1"/>
    <x v="1"/>
    <x v="11"/>
    <n v="18.28"/>
  </r>
  <r>
    <x v="7"/>
    <x v="0"/>
    <x v="1"/>
    <x v="2"/>
    <x v="11"/>
    <n v="17.13"/>
  </r>
  <r>
    <x v="7"/>
    <x v="0"/>
    <x v="2"/>
    <x v="0"/>
    <x v="11"/>
    <n v="19.920000000000002"/>
  </r>
  <r>
    <x v="7"/>
    <x v="0"/>
    <x v="2"/>
    <x v="1"/>
    <x v="11"/>
    <n v="14"/>
  </r>
  <r>
    <x v="7"/>
    <x v="0"/>
    <x v="2"/>
    <x v="2"/>
    <x v="11"/>
    <n v="12.2"/>
  </r>
  <r>
    <x v="7"/>
    <x v="0"/>
    <x v="0"/>
    <x v="0"/>
    <x v="12"/>
    <n v="21.09"/>
  </r>
  <r>
    <x v="7"/>
    <x v="0"/>
    <x v="0"/>
    <x v="1"/>
    <x v="12"/>
    <n v="13.77"/>
  </r>
  <r>
    <x v="7"/>
    <x v="0"/>
    <x v="0"/>
    <x v="2"/>
    <x v="12"/>
    <n v="13.74"/>
  </r>
  <r>
    <x v="7"/>
    <x v="0"/>
    <x v="1"/>
    <x v="0"/>
    <x v="12"/>
    <n v="17.43"/>
  </r>
  <r>
    <x v="7"/>
    <x v="0"/>
    <x v="1"/>
    <x v="1"/>
    <x v="12"/>
    <n v="11.38"/>
  </r>
  <r>
    <x v="7"/>
    <x v="0"/>
    <x v="1"/>
    <x v="2"/>
    <x v="12"/>
    <n v="11.36"/>
  </r>
  <r>
    <x v="7"/>
    <x v="0"/>
    <x v="2"/>
    <x v="0"/>
    <x v="12"/>
    <n v="16.93"/>
  </r>
  <r>
    <x v="7"/>
    <x v="0"/>
    <x v="2"/>
    <x v="1"/>
    <x v="12"/>
    <n v="10.9"/>
  </r>
  <r>
    <x v="7"/>
    <x v="0"/>
    <x v="2"/>
    <x v="2"/>
    <x v="12"/>
    <n v="10.87"/>
  </r>
  <r>
    <x v="7"/>
    <x v="0"/>
    <x v="0"/>
    <x v="0"/>
    <x v="13"/>
    <n v="21.42"/>
  </r>
  <r>
    <x v="7"/>
    <x v="0"/>
    <x v="0"/>
    <x v="1"/>
    <x v="13"/>
    <n v="11.75"/>
  </r>
  <r>
    <x v="7"/>
    <x v="0"/>
    <x v="1"/>
    <x v="0"/>
    <x v="13"/>
    <n v="17.7"/>
  </r>
  <r>
    <x v="7"/>
    <x v="0"/>
    <x v="1"/>
    <x v="1"/>
    <x v="13"/>
    <n v="9.7100000000000009"/>
  </r>
  <r>
    <x v="7"/>
    <x v="0"/>
    <x v="2"/>
    <x v="0"/>
    <x v="13"/>
    <n v="17.7"/>
  </r>
  <r>
    <x v="7"/>
    <x v="0"/>
    <x v="2"/>
    <x v="1"/>
    <x v="13"/>
    <n v="9.7100000000000009"/>
  </r>
  <r>
    <x v="7"/>
    <x v="0"/>
    <x v="0"/>
    <x v="0"/>
    <x v="14"/>
    <n v="16.47"/>
  </r>
  <r>
    <x v="7"/>
    <x v="0"/>
    <x v="0"/>
    <x v="1"/>
    <x v="14"/>
    <n v="13.77"/>
  </r>
  <r>
    <x v="7"/>
    <x v="0"/>
    <x v="0"/>
    <x v="2"/>
    <x v="14"/>
    <n v="13.84"/>
  </r>
  <r>
    <x v="7"/>
    <x v="0"/>
    <x v="1"/>
    <x v="0"/>
    <x v="14"/>
    <n v="15.15"/>
  </r>
  <r>
    <x v="7"/>
    <x v="0"/>
    <x v="1"/>
    <x v="1"/>
    <x v="14"/>
    <n v="12.61"/>
  </r>
  <r>
    <x v="7"/>
    <x v="0"/>
    <x v="1"/>
    <x v="2"/>
    <x v="14"/>
    <n v="12.67"/>
  </r>
  <r>
    <x v="7"/>
    <x v="0"/>
    <x v="2"/>
    <x v="0"/>
    <x v="14"/>
    <n v="14.7"/>
  </r>
  <r>
    <x v="7"/>
    <x v="0"/>
    <x v="2"/>
    <x v="1"/>
    <x v="14"/>
    <n v="12.08"/>
  </r>
  <r>
    <x v="7"/>
    <x v="0"/>
    <x v="2"/>
    <x v="2"/>
    <x v="14"/>
    <n v="12.13"/>
  </r>
  <r>
    <x v="7"/>
    <x v="0"/>
    <x v="0"/>
    <x v="0"/>
    <x v="15"/>
    <n v="29.78"/>
  </r>
  <r>
    <x v="7"/>
    <x v="0"/>
    <x v="0"/>
    <x v="1"/>
    <x v="15"/>
    <n v="21.23"/>
  </r>
  <r>
    <x v="7"/>
    <x v="0"/>
    <x v="0"/>
    <x v="2"/>
    <x v="15"/>
    <n v="19.649999999999999"/>
  </r>
  <r>
    <x v="7"/>
    <x v="0"/>
    <x v="1"/>
    <x v="0"/>
    <x v="15"/>
    <n v="24.61"/>
  </r>
  <r>
    <x v="7"/>
    <x v="0"/>
    <x v="1"/>
    <x v="1"/>
    <x v="15"/>
    <n v="17.55"/>
  </r>
  <r>
    <x v="7"/>
    <x v="0"/>
    <x v="1"/>
    <x v="2"/>
    <x v="15"/>
    <n v="16.239999999999998"/>
  </r>
  <r>
    <x v="7"/>
    <x v="0"/>
    <x v="2"/>
    <x v="0"/>
    <x v="15"/>
    <n v="18.96"/>
  </r>
  <r>
    <x v="7"/>
    <x v="0"/>
    <x v="2"/>
    <x v="1"/>
    <x v="15"/>
    <n v="11.91"/>
  </r>
  <r>
    <x v="7"/>
    <x v="0"/>
    <x v="2"/>
    <x v="2"/>
    <x v="15"/>
    <n v="10.6"/>
  </r>
  <r>
    <x v="7"/>
    <x v="0"/>
    <x v="0"/>
    <x v="0"/>
    <x v="16"/>
    <n v="18.012499999999999"/>
  </r>
  <r>
    <x v="7"/>
    <x v="0"/>
    <x v="0"/>
    <x v="1"/>
    <x v="16"/>
    <n v="13.906700000000001"/>
  </r>
  <r>
    <x v="7"/>
    <x v="0"/>
    <x v="0"/>
    <x v="2"/>
    <x v="16"/>
    <n v="13.773899999999999"/>
  </r>
  <r>
    <x v="7"/>
    <x v="0"/>
    <x v="1"/>
    <x v="0"/>
    <x v="16"/>
    <n v="14.645799999999999"/>
  </r>
  <r>
    <x v="7"/>
    <x v="0"/>
    <x v="1"/>
    <x v="1"/>
    <x v="16"/>
    <n v="11.3079"/>
  </r>
  <r>
    <x v="7"/>
    <x v="0"/>
    <x v="1"/>
    <x v="2"/>
    <x v="16"/>
    <n v="11.196899999999999"/>
  </r>
  <r>
    <x v="7"/>
    <x v="0"/>
    <x v="2"/>
    <x v="0"/>
    <x v="16"/>
    <n v="14.6433"/>
  </r>
  <r>
    <x v="7"/>
    <x v="0"/>
    <x v="2"/>
    <x v="1"/>
    <x v="16"/>
    <n v="11.303100000000001"/>
  </r>
  <r>
    <x v="7"/>
    <x v="0"/>
    <x v="2"/>
    <x v="2"/>
    <x v="16"/>
    <n v="11.1027"/>
  </r>
  <r>
    <x v="7"/>
    <x v="0"/>
    <x v="0"/>
    <x v="0"/>
    <x v="17"/>
    <n v="32.9"/>
  </r>
  <r>
    <x v="7"/>
    <x v="0"/>
    <x v="0"/>
    <x v="1"/>
    <x v="17"/>
    <n v="27.11"/>
  </r>
  <r>
    <x v="7"/>
    <x v="0"/>
    <x v="0"/>
    <x v="2"/>
    <x v="17"/>
    <n v="26.21"/>
  </r>
  <r>
    <x v="7"/>
    <x v="0"/>
    <x v="1"/>
    <x v="0"/>
    <x v="17"/>
    <n v="26.75"/>
  </r>
  <r>
    <x v="7"/>
    <x v="0"/>
    <x v="1"/>
    <x v="1"/>
    <x v="17"/>
    <n v="22.04"/>
  </r>
  <r>
    <x v="7"/>
    <x v="0"/>
    <x v="1"/>
    <x v="2"/>
    <x v="17"/>
    <n v="21.31"/>
  </r>
  <r>
    <x v="7"/>
    <x v="0"/>
    <x v="2"/>
    <x v="0"/>
    <x v="17"/>
    <n v="25.46"/>
  </r>
  <r>
    <x v="7"/>
    <x v="0"/>
    <x v="2"/>
    <x v="1"/>
    <x v="17"/>
    <n v="20.93"/>
  </r>
  <r>
    <x v="7"/>
    <x v="0"/>
    <x v="2"/>
    <x v="2"/>
    <x v="17"/>
    <n v="20.11"/>
  </r>
  <r>
    <x v="7"/>
    <x v="0"/>
    <x v="0"/>
    <x v="0"/>
    <x v="18"/>
    <n v="8.7390000000000008"/>
  </r>
  <r>
    <x v="7"/>
    <x v="0"/>
    <x v="0"/>
    <x v="1"/>
    <x v="18"/>
    <n v="8.6513000000000009"/>
  </r>
  <r>
    <x v="7"/>
    <x v="0"/>
    <x v="0"/>
    <x v="2"/>
    <x v="18"/>
    <n v="8.3185000000000002"/>
  </r>
  <r>
    <x v="7"/>
    <x v="0"/>
    <x v="1"/>
    <x v="0"/>
    <x v="18"/>
    <n v="7.0483000000000002"/>
  </r>
  <r>
    <x v="7"/>
    <x v="0"/>
    <x v="1"/>
    <x v="1"/>
    <x v="18"/>
    <n v="6.9763000000000002"/>
  </r>
  <r>
    <x v="7"/>
    <x v="0"/>
    <x v="1"/>
    <x v="2"/>
    <x v="18"/>
    <n v="6.7088000000000001"/>
  </r>
  <r>
    <x v="7"/>
    <x v="0"/>
    <x v="2"/>
    <x v="0"/>
    <x v="18"/>
    <n v="4.2290000000000001"/>
  </r>
  <r>
    <x v="7"/>
    <x v="0"/>
    <x v="2"/>
    <x v="1"/>
    <x v="18"/>
    <n v="4.1727999999999996"/>
  </r>
  <r>
    <x v="7"/>
    <x v="0"/>
    <x v="2"/>
    <x v="2"/>
    <x v="18"/>
    <n v="4.0602999999999998"/>
  </r>
  <r>
    <x v="7"/>
    <x v="0"/>
    <x v="0"/>
    <x v="0"/>
    <x v="19"/>
    <n v="28.95"/>
  </r>
  <r>
    <x v="7"/>
    <x v="0"/>
    <x v="0"/>
    <x v="1"/>
    <x v="19"/>
    <n v="13.78"/>
  </r>
  <r>
    <x v="7"/>
    <x v="0"/>
    <x v="0"/>
    <x v="2"/>
    <x v="19"/>
    <n v="14.68"/>
  </r>
  <r>
    <x v="7"/>
    <x v="0"/>
    <x v="1"/>
    <x v="0"/>
    <x v="19"/>
    <n v="24.13"/>
  </r>
  <r>
    <x v="7"/>
    <x v="0"/>
    <x v="1"/>
    <x v="1"/>
    <x v="19"/>
    <n v="11.48"/>
  </r>
  <r>
    <x v="7"/>
    <x v="0"/>
    <x v="1"/>
    <x v="2"/>
    <x v="19"/>
    <n v="12.23"/>
  </r>
  <r>
    <x v="7"/>
    <x v="0"/>
    <x v="2"/>
    <x v="0"/>
    <x v="19"/>
    <n v="24.13"/>
  </r>
  <r>
    <x v="7"/>
    <x v="0"/>
    <x v="2"/>
    <x v="1"/>
    <x v="19"/>
    <n v="11.48"/>
  </r>
  <r>
    <x v="7"/>
    <x v="0"/>
    <x v="2"/>
    <x v="2"/>
    <x v="19"/>
    <n v="12.23"/>
  </r>
  <r>
    <x v="7"/>
    <x v="0"/>
    <x v="0"/>
    <x v="0"/>
    <x v="20"/>
    <n v="20.71"/>
  </r>
  <r>
    <x v="7"/>
    <x v="0"/>
    <x v="0"/>
    <x v="1"/>
    <x v="20"/>
    <n v="17.48"/>
  </r>
  <r>
    <x v="7"/>
    <x v="0"/>
    <x v="0"/>
    <x v="2"/>
    <x v="20"/>
    <n v="17.010000000000002"/>
  </r>
  <r>
    <x v="7"/>
    <x v="0"/>
    <x v="1"/>
    <x v="0"/>
    <x v="20"/>
    <n v="16.98"/>
  </r>
  <r>
    <x v="7"/>
    <x v="0"/>
    <x v="1"/>
    <x v="1"/>
    <x v="20"/>
    <n v="14.32"/>
  </r>
  <r>
    <x v="7"/>
    <x v="0"/>
    <x v="1"/>
    <x v="2"/>
    <x v="20"/>
    <n v="13.95"/>
  </r>
  <r>
    <x v="7"/>
    <x v="0"/>
    <x v="2"/>
    <x v="0"/>
    <x v="20"/>
    <n v="15.2"/>
  </r>
  <r>
    <x v="7"/>
    <x v="0"/>
    <x v="2"/>
    <x v="1"/>
    <x v="20"/>
    <n v="12.55"/>
  </r>
  <r>
    <x v="7"/>
    <x v="0"/>
    <x v="2"/>
    <x v="2"/>
    <x v="20"/>
    <n v="12.17"/>
  </r>
  <r>
    <x v="7"/>
    <x v="0"/>
    <x v="0"/>
    <x v="0"/>
    <x v="21"/>
    <n v="25.63"/>
  </r>
  <r>
    <x v="7"/>
    <x v="0"/>
    <x v="0"/>
    <x v="1"/>
    <x v="21"/>
    <n v="20.32"/>
  </r>
  <r>
    <x v="7"/>
    <x v="0"/>
    <x v="0"/>
    <x v="2"/>
    <x v="21"/>
    <n v="17.86"/>
  </r>
  <r>
    <x v="7"/>
    <x v="0"/>
    <x v="1"/>
    <x v="0"/>
    <x v="21"/>
    <n v="21.18"/>
  </r>
  <r>
    <x v="7"/>
    <x v="0"/>
    <x v="1"/>
    <x v="1"/>
    <x v="21"/>
    <n v="16.79"/>
  </r>
  <r>
    <x v="7"/>
    <x v="0"/>
    <x v="1"/>
    <x v="2"/>
    <x v="21"/>
    <n v="14.76"/>
  </r>
  <r>
    <x v="7"/>
    <x v="0"/>
    <x v="2"/>
    <x v="0"/>
    <x v="21"/>
    <n v="20.53"/>
  </r>
  <r>
    <x v="7"/>
    <x v="0"/>
    <x v="2"/>
    <x v="1"/>
    <x v="21"/>
    <n v="16.14"/>
  </r>
  <r>
    <x v="7"/>
    <x v="0"/>
    <x v="2"/>
    <x v="2"/>
    <x v="21"/>
    <n v="14.11"/>
  </r>
  <r>
    <x v="7"/>
    <x v="0"/>
    <x v="0"/>
    <x v="0"/>
    <x v="22"/>
    <n v="47.3"/>
  </r>
  <r>
    <x v="7"/>
    <x v="0"/>
    <x v="0"/>
    <x v="1"/>
    <x v="22"/>
    <n v="31.4312"/>
  </r>
  <r>
    <x v="7"/>
    <x v="0"/>
    <x v="0"/>
    <x v="2"/>
    <x v="22"/>
    <n v="28.7074"/>
  </r>
  <r>
    <x v="7"/>
    <x v="0"/>
    <x v="1"/>
    <x v="0"/>
    <x v="22"/>
    <n v="37.839300000000001"/>
  </r>
  <r>
    <x v="7"/>
    <x v="0"/>
    <x v="1"/>
    <x v="1"/>
    <x v="22"/>
    <n v="25.145199999999999"/>
  </r>
  <r>
    <x v="7"/>
    <x v="0"/>
    <x v="1"/>
    <x v="2"/>
    <x v="22"/>
    <n v="22.9664"/>
  </r>
  <r>
    <x v="7"/>
    <x v="0"/>
    <x v="2"/>
    <x v="0"/>
    <x v="22"/>
    <n v="29.6785"/>
  </r>
  <r>
    <x v="7"/>
    <x v="0"/>
    <x v="2"/>
    <x v="1"/>
    <x v="22"/>
    <n v="16.9833"/>
  </r>
  <r>
    <x v="7"/>
    <x v="0"/>
    <x v="2"/>
    <x v="2"/>
    <x v="22"/>
    <n v="14.804500000000001"/>
  </r>
  <r>
    <x v="7"/>
    <x v="0"/>
    <x v="0"/>
    <x v="0"/>
    <x v="23"/>
    <n v="23.176600000000001"/>
  </r>
  <r>
    <x v="7"/>
    <x v="0"/>
    <x v="0"/>
    <x v="1"/>
    <x v="23"/>
    <n v="17.645299999999999"/>
  </r>
  <r>
    <x v="7"/>
    <x v="0"/>
    <x v="0"/>
    <x v="2"/>
    <x v="23"/>
    <n v="16.0884"/>
  </r>
  <r>
    <x v="7"/>
    <x v="0"/>
    <x v="1"/>
    <x v="0"/>
    <x v="23"/>
    <n v="22.0703"/>
  </r>
  <r>
    <x v="7"/>
    <x v="0"/>
    <x v="1"/>
    <x v="1"/>
    <x v="23"/>
    <n v="16.812200000000001"/>
  </r>
  <r>
    <x v="7"/>
    <x v="0"/>
    <x v="1"/>
    <x v="2"/>
    <x v="23"/>
    <n v="15.309900000000001"/>
  </r>
  <r>
    <x v="7"/>
    <x v="0"/>
    <x v="2"/>
    <x v="0"/>
    <x v="23"/>
    <n v="22.0703"/>
  </r>
  <r>
    <x v="7"/>
    <x v="0"/>
    <x v="2"/>
    <x v="1"/>
    <x v="23"/>
    <n v="16.812200000000001"/>
  </r>
  <r>
    <x v="7"/>
    <x v="0"/>
    <x v="2"/>
    <x v="2"/>
    <x v="23"/>
    <n v="15.309900000000001"/>
  </r>
  <r>
    <x v="7"/>
    <x v="1"/>
    <x v="0"/>
    <x v="0"/>
    <x v="0"/>
    <n v="23.92"/>
  </r>
  <r>
    <x v="7"/>
    <x v="1"/>
    <x v="0"/>
    <x v="1"/>
    <x v="0"/>
    <n v="19.75"/>
  </r>
  <r>
    <x v="7"/>
    <x v="1"/>
    <x v="0"/>
    <x v="2"/>
    <x v="0"/>
    <n v="17.329999999999998"/>
  </r>
  <r>
    <x v="7"/>
    <x v="1"/>
    <x v="1"/>
    <x v="0"/>
    <x v="0"/>
    <n v="19.920000000000002"/>
  </r>
  <r>
    <x v="7"/>
    <x v="1"/>
    <x v="1"/>
    <x v="1"/>
    <x v="0"/>
    <n v="16.440000000000001"/>
  </r>
  <r>
    <x v="7"/>
    <x v="1"/>
    <x v="1"/>
    <x v="2"/>
    <x v="0"/>
    <n v="14.44"/>
  </r>
  <r>
    <x v="7"/>
    <x v="1"/>
    <x v="2"/>
    <x v="0"/>
    <x v="0"/>
    <n v="17.940000000000001"/>
  </r>
  <r>
    <x v="7"/>
    <x v="1"/>
    <x v="2"/>
    <x v="1"/>
    <x v="0"/>
    <n v="14.53"/>
  </r>
  <r>
    <x v="7"/>
    <x v="1"/>
    <x v="2"/>
    <x v="2"/>
    <x v="0"/>
    <n v="12.56"/>
  </r>
  <r>
    <x v="7"/>
    <x v="1"/>
    <x v="0"/>
    <x v="0"/>
    <x v="1"/>
    <n v="25.21"/>
  </r>
  <r>
    <x v="7"/>
    <x v="1"/>
    <x v="0"/>
    <x v="1"/>
    <x v="1"/>
    <n v="17.239999999999998"/>
  </r>
  <r>
    <x v="7"/>
    <x v="1"/>
    <x v="0"/>
    <x v="2"/>
    <x v="1"/>
    <n v="14.32"/>
  </r>
  <r>
    <x v="7"/>
    <x v="1"/>
    <x v="1"/>
    <x v="0"/>
    <x v="1"/>
    <n v="20.87"/>
  </r>
  <r>
    <x v="7"/>
    <x v="1"/>
    <x v="1"/>
    <x v="1"/>
    <x v="1"/>
    <n v="14.27"/>
  </r>
  <r>
    <x v="7"/>
    <x v="1"/>
    <x v="1"/>
    <x v="2"/>
    <x v="1"/>
    <n v="11.83"/>
  </r>
  <r>
    <x v="7"/>
    <x v="1"/>
    <x v="2"/>
    <x v="0"/>
    <x v="1"/>
    <n v="19.5"/>
  </r>
  <r>
    <x v="7"/>
    <x v="1"/>
    <x v="2"/>
    <x v="1"/>
    <x v="1"/>
    <n v="13.27"/>
  </r>
  <r>
    <x v="7"/>
    <x v="1"/>
    <x v="2"/>
    <x v="2"/>
    <x v="1"/>
    <n v="11"/>
  </r>
  <r>
    <x v="7"/>
    <x v="1"/>
    <x v="0"/>
    <x v="0"/>
    <x v="2"/>
    <n v="11.995100000000001"/>
  </r>
  <r>
    <x v="7"/>
    <x v="1"/>
    <x v="0"/>
    <x v="1"/>
    <x v="2"/>
    <n v="10.86"/>
  </r>
  <r>
    <x v="7"/>
    <x v="1"/>
    <x v="0"/>
    <x v="2"/>
    <x v="2"/>
    <n v="10.773099999999999"/>
  </r>
  <r>
    <x v="7"/>
    <x v="1"/>
    <x v="1"/>
    <x v="0"/>
    <x v="2"/>
    <n v="9.9959000000000007"/>
  </r>
  <r>
    <x v="7"/>
    <x v="1"/>
    <x v="1"/>
    <x v="1"/>
    <x v="2"/>
    <n v="9.0500000000000007"/>
  </r>
  <r>
    <x v="7"/>
    <x v="1"/>
    <x v="1"/>
    <x v="2"/>
    <x v="2"/>
    <n v="8.9784000000000006"/>
  </r>
  <r>
    <x v="7"/>
    <x v="1"/>
    <x v="2"/>
    <x v="0"/>
    <x v="2"/>
    <n v="9.9959000000000007"/>
  </r>
  <r>
    <x v="7"/>
    <x v="1"/>
    <x v="2"/>
    <x v="1"/>
    <x v="2"/>
    <n v="9.0500000000000007"/>
  </r>
  <r>
    <x v="7"/>
    <x v="1"/>
    <x v="2"/>
    <x v="2"/>
    <x v="2"/>
    <n v="8.9784000000000006"/>
  </r>
  <r>
    <x v="7"/>
    <x v="1"/>
    <x v="0"/>
    <x v="0"/>
    <x v="3"/>
    <n v="15.2661"/>
  </r>
  <r>
    <x v="7"/>
    <x v="1"/>
    <x v="0"/>
    <x v="1"/>
    <x v="3"/>
    <n v="12.7623"/>
  </r>
  <r>
    <x v="7"/>
    <x v="1"/>
    <x v="0"/>
    <x v="2"/>
    <x v="3"/>
    <n v="12.112399999999999"/>
  </r>
  <r>
    <x v="7"/>
    <x v="1"/>
    <x v="1"/>
    <x v="0"/>
    <x v="3"/>
    <n v="12.213699999999999"/>
  </r>
  <r>
    <x v="7"/>
    <x v="1"/>
    <x v="1"/>
    <x v="1"/>
    <x v="3"/>
    <n v="10.209899999999999"/>
  </r>
  <r>
    <x v="7"/>
    <x v="1"/>
    <x v="1"/>
    <x v="2"/>
    <x v="3"/>
    <n v="9.6902000000000008"/>
  </r>
  <r>
    <x v="7"/>
    <x v="1"/>
    <x v="2"/>
    <x v="0"/>
    <x v="3"/>
    <n v="12.213699999999999"/>
  </r>
  <r>
    <x v="7"/>
    <x v="1"/>
    <x v="2"/>
    <x v="1"/>
    <x v="3"/>
    <n v="10.209899999999999"/>
  </r>
  <r>
    <x v="7"/>
    <x v="1"/>
    <x v="2"/>
    <x v="2"/>
    <x v="3"/>
    <n v="9.6902000000000008"/>
  </r>
  <r>
    <x v="7"/>
    <x v="1"/>
    <x v="0"/>
    <x v="0"/>
    <x v="4"/>
    <n v="25.2727"/>
  </r>
  <r>
    <x v="7"/>
    <x v="1"/>
    <x v="0"/>
    <x v="1"/>
    <x v="4"/>
    <n v="16.2059"/>
  </r>
  <r>
    <x v="7"/>
    <x v="1"/>
    <x v="0"/>
    <x v="2"/>
    <x v="4"/>
    <n v="15.2217"/>
  </r>
  <r>
    <x v="7"/>
    <x v="1"/>
    <x v="1"/>
    <x v="0"/>
    <x v="4"/>
    <n v="20.886399999999998"/>
  </r>
  <r>
    <x v="7"/>
    <x v="1"/>
    <x v="1"/>
    <x v="1"/>
    <x v="4"/>
    <n v="13.3932"/>
  </r>
  <r>
    <x v="7"/>
    <x v="1"/>
    <x v="1"/>
    <x v="2"/>
    <x v="4"/>
    <n v="12.58"/>
  </r>
  <r>
    <x v="7"/>
    <x v="1"/>
    <x v="2"/>
    <x v="0"/>
    <x v="4"/>
    <n v="20.886399999999998"/>
  </r>
  <r>
    <x v="7"/>
    <x v="1"/>
    <x v="2"/>
    <x v="1"/>
    <x v="4"/>
    <n v="13.3932"/>
  </r>
  <r>
    <x v="7"/>
    <x v="1"/>
    <x v="2"/>
    <x v="2"/>
    <x v="4"/>
    <n v="12.58"/>
  </r>
  <r>
    <x v="7"/>
    <x v="1"/>
    <x v="0"/>
    <x v="0"/>
    <x v="24"/>
    <n v="21.2181"/>
  </r>
  <r>
    <x v="7"/>
    <x v="1"/>
    <x v="0"/>
    <x v="1"/>
    <x v="24"/>
    <n v="21.2181"/>
  </r>
  <r>
    <x v="7"/>
    <x v="1"/>
    <x v="0"/>
    <x v="2"/>
    <x v="24"/>
    <n v="21.2181"/>
  </r>
  <r>
    <x v="7"/>
    <x v="1"/>
    <x v="1"/>
    <x v="0"/>
    <x v="24"/>
    <n v="16.974699999999999"/>
  </r>
  <r>
    <x v="7"/>
    <x v="1"/>
    <x v="1"/>
    <x v="1"/>
    <x v="24"/>
    <n v="16.974699999999999"/>
  </r>
  <r>
    <x v="7"/>
    <x v="1"/>
    <x v="1"/>
    <x v="2"/>
    <x v="24"/>
    <n v="16.974699999999999"/>
  </r>
  <r>
    <x v="7"/>
    <x v="1"/>
    <x v="2"/>
    <x v="0"/>
    <x v="24"/>
    <n v="9.0617000000000001"/>
  </r>
  <r>
    <x v="7"/>
    <x v="1"/>
    <x v="2"/>
    <x v="1"/>
    <x v="24"/>
    <n v="9.0617000000000001"/>
  </r>
  <r>
    <x v="7"/>
    <x v="1"/>
    <x v="2"/>
    <x v="2"/>
    <x v="24"/>
    <n v="9.0617000000000001"/>
  </r>
  <r>
    <x v="7"/>
    <x v="1"/>
    <x v="0"/>
    <x v="0"/>
    <x v="5"/>
    <n v="11.51"/>
  </r>
  <r>
    <x v="7"/>
    <x v="1"/>
    <x v="0"/>
    <x v="1"/>
    <x v="5"/>
    <n v="10.68"/>
  </r>
  <r>
    <x v="7"/>
    <x v="1"/>
    <x v="0"/>
    <x v="2"/>
    <x v="5"/>
    <n v="9.59"/>
  </r>
  <r>
    <x v="7"/>
    <x v="1"/>
    <x v="1"/>
    <x v="0"/>
    <x v="5"/>
    <n v="9.59"/>
  </r>
  <r>
    <x v="7"/>
    <x v="1"/>
    <x v="1"/>
    <x v="1"/>
    <x v="5"/>
    <n v="8.9"/>
  </r>
  <r>
    <x v="7"/>
    <x v="1"/>
    <x v="1"/>
    <x v="2"/>
    <x v="5"/>
    <n v="7.99"/>
  </r>
  <r>
    <x v="7"/>
    <x v="1"/>
    <x v="2"/>
    <x v="0"/>
    <x v="5"/>
    <n v="8.92"/>
  </r>
  <r>
    <x v="7"/>
    <x v="1"/>
    <x v="2"/>
    <x v="1"/>
    <x v="5"/>
    <n v="7.98"/>
  </r>
  <r>
    <x v="7"/>
    <x v="1"/>
    <x v="2"/>
    <x v="2"/>
    <x v="5"/>
    <n v="7.32"/>
  </r>
  <r>
    <x v="7"/>
    <x v="1"/>
    <x v="0"/>
    <x v="0"/>
    <x v="6"/>
    <n v="33.57"/>
  </r>
  <r>
    <x v="7"/>
    <x v="1"/>
    <x v="0"/>
    <x v="1"/>
    <x v="6"/>
    <n v="21.21"/>
  </r>
  <r>
    <x v="7"/>
    <x v="1"/>
    <x v="0"/>
    <x v="2"/>
    <x v="6"/>
    <n v="18.16"/>
  </r>
  <r>
    <x v="7"/>
    <x v="1"/>
    <x v="1"/>
    <x v="0"/>
    <x v="6"/>
    <n v="28.67"/>
  </r>
  <r>
    <x v="7"/>
    <x v="1"/>
    <x v="1"/>
    <x v="1"/>
    <x v="6"/>
    <n v="17.79"/>
  </r>
  <r>
    <x v="7"/>
    <x v="1"/>
    <x v="1"/>
    <x v="2"/>
    <x v="6"/>
    <n v="15.13"/>
  </r>
  <r>
    <x v="7"/>
    <x v="1"/>
    <x v="2"/>
    <x v="0"/>
    <x v="6"/>
    <n v="25.65"/>
  </r>
  <r>
    <x v="7"/>
    <x v="1"/>
    <x v="2"/>
    <x v="1"/>
    <x v="6"/>
    <n v="15.13"/>
  </r>
  <r>
    <x v="7"/>
    <x v="1"/>
    <x v="2"/>
    <x v="2"/>
    <x v="6"/>
    <n v="12.46"/>
  </r>
  <r>
    <x v="7"/>
    <x v="1"/>
    <x v="0"/>
    <x v="0"/>
    <x v="7"/>
    <n v="41.3"/>
  </r>
  <r>
    <x v="7"/>
    <x v="1"/>
    <x v="0"/>
    <x v="1"/>
    <x v="7"/>
    <n v="20.350000000000001"/>
  </r>
  <r>
    <x v="7"/>
    <x v="1"/>
    <x v="0"/>
    <x v="2"/>
    <x v="7"/>
    <n v="16.36"/>
  </r>
  <r>
    <x v="7"/>
    <x v="1"/>
    <x v="1"/>
    <x v="0"/>
    <x v="7"/>
    <n v="36.85"/>
  </r>
  <r>
    <x v="7"/>
    <x v="1"/>
    <x v="1"/>
    <x v="1"/>
    <x v="7"/>
    <n v="17.47"/>
  </r>
  <r>
    <x v="7"/>
    <x v="1"/>
    <x v="1"/>
    <x v="2"/>
    <x v="7"/>
    <n v="13.8"/>
  </r>
  <r>
    <x v="7"/>
    <x v="1"/>
    <x v="2"/>
    <x v="0"/>
    <x v="7"/>
    <n v="33.65"/>
  </r>
  <r>
    <x v="7"/>
    <x v="1"/>
    <x v="2"/>
    <x v="1"/>
    <x v="7"/>
    <n v="16.170000000000002"/>
  </r>
  <r>
    <x v="7"/>
    <x v="1"/>
    <x v="2"/>
    <x v="2"/>
    <x v="7"/>
    <n v="12.99"/>
  </r>
  <r>
    <x v="7"/>
    <x v="1"/>
    <x v="0"/>
    <x v="0"/>
    <x v="8"/>
    <n v="29.45"/>
  </r>
  <r>
    <x v="7"/>
    <x v="1"/>
    <x v="0"/>
    <x v="1"/>
    <x v="8"/>
    <n v="18.93"/>
  </r>
  <r>
    <x v="7"/>
    <x v="1"/>
    <x v="0"/>
    <x v="2"/>
    <x v="8"/>
    <n v="17.5"/>
  </r>
  <r>
    <x v="7"/>
    <x v="1"/>
    <x v="1"/>
    <x v="0"/>
    <x v="8"/>
    <n v="24.75"/>
  </r>
  <r>
    <x v="7"/>
    <x v="1"/>
    <x v="1"/>
    <x v="1"/>
    <x v="8"/>
    <n v="15.91"/>
  </r>
  <r>
    <x v="7"/>
    <x v="1"/>
    <x v="1"/>
    <x v="2"/>
    <x v="8"/>
    <n v="14.71"/>
  </r>
  <r>
    <x v="7"/>
    <x v="1"/>
    <x v="2"/>
    <x v="0"/>
    <x v="8"/>
    <n v="22.42"/>
  </r>
  <r>
    <x v="7"/>
    <x v="1"/>
    <x v="2"/>
    <x v="1"/>
    <x v="8"/>
    <n v="14.26"/>
  </r>
  <r>
    <x v="7"/>
    <x v="1"/>
    <x v="2"/>
    <x v="2"/>
    <x v="8"/>
    <n v="13.06"/>
  </r>
  <r>
    <x v="7"/>
    <x v="1"/>
    <x v="0"/>
    <x v="0"/>
    <x v="25"/>
    <n v="32.229999999999997"/>
  </r>
  <r>
    <x v="7"/>
    <x v="1"/>
    <x v="0"/>
    <x v="1"/>
    <x v="25"/>
    <n v="20.83"/>
  </r>
  <r>
    <x v="7"/>
    <x v="1"/>
    <x v="0"/>
    <x v="2"/>
    <x v="25"/>
    <n v="15.83"/>
  </r>
  <r>
    <x v="7"/>
    <x v="1"/>
    <x v="1"/>
    <x v="0"/>
    <x v="25"/>
    <n v="28.54"/>
  </r>
  <r>
    <x v="7"/>
    <x v="1"/>
    <x v="1"/>
    <x v="1"/>
    <x v="25"/>
    <n v="18.45"/>
  </r>
  <r>
    <x v="7"/>
    <x v="1"/>
    <x v="1"/>
    <x v="2"/>
    <x v="25"/>
    <n v="14.02"/>
  </r>
  <r>
    <x v="7"/>
    <x v="1"/>
    <x v="2"/>
    <x v="0"/>
    <x v="25"/>
    <n v="26.83"/>
  </r>
  <r>
    <x v="7"/>
    <x v="1"/>
    <x v="2"/>
    <x v="1"/>
    <x v="25"/>
    <n v="16.82"/>
  </r>
  <r>
    <x v="7"/>
    <x v="1"/>
    <x v="2"/>
    <x v="2"/>
    <x v="25"/>
    <n v="12.39"/>
  </r>
  <r>
    <x v="7"/>
    <x v="1"/>
    <x v="0"/>
    <x v="0"/>
    <x v="9"/>
    <n v="10.3399"/>
  </r>
  <r>
    <x v="7"/>
    <x v="1"/>
    <x v="0"/>
    <x v="1"/>
    <x v="9"/>
    <n v="9.7767999999999997"/>
  </r>
  <r>
    <x v="7"/>
    <x v="1"/>
    <x v="0"/>
    <x v="2"/>
    <x v="9"/>
    <n v="9.6296999999999997"/>
  </r>
  <r>
    <x v="7"/>
    <x v="1"/>
    <x v="1"/>
    <x v="0"/>
    <x v="9"/>
    <n v="8.1416000000000004"/>
  </r>
  <r>
    <x v="7"/>
    <x v="1"/>
    <x v="1"/>
    <x v="1"/>
    <x v="9"/>
    <n v="7.6982999999999997"/>
  </r>
  <r>
    <x v="7"/>
    <x v="1"/>
    <x v="1"/>
    <x v="2"/>
    <x v="9"/>
    <n v="7.5823999999999998"/>
  </r>
  <r>
    <x v="7"/>
    <x v="1"/>
    <x v="2"/>
    <x v="0"/>
    <x v="9"/>
    <n v="8.1416000000000004"/>
  </r>
  <r>
    <x v="7"/>
    <x v="1"/>
    <x v="2"/>
    <x v="1"/>
    <x v="9"/>
    <n v="7.6981999999999999"/>
  </r>
  <r>
    <x v="7"/>
    <x v="1"/>
    <x v="2"/>
    <x v="2"/>
    <x v="9"/>
    <n v="7.5823999999999998"/>
  </r>
  <r>
    <x v="7"/>
    <x v="1"/>
    <x v="0"/>
    <x v="0"/>
    <x v="10"/>
    <n v="24.6"/>
  </r>
  <r>
    <x v="7"/>
    <x v="1"/>
    <x v="0"/>
    <x v="1"/>
    <x v="10"/>
    <n v="20.11"/>
  </r>
  <r>
    <x v="7"/>
    <x v="1"/>
    <x v="0"/>
    <x v="2"/>
    <x v="10"/>
    <n v="18.04"/>
  </r>
  <r>
    <x v="7"/>
    <x v="1"/>
    <x v="1"/>
    <x v="0"/>
    <x v="10"/>
    <n v="21.67"/>
  </r>
  <r>
    <x v="7"/>
    <x v="1"/>
    <x v="1"/>
    <x v="1"/>
    <x v="10"/>
    <n v="17.72"/>
  </r>
  <r>
    <x v="7"/>
    <x v="1"/>
    <x v="1"/>
    <x v="2"/>
    <x v="10"/>
    <n v="15.89"/>
  </r>
  <r>
    <x v="7"/>
    <x v="1"/>
    <x v="2"/>
    <x v="0"/>
    <x v="10"/>
    <n v="20.65"/>
  </r>
  <r>
    <x v="7"/>
    <x v="1"/>
    <x v="2"/>
    <x v="1"/>
    <x v="10"/>
    <n v="16.7"/>
  </r>
  <r>
    <x v="7"/>
    <x v="1"/>
    <x v="2"/>
    <x v="2"/>
    <x v="10"/>
    <n v="14.86"/>
  </r>
  <r>
    <x v="7"/>
    <x v="1"/>
    <x v="0"/>
    <x v="0"/>
    <x v="11"/>
    <n v="36.39"/>
  </r>
  <r>
    <x v="7"/>
    <x v="1"/>
    <x v="0"/>
    <x v="1"/>
    <x v="11"/>
    <n v="25.13"/>
  </r>
  <r>
    <x v="7"/>
    <x v="1"/>
    <x v="0"/>
    <x v="2"/>
    <x v="11"/>
    <n v="20.96"/>
  </r>
  <r>
    <x v="7"/>
    <x v="1"/>
    <x v="1"/>
    <x v="0"/>
    <x v="11"/>
    <n v="31.21"/>
  </r>
  <r>
    <x v="7"/>
    <x v="1"/>
    <x v="1"/>
    <x v="1"/>
    <x v="11"/>
    <n v="20.93"/>
  </r>
  <r>
    <x v="7"/>
    <x v="1"/>
    <x v="1"/>
    <x v="2"/>
    <x v="11"/>
    <n v="17.23"/>
  </r>
  <r>
    <x v="7"/>
    <x v="1"/>
    <x v="2"/>
    <x v="0"/>
    <x v="11"/>
    <n v="27.33"/>
  </r>
  <r>
    <x v="7"/>
    <x v="1"/>
    <x v="2"/>
    <x v="1"/>
    <x v="11"/>
    <n v="16.22"/>
  </r>
  <r>
    <x v="7"/>
    <x v="1"/>
    <x v="2"/>
    <x v="2"/>
    <x v="11"/>
    <n v="12.11"/>
  </r>
  <r>
    <x v="7"/>
    <x v="1"/>
    <x v="0"/>
    <x v="0"/>
    <x v="12"/>
    <n v="20.75"/>
  </r>
  <r>
    <x v="7"/>
    <x v="1"/>
    <x v="0"/>
    <x v="1"/>
    <x v="12"/>
    <n v="13.47"/>
  </r>
  <r>
    <x v="7"/>
    <x v="1"/>
    <x v="0"/>
    <x v="2"/>
    <x v="12"/>
    <n v="13.45"/>
  </r>
  <r>
    <x v="7"/>
    <x v="1"/>
    <x v="1"/>
    <x v="0"/>
    <x v="12"/>
    <n v="17.14"/>
  </r>
  <r>
    <x v="7"/>
    <x v="1"/>
    <x v="1"/>
    <x v="1"/>
    <x v="12"/>
    <n v="11.13"/>
  </r>
  <r>
    <x v="7"/>
    <x v="1"/>
    <x v="1"/>
    <x v="2"/>
    <x v="12"/>
    <n v="11.12"/>
  </r>
  <r>
    <x v="7"/>
    <x v="1"/>
    <x v="2"/>
    <x v="0"/>
    <x v="12"/>
    <n v="16.64"/>
  </r>
  <r>
    <x v="7"/>
    <x v="1"/>
    <x v="2"/>
    <x v="1"/>
    <x v="12"/>
    <n v="10.65"/>
  </r>
  <r>
    <x v="7"/>
    <x v="1"/>
    <x v="2"/>
    <x v="2"/>
    <x v="12"/>
    <n v="10.63"/>
  </r>
  <r>
    <x v="7"/>
    <x v="1"/>
    <x v="0"/>
    <x v="0"/>
    <x v="13"/>
    <n v="20.73"/>
  </r>
  <r>
    <x v="7"/>
    <x v="1"/>
    <x v="0"/>
    <x v="1"/>
    <x v="13"/>
    <n v="12.12"/>
  </r>
  <r>
    <x v="7"/>
    <x v="1"/>
    <x v="0"/>
    <x v="2"/>
    <x v="13"/>
    <n v="12.12"/>
  </r>
  <r>
    <x v="7"/>
    <x v="1"/>
    <x v="1"/>
    <x v="0"/>
    <x v="13"/>
    <n v="17.13"/>
  </r>
  <r>
    <x v="7"/>
    <x v="1"/>
    <x v="1"/>
    <x v="1"/>
    <x v="13"/>
    <n v="10.01"/>
  </r>
  <r>
    <x v="7"/>
    <x v="1"/>
    <x v="1"/>
    <x v="2"/>
    <x v="13"/>
    <n v="10.01"/>
  </r>
  <r>
    <x v="7"/>
    <x v="1"/>
    <x v="2"/>
    <x v="0"/>
    <x v="13"/>
    <n v="17.13"/>
  </r>
  <r>
    <x v="7"/>
    <x v="1"/>
    <x v="2"/>
    <x v="1"/>
    <x v="13"/>
    <n v="10.01"/>
  </r>
  <r>
    <x v="7"/>
    <x v="1"/>
    <x v="2"/>
    <x v="2"/>
    <x v="13"/>
    <n v="10.01"/>
  </r>
  <r>
    <x v="7"/>
    <x v="1"/>
    <x v="0"/>
    <x v="0"/>
    <x v="14"/>
    <n v="16.63"/>
  </r>
  <r>
    <x v="7"/>
    <x v="1"/>
    <x v="0"/>
    <x v="1"/>
    <x v="14"/>
    <n v="13.4"/>
  </r>
  <r>
    <x v="7"/>
    <x v="1"/>
    <x v="0"/>
    <x v="2"/>
    <x v="14"/>
    <n v="13.44"/>
  </r>
  <r>
    <x v="7"/>
    <x v="1"/>
    <x v="1"/>
    <x v="0"/>
    <x v="14"/>
    <n v="15.3"/>
  </r>
  <r>
    <x v="7"/>
    <x v="1"/>
    <x v="1"/>
    <x v="1"/>
    <x v="14"/>
    <n v="12.28"/>
  </r>
  <r>
    <x v="7"/>
    <x v="1"/>
    <x v="1"/>
    <x v="2"/>
    <x v="14"/>
    <n v="12.3"/>
  </r>
  <r>
    <x v="7"/>
    <x v="1"/>
    <x v="2"/>
    <x v="0"/>
    <x v="14"/>
    <n v="14.6"/>
  </r>
  <r>
    <x v="7"/>
    <x v="1"/>
    <x v="2"/>
    <x v="1"/>
    <x v="14"/>
    <n v="11.5"/>
  </r>
  <r>
    <x v="7"/>
    <x v="1"/>
    <x v="2"/>
    <x v="2"/>
    <x v="14"/>
    <n v="11.44"/>
  </r>
  <r>
    <x v="7"/>
    <x v="1"/>
    <x v="0"/>
    <x v="0"/>
    <x v="15"/>
    <n v="34.14"/>
  </r>
  <r>
    <x v="7"/>
    <x v="1"/>
    <x v="0"/>
    <x v="1"/>
    <x v="15"/>
    <n v="21.43"/>
  </r>
  <r>
    <x v="7"/>
    <x v="1"/>
    <x v="0"/>
    <x v="2"/>
    <x v="15"/>
    <n v="19.11"/>
  </r>
  <r>
    <x v="7"/>
    <x v="1"/>
    <x v="1"/>
    <x v="0"/>
    <x v="15"/>
    <n v="28.21"/>
  </r>
  <r>
    <x v="7"/>
    <x v="1"/>
    <x v="1"/>
    <x v="1"/>
    <x v="15"/>
    <n v="17.71"/>
  </r>
  <r>
    <x v="7"/>
    <x v="1"/>
    <x v="1"/>
    <x v="2"/>
    <x v="15"/>
    <n v="15.8"/>
  </r>
  <r>
    <x v="7"/>
    <x v="1"/>
    <x v="2"/>
    <x v="0"/>
    <x v="15"/>
    <n v="22.57"/>
  </r>
  <r>
    <x v="7"/>
    <x v="1"/>
    <x v="2"/>
    <x v="1"/>
    <x v="15"/>
    <n v="12.07"/>
  </r>
  <r>
    <x v="7"/>
    <x v="1"/>
    <x v="2"/>
    <x v="2"/>
    <x v="15"/>
    <n v="10.15"/>
  </r>
  <r>
    <x v="7"/>
    <x v="1"/>
    <x v="0"/>
    <x v="0"/>
    <x v="16"/>
    <n v="16.6389"/>
  </r>
  <r>
    <x v="7"/>
    <x v="1"/>
    <x v="0"/>
    <x v="1"/>
    <x v="16"/>
    <n v="13.843999999999999"/>
  </r>
  <r>
    <x v="7"/>
    <x v="1"/>
    <x v="0"/>
    <x v="2"/>
    <x v="16"/>
    <n v="13.3826"/>
  </r>
  <r>
    <x v="7"/>
    <x v="1"/>
    <x v="1"/>
    <x v="0"/>
    <x v="16"/>
    <n v="13.526899999999999"/>
  </r>
  <r>
    <x v="7"/>
    <x v="1"/>
    <x v="1"/>
    <x v="1"/>
    <x v="16"/>
    <n v="11.255100000000001"/>
  </r>
  <r>
    <x v="7"/>
    <x v="1"/>
    <x v="1"/>
    <x v="2"/>
    <x v="16"/>
    <n v="10.8812"/>
  </r>
  <r>
    <x v="7"/>
    <x v="1"/>
    <x v="2"/>
    <x v="0"/>
    <x v="16"/>
    <n v="13.526899999999999"/>
  </r>
  <r>
    <x v="7"/>
    <x v="1"/>
    <x v="2"/>
    <x v="1"/>
    <x v="16"/>
    <n v="11.250299999999999"/>
  </r>
  <r>
    <x v="7"/>
    <x v="1"/>
    <x v="2"/>
    <x v="2"/>
    <x v="16"/>
    <n v="10.776999999999999"/>
  </r>
  <r>
    <x v="7"/>
    <x v="1"/>
    <x v="0"/>
    <x v="0"/>
    <x v="17"/>
    <n v="32.78"/>
  </r>
  <r>
    <x v="7"/>
    <x v="1"/>
    <x v="0"/>
    <x v="1"/>
    <x v="17"/>
    <n v="27.28"/>
  </r>
  <r>
    <x v="7"/>
    <x v="1"/>
    <x v="0"/>
    <x v="2"/>
    <x v="17"/>
    <n v="24.74"/>
  </r>
  <r>
    <x v="7"/>
    <x v="1"/>
    <x v="1"/>
    <x v="0"/>
    <x v="17"/>
    <n v="26.65"/>
  </r>
  <r>
    <x v="7"/>
    <x v="1"/>
    <x v="1"/>
    <x v="1"/>
    <x v="17"/>
    <n v="22.18"/>
  </r>
  <r>
    <x v="7"/>
    <x v="1"/>
    <x v="1"/>
    <x v="2"/>
    <x v="17"/>
    <n v="20.11"/>
  </r>
  <r>
    <x v="7"/>
    <x v="1"/>
    <x v="2"/>
    <x v="0"/>
    <x v="17"/>
    <n v="25.36"/>
  </r>
  <r>
    <x v="7"/>
    <x v="1"/>
    <x v="2"/>
    <x v="1"/>
    <x v="17"/>
    <n v="21.06"/>
  </r>
  <r>
    <x v="7"/>
    <x v="1"/>
    <x v="2"/>
    <x v="2"/>
    <x v="17"/>
    <n v="18.98"/>
  </r>
  <r>
    <x v="7"/>
    <x v="1"/>
    <x v="0"/>
    <x v="0"/>
    <x v="18"/>
    <n v="9.5854999999999997"/>
  </r>
  <r>
    <x v="7"/>
    <x v="1"/>
    <x v="0"/>
    <x v="1"/>
    <x v="18"/>
    <n v="9.4504999999999999"/>
  </r>
  <r>
    <x v="7"/>
    <x v="1"/>
    <x v="0"/>
    <x v="2"/>
    <x v="18"/>
    <n v="8.8991000000000007"/>
  </r>
  <r>
    <x v="7"/>
    <x v="1"/>
    <x v="1"/>
    <x v="0"/>
    <x v="18"/>
    <n v="7.7309999999999999"/>
  </r>
  <r>
    <x v="7"/>
    <x v="1"/>
    <x v="1"/>
    <x v="1"/>
    <x v="18"/>
    <n v="7.6207000000000003"/>
  </r>
  <r>
    <x v="7"/>
    <x v="1"/>
    <x v="1"/>
    <x v="2"/>
    <x v="18"/>
    <n v="7.1772999999999998"/>
  </r>
  <r>
    <x v="7"/>
    <x v="1"/>
    <x v="2"/>
    <x v="0"/>
    <x v="18"/>
    <n v="5.0481999999999996"/>
  </r>
  <r>
    <x v="7"/>
    <x v="1"/>
    <x v="2"/>
    <x v="1"/>
    <x v="18"/>
    <n v="4.9762000000000004"/>
  </r>
  <r>
    <x v="7"/>
    <x v="1"/>
    <x v="2"/>
    <x v="2"/>
    <x v="18"/>
    <n v="4.7938999999999998"/>
  </r>
  <r>
    <x v="7"/>
    <x v="1"/>
    <x v="0"/>
    <x v="0"/>
    <x v="19"/>
    <n v="28.88"/>
  </r>
  <r>
    <x v="7"/>
    <x v="1"/>
    <x v="0"/>
    <x v="1"/>
    <x v="19"/>
    <n v="13.74"/>
  </r>
  <r>
    <x v="7"/>
    <x v="1"/>
    <x v="0"/>
    <x v="2"/>
    <x v="19"/>
    <n v="14.46"/>
  </r>
  <r>
    <x v="7"/>
    <x v="1"/>
    <x v="1"/>
    <x v="0"/>
    <x v="19"/>
    <n v="24.07"/>
  </r>
  <r>
    <x v="7"/>
    <x v="1"/>
    <x v="1"/>
    <x v="1"/>
    <x v="19"/>
    <n v="11.45"/>
  </r>
  <r>
    <x v="7"/>
    <x v="1"/>
    <x v="1"/>
    <x v="2"/>
    <x v="19"/>
    <n v="12.05"/>
  </r>
  <r>
    <x v="7"/>
    <x v="1"/>
    <x v="2"/>
    <x v="0"/>
    <x v="19"/>
    <n v="24.07"/>
  </r>
  <r>
    <x v="7"/>
    <x v="1"/>
    <x v="2"/>
    <x v="1"/>
    <x v="19"/>
    <n v="11.45"/>
  </r>
  <r>
    <x v="7"/>
    <x v="1"/>
    <x v="2"/>
    <x v="2"/>
    <x v="19"/>
    <n v="12.05"/>
  </r>
  <r>
    <x v="7"/>
    <x v="1"/>
    <x v="0"/>
    <x v="0"/>
    <x v="20"/>
    <n v="19.29"/>
  </r>
  <r>
    <x v="7"/>
    <x v="1"/>
    <x v="0"/>
    <x v="1"/>
    <x v="20"/>
    <n v="16.91"/>
  </r>
  <r>
    <x v="7"/>
    <x v="1"/>
    <x v="0"/>
    <x v="2"/>
    <x v="20"/>
    <n v="16.28"/>
  </r>
  <r>
    <x v="7"/>
    <x v="1"/>
    <x v="1"/>
    <x v="0"/>
    <x v="20"/>
    <n v="15.81"/>
  </r>
  <r>
    <x v="7"/>
    <x v="1"/>
    <x v="1"/>
    <x v="1"/>
    <x v="20"/>
    <n v="13.86"/>
  </r>
  <r>
    <x v="7"/>
    <x v="1"/>
    <x v="1"/>
    <x v="2"/>
    <x v="20"/>
    <n v="13.35"/>
  </r>
  <r>
    <x v="7"/>
    <x v="1"/>
    <x v="2"/>
    <x v="0"/>
    <x v="20"/>
    <n v="14.04"/>
  </r>
  <r>
    <x v="7"/>
    <x v="1"/>
    <x v="2"/>
    <x v="1"/>
    <x v="20"/>
    <n v="12.09"/>
  </r>
  <r>
    <x v="7"/>
    <x v="1"/>
    <x v="2"/>
    <x v="2"/>
    <x v="20"/>
    <n v="11.57"/>
  </r>
  <r>
    <x v="7"/>
    <x v="1"/>
    <x v="0"/>
    <x v="0"/>
    <x v="21"/>
    <n v="33.11"/>
  </r>
  <r>
    <x v="7"/>
    <x v="1"/>
    <x v="0"/>
    <x v="1"/>
    <x v="21"/>
    <n v="25.85"/>
  </r>
  <r>
    <x v="7"/>
    <x v="1"/>
    <x v="0"/>
    <x v="2"/>
    <x v="21"/>
    <n v="18.25"/>
  </r>
  <r>
    <x v="7"/>
    <x v="1"/>
    <x v="1"/>
    <x v="0"/>
    <x v="21"/>
    <n v="27.36"/>
  </r>
  <r>
    <x v="7"/>
    <x v="1"/>
    <x v="1"/>
    <x v="1"/>
    <x v="21"/>
    <n v="21.36"/>
  </r>
  <r>
    <x v="7"/>
    <x v="1"/>
    <x v="1"/>
    <x v="2"/>
    <x v="21"/>
    <n v="15.08"/>
  </r>
  <r>
    <x v="7"/>
    <x v="1"/>
    <x v="2"/>
    <x v="0"/>
    <x v="21"/>
    <n v="26.71"/>
  </r>
  <r>
    <x v="7"/>
    <x v="1"/>
    <x v="2"/>
    <x v="1"/>
    <x v="21"/>
    <n v="20.71"/>
  </r>
  <r>
    <x v="7"/>
    <x v="1"/>
    <x v="2"/>
    <x v="2"/>
    <x v="21"/>
    <n v="14.43"/>
  </r>
  <r>
    <x v="7"/>
    <x v="1"/>
    <x v="0"/>
    <x v="0"/>
    <x v="22"/>
    <n v="52.0578"/>
  </r>
  <r>
    <x v="7"/>
    <x v="1"/>
    <x v="0"/>
    <x v="1"/>
    <x v="22"/>
    <n v="32.584699999999998"/>
  </r>
  <r>
    <x v="7"/>
    <x v="1"/>
    <x v="0"/>
    <x v="2"/>
    <x v="22"/>
    <n v="29.1157"/>
  </r>
  <r>
    <x v="7"/>
    <x v="1"/>
    <x v="1"/>
    <x v="0"/>
    <x v="22"/>
    <n v="41.6464"/>
  </r>
  <r>
    <x v="7"/>
    <x v="1"/>
    <x v="1"/>
    <x v="1"/>
    <x v="22"/>
    <n v="26.067299999999999"/>
  </r>
  <r>
    <x v="7"/>
    <x v="1"/>
    <x v="1"/>
    <x v="2"/>
    <x v="22"/>
    <n v="23.292300000000001"/>
  </r>
  <r>
    <x v="7"/>
    <x v="1"/>
    <x v="2"/>
    <x v="0"/>
    <x v="22"/>
    <n v="33.507199999999997"/>
  </r>
  <r>
    <x v="7"/>
    <x v="1"/>
    <x v="2"/>
    <x v="1"/>
    <x v="22"/>
    <n v="17.928100000000001"/>
  </r>
  <r>
    <x v="7"/>
    <x v="1"/>
    <x v="2"/>
    <x v="2"/>
    <x v="22"/>
    <n v="15.1531"/>
  </r>
  <r>
    <x v="7"/>
    <x v="1"/>
    <x v="0"/>
    <x v="0"/>
    <x v="23"/>
    <n v="27.150600000000001"/>
  </r>
  <r>
    <x v="7"/>
    <x v="1"/>
    <x v="0"/>
    <x v="1"/>
    <x v="23"/>
    <n v="18.563500000000001"/>
  </r>
  <r>
    <x v="7"/>
    <x v="1"/>
    <x v="0"/>
    <x v="2"/>
    <x v="23"/>
    <n v="16.243099999999998"/>
  </r>
  <r>
    <x v="7"/>
    <x v="1"/>
    <x v="1"/>
    <x v="0"/>
    <x v="23"/>
    <n v="25.8584"/>
  </r>
  <r>
    <x v="7"/>
    <x v="1"/>
    <x v="1"/>
    <x v="1"/>
    <x v="23"/>
    <n v="17.688199999999998"/>
  </r>
  <r>
    <x v="7"/>
    <x v="1"/>
    <x v="1"/>
    <x v="2"/>
    <x v="23"/>
    <n v="15.465"/>
  </r>
  <r>
    <x v="7"/>
    <x v="1"/>
    <x v="2"/>
    <x v="0"/>
    <x v="23"/>
    <n v="25.8584"/>
  </r>
  <r>
    <x v="7"/>
    <x v="1"/>
    <x v="2"/>
    <x v="1"/>
    <x v="23"/>
    <n v="17.688199999999998"/>
  </r>
  <r>
    <x v="7"/>
    <x v="1"/>
    <x v="2"/>
    <x v="2"/>
    <x v="23"/>
    <n v="15.465"/>
  </r>
  <r>
    <x v="8"/>
    <x v="0"/>
    <x v="0"/>
    <x v="0"/>
    <x v="0"/>
    <n v="23.72"/>
  </r>
  <r>
    <x v="8"/>
    <x v="0"/>
    <x v="0"/>
    <x v="1"/>
    <x v="0"/>
    <n v="19.170000000000002"/>
  </r>
  <r>
    <x v="8"/>
    <x v="0"/>
    <x v="0"/>
    <x v="2"/>
    <x v="0"/>
    <n v="16.579999999999998"/>
  </r>
  <r>
    <x v="8"/>
    <x v="0"/>
    <x v="1"/>
    <x v="0"/>
    <x v="0"/>
    <n v="19.75"/>
  </r>
  <r>
    <x v="8"/>
    <x v="0"/>
    <x v="1"/>
    <x v="1"/>
    <x v="0"/>
    <n v="15.97"/>
  </r>
  <r>
    <x v="8"/>
    <x v="0"/>
    <x v="1"/>
    <x v="2"/>
    <x v="0"/>
    <n v="13.81"/>
  </r>
  <r>
    <x v="8"/>
    <x v="0"/>
    <x v="2"/>
    <x v="0"/>
    <x v="0"/>
    <n v="17.78"/>
  </r>
  <r>
    <x v="8"/>
    <x v="0"/>
    <x v="2"/>
    <x v="1"/>
    <x v="0"/>
    <n v="14.06"/>
  </r>
  <r>
    <x v="8"/>
    <x v="0"/>
    <x v="2"/>
    <x v="2"/>
    <x v="0"/>
    <n v="11.94"/>
  </r>
  <r>
    <x v="8"/>
    <x v="0"/>
    <x v="0"/>
    <x v="0"/>
    <x v="1"/>
    <n v="20.87"/>
  </r>
  <r>
    <x v="8"/>
    <x v="0"/>
    <x v="0"/>
    <x v="1"/>
    <x v="1"/>
    <n v="15.19"/>
  </r>
  <r>
    <x v="8"/>
    <x v="0"/>
    <x v="0"/>
    <x v="2"/>
    <x v="1"/>
    <n v="13.72"/>
  </r>
  <r>
    <x v="8"/>
    <x v="0"/>
    <x v="1"/>
    <x v="0"/>
    <x v="1"/>
    <n v="17.29"/>
  </r>
  <r>
    <x v="8"/>
    <x v="0"/>
    <x v="1"/>
    <x v="1"/>
    <x v="1"/>
    <n v="12.6"/>
  </r>
  <r>
    <x v="8"/>
    <x v="0"/>
    <x v="1"/>
    <x v="2"/>
    <x v="1"/>
    <n v="11.42"/>
  </r>
  <r>
    <x v="8"/>
    <x v="0"/>
    <x v="2"/>
    <x v="0"/>
    <x v="1"/>
    <n v="15.84"/>
  </r>
  <r>
    <x v="8"/>
    <x v="0"/>
    <x v="2"/>
    <x v="1"/>
    <x v="1"/>
    <n v="11.53"/>
  </r>
  <r>
    <x v="8"/>
    <x v="0"/>
    <x v="2"/>
    <x v="2"/>
    <x v="1"/>
    <n v="10.52"/>
  </r>
  <r>
    <x v="8"/>
    <x v="0"/>
    <x v="0"/>
    <x v="0"/>
    <x v="2"/>
    <n v="10.819100000000001"/>
  </r>
  <r>
    <x v="8"/>
    <x v="0"/>
    <x v="0"/>
    <x v="1"/>
    <x v="2"/>
    <n v="10.226000000000001"/>
  </r>
  <r>
    <x v="8"/>
    <x v="0"/>
    <x v="0"/>
    <x v="2"/>
    <x v="2"/>
    <n v="10.1442"/>
  </r>
  <r>
    <x v="8"/>
    <x v="0"/>
    <x v="1"/>
    <x v="0"/>
    <x v="2"/>
    <n v="9.0142000000000007"/>
  </r>
  <r>
    <x v="8"/>
    <x v="0"/>
    <x v="1"/>
    <x v="1"/>
    <x v="2"/>
    <n v="8.5183"/>
  </r>
  <r>
    <x v="8"/>
    <x v="0"/>
    <x v="1"/>
    <x v="2"/>
    <x v="2"/>
    <n v="8.4518000000000004"/>
  </r>
  <r>
    <x v="8"/>
    <x v="0"/>
    <x v="2"/>
    <x v="0"/>
    <x v="2"/>
    <n v="9.0142000000000007"/>
  </r>
  <r>
    <x v="8"/>
    <x v="0"/>
    <x v="2"/>
    <x v="1"/>
    <x v="2"/>
    <n v="8.5183"/>
  </r>
  <r>
    <x v="8"/>
    <x v="0"/>
    <x v="2"/>
    <x v="2"/>
    <x v="2"/>
    <n v="8.4518000000000004"/>
  </r>
  <r>
    <x v="8"/>
    <x v="0"/>
    <x v="0"/>
    <x v="0"/>
    <x v="3"/>
    <n v="14.2843"/>
  </r>
  <r>
    <x v="8"/>
    <x v="0"/>
    <x v="0"/>
    <x v="1"/>
    <x v="3"/>
    <n v="11.903600000000001"/>
  </r>
  <r>
    <x v="8"/>
    <x v="0"/>
    <x v="0"/>
    <x v="2"/>
    <x v="3"/>
    <n v="11.2714"/>
  </r>
  <r>
    <x v="8"/>
    <x v="0"/>
    <x v="1"/>
    <x v="0"/>
    <x v="3"/>
    <n v="11.4274"/>
  </r>
  <r>
    <x v="8"/>
    <x v="0"/>
    <x v="1"/>
    <x v="1"/>
    <x v="3"/>
    <n v="9.5228999999999999"/>
  </r>
  <r>
    <x v="8"/>
    <x v="0"/>
    <x v="1"/>
    <x v="2"/>
    <x v="3"/>
    <n v="9.0162999999999993"/>
  </r>
  <r>
    <x v="8"/>
    <x v="0"/>
    <x v="2"/>
    <x v="0"/>
    <x v="3"/>
    <n v="11.4274"/>
  </r>
  <r>
    <x v="8"/>
    <x v="0"/>
    <x v="2"/>
    <x v="1"/>
    <x v="3"/>
    <n v="9.5228999999999999"/>
  </r>
  <r>
    <x v="8"/>
    <x v="0"/>
    <x v="2"/>
    <x v="2"/>
    <x v="3"/>
    <n v="9.0162999999999993"/>
  </r>
  <r>
    <x v="8"/>
    <x v="0"/>
    <x v="0"/>
    <x v="0"/>
    <x v="4"/>
    <n v="25.643899999999999"/>
  </r>
  <r>
    <x v="8"/>
    <x v="0"/>
    <x v="0"/>
    <x v="1"/>
    <x v="4"/>
    <n v="16.187899999999999"/>
  </r>
  <r>
    <x v="8"/>
    <x v="0"/>
    <x v="0"/>
    <x v="2"/>
    <x v="4"/>
    <n v="15.099500000000001"/>
  </r>
  <r>
    <x v="8"/>
    <x v="0"/>
    <x v="1"/>
    <x v="0"/>
    <x v="4"/>
    <n v="21.1934"/>
  </r>
  <r>
    <x v="8"/>
    <x v="0"/>
    <x v="1"/>
    <x v="1"/>
    <x v="4"/>
    <n v="13.378299999999999"/>
  </r>
  <r>
    <x v="8"/>
    <x v="0"/>
    <x v="1"/>
    <x v="2"/>
    <x v="4"/>
    <n v="12.478899999999999"/>
  </r>
  <r>
    <x v="8"/>
    <x v="0"/>
    <x v="2"/>
    <x v="0"/>
    <x v="4"/>
    <n v="21.1934"/>
  </r>
  <r>
    <x v="8"/>
    <x v="0"/>
    <x v="2"/>
    <x v="1"/>
    <x v="4"/>
    <n v="13.378299999999999"/>
  </r>
  <r>
    <x v="8"/>
    <x v="0"/>
    <x v="2"/>
    <x v="2"/>
    <x v="4"/>
    <n v="12.478899999999999"/>
  </r>
  <r>
    <x v="8"/>
    <x v="0"/>
    <x v="0"/>
    <x v="0"/>
    <x v="24"/>
    <n v="19.915600000000001"/>
  </r>
  <r>
    <x v="8"/>
    <x v="0"/>
    <x v="0"/>
    <x v="1"/>
    <x v="24"/>
    <n v="19.915600000000001"/>
  </r>
  <r>
    <x v="8"/>
    <x v="0"/>
    <x v="0"/>
    <x v="2"/>
    <x v="24"/>
    <n v="19.915600000000001"/>
  </r>
  <r>
    <x v="8"/>
    <x v="0"/>
    <x v="1"/>
    <x v="0"/>
    <x v="24"/>
    <n v="15.933"/>
  </r>
  <r>
    <x v="8"/>
    <x v="0"/>
    <x v="1"/>
    <x v="1"/>
    <x v="24"/>
    <n v="15.933"/>
  </r>
  <r>
    <x v="8"/>
    <x v="0"/>
    <x v="1"/>
    <x v="2"/>
    <x v="24"/>
    <n v="15.933"/>
  </r>
  <r>
    <x v="8"/>
    <x v="0"/>
    <x v="2"/>
    <x v="0"/>
    <x v="24"/>
    <n v="7.9463999999999997"/>
  </r>
  <r>
    <x v="8"/>
    <x v="0"/>
    <x v="2"/>
    <x v="1"/>
    <x v="24"/>
    <n v="7.9463999999999997"/>
  </r>
  <r>
    <x v="8"/>
    <x v="0"/>
    <x v="2"/>
    <x v="2"/>
    <x v="24"/>
    <n v="7.9463999999999997"/>
  </r>
  <r>
    <x v="8"/>
    <x v="0"/>
    <x v="0"/>
    <x v="0"/>
    <x v="5"/>
    <n v="13.07"/>
  </r>
  <r>
    <x v="8"/>
    <x v="0"/>
    <x v="0"/>
    <x v="1"/>
    <x v="5"/>
    <n v="12.28"/>
  </r>
  <r>
    <x v="8"/>
    <x v="0"/>
    <x v="0"/>
    <x v="2"/>
    <x v="5"/>
    <n v="11.48"/>
  </r>
  <r>
    <x v="8"/>
    <x v="0"/>
    <x v="1"/>
    <x v="0"/>
    <x v="5"/>
    <n v="10.89"/>
  </r>
  <r>
    <x v="8"/>
    <x v="0"/>
    <x v="1"/>
    <x v="1"/>
    <x v="5"/>
    <n v="10.23"/>
  </r>
  <r>
    <x v="8"/>
    <x v="0"/>
    <x v="1"/>
    <x v="2"/>
    <x v="5"/>
    <n v="9.57"/>
  </r>
  <r>
    <x v="8"/>
    <x v="0"/>
    <x v="2"/>
    <x v="0"/>
    <x v="5"/>
    <n v="9.9"/>
  </r>
  <r>
    <x v="8"/>
    <x v="0"/>
    <x v="2"/>
    <x v="1"/>
    <x v="5"/>
    <n v="9.24"/>
  </r>
  <r>
    <x v="8"/>
    <x v="0"/>
    <x v="2"/>
    <x v="2"/>
    <x v="5"/>
    <n v="8.58"/>
  </r>
  <r>
    <x v="8"/>
    <x v="0"/>
    <x v="0"/>
    <x v="0"/>
    <x v="6"/>
    <n v="28.82"/>
  </r>
  <r>
    <x v="8"/>
    <x v="0"/>
    <x v="0"/>
    <x v="1"/>
    <x v="6"/>
    <n v="18.899999999999999"/>
  </r>
  <r>
    <x v="8"/>
    <x v="0"/>
    <x v="0"/>
    <x v="2"/>
    <x v="6"/>
    <n v="17.28"/>
  </r>
  <r>
    <x v="8"/>
    <x v="0"/>
    <x v="1"/>
    <x v="0"/>
    <x v="6"/>
    <n v="24.64"/>
  </r>
  <r>
    <x v="8"/>
    <x v="0"/>
    <x v="1"/>
    <x v="1"/>
    <x v="6"/>
    <n v="15.97"/>
  </r>
  <r>
    <x v="8"/>
    <x v="0"/>
    <x v="1"/>
    <x v="2"/>
    <x v="6"/>
    <n v="14.39"/>
  </r>
  <r>
    <x v="8"/>
    <x v="0"/>
    <x v="2"/>
    <x v="0"/>
    <x v="6"/>
    <n v="21.69"/>
  </r>
  <r>
    <x v="8"/>
    <x v="0"/>
    <x v="2"/>
    <x v="1"/>
    <x v="6"/>
    <n v="13.19"/>
  </r>
  <r>
    <x v="8"/>
    <x v="0"/>
    <x v="2"/>
    <x v="2"/>
    <x v="6"/>
    <n v="11.52"/>
  </r>
  <r>
    <x v="8"/>
    <x v="0"/>
    <x v="0"/>
    <x v="0"/>
    <x v="7"/>
    <n v="35.61"/>
  </r>
  <r>
    <x v="8"/>
    <x v="0"/>
    <x v="0"/>
    <x v="1"/>
    <x v="7"/>
    <n v="18.05"/>
  </r>
  <r>
    <x v="8"/>
    <x v="0"/>
    <x v="0"/>
    <x v="2"/>
    <x v="7"/>
    <n v="15.24"/>
  </r>
  <r>
    <x v="8"/>
    <x v="0"/>
    <x v="1"/>
    <x v="0"/>
    <x v="7"/>
    <n v="31.62"/>
  </r>
  <r>
    <x v="8"/>
    <x v="0"/>
    <x v="1"/>
    <x v="1"/>
    <x v="7"/>
    <n v="15.44"/>
  </r>
  <r>
    <x v="8"/>
    <x v="0"/>
    <x v="1"/>
    <x v="2"/>
    <x v="7"/>
    <n v="12.8"/>
  </r>
  <r>
    <x v="8"/>
    <x v="0"/>
    <x v="2"/>
    <x v="0"/>
    <x v="7"/>
    <n v="28.58"/>
  </r>
  <r>
    <x v="8"/>
    <x v="0"/>
    <x v="2"/>
    <x v="1"/>
    <x v="7"/>
    <n v="13.96"/>
  </r>
  <r>
    <x v="8"/>
    <x v="0"/>
    <x v="2"/>
    <x v="2"/>
    <x v="7"/>
    <n v="11.72"/>
  </r>
  <r>
    <x v="8"/>
    <x v="0"/>
    <x v="0"/>
    <x v="0"/>
    <x v="8"/>
    <n v="30.32"/>
  </r>
  <r>
    <x v="8"/>
    <x v="0"/>
    <x v="0"/>
    <x v="1"/>
    <x v="8"/>
    <n v="18.36"/>
  </r>
  <r>
    <x v="8"/>
    <x v="0"/>
    <x v="0"/>
    <x v="2"/>
    <x v="8"/>
    <n v="16.95"/>
  </r>
  <r>
    <x v="8"/>
    <x v="0"/>
    <x v="1"/>
    <x v="0"/>
    <x v="8"/>
    <n v="25.48"/>
  </r>
  <r>
    <x v="8"/>
    <x v="0"/>
    <x v="1"/>
    <x v="1"/>
    <x v="8"/>
    <n v="15.43"/>
  </r>
  <r>
    <x v="8"/>
    <x v="0"/>
    <x v="1"/>
    <x v="2"/>
    <x v="8"/>
    <n v="14.24"/>
  </r>
  <r>
    <x v="8"/>
    <x v="0"/>
    <x v="2"/>
    <x v="0"/>
    <x v="8"/>
    <n v="23.15"/>
  </r>
  <r>
    <x v="8"/>
    <x v="0"/>
    <x v="2"/>
    <x v="1"/>
    <x v="8"/>
    <n v="13.78"/>
  </r>
  <r>
    <x v="8"/>
    <x v="0"/>
    <x v="2"/>
    <x v="2"/>
    <x v="8"/>
    <n v="12.59"/>
  </r>
  <r>
    <x v="8"/>
    <x v="0"/>
    <x v="0"/>
    <x v="0"/>
    <x v="25"/>
    <n v="18.78"/>
  </r>
  <r>
    <x v="8"/>
    <x v="0"/>
    <x v="0"/>
    <x v="1"/>
    <x v="25"/>
    <n v="15.68"/>
  </r>
  <r>
    <x v="8"/>
    <x v="0"/>
    <x v="0"/>
    <x v="2"/>
    <x v="25"/>
    <n v="15.31"/>
  </r>
  <r>
    <x v="8"/>
    <x v="0"/>
    <x v="1"/>
    <x v="0"/>
    <x v="25"/>
    <n v="16.63"/>
  </r>
  <r>
    <x v="8"/>
    <x v="0"/>
    <x v="1"/>
    <x v="1"/>
    <x v="25"/>
    <n v="13.88"/>
  </r>
  <r>
    <x v="8"/>
    <x v="0"/>
    <x v="1"/>
    <x v="2"/>
    <x v="25"/>
    <n v="13.56"/>
  </r>
  <r>
    <x v="8"/>
    <x v="0"/>
    <x v="2"/>
    <x v="0"/>
    <x v="25"/>
    <n v="15.05"/>
  </r>
  <r>
    <x v="8"/>
    <x v="0"/>
    <x v="2"/>
    <x v="1"/>
    <x v="25"/>
    <n v="12.28"/>
  </r>
  <r>
    <x v="8"/>
    <x v="0"/>
    <x v="2"/>
    <x v="2"/>
    <x v="25"/>
    <n v="11.92"/>
  </r>
  <r>
    <x v="8"/>
    <x v="0"/>
    <x v="0"/>
    <x v="0"/>
    <x v="9"/>
    <n v="9.8214000000000006"/>
  </r>
  <r>
    <x v="8"/>
    <x v="0"/>
    <x v="0"/>
    <x v="1"/>
    <x v="9"/>
    <n v="9.5612999999999992"/>
  </r>
  <r>
    <x v="8"/>
    <x v="0"/>
    <x v="0"/>
    <x v="2"/>
    <x v="9"/>
    <n v="9.5648999999999997"/>
  </r>
  <r>
    <x v="8"/>
    <x v="0"/>
    <x v="1"/>
    <x v="0"/>
    <x v="9"/>
    <n v="7.7333999999999996"/>
  </r>
  <r>
    <x v="8"/>
    <x v="0"/>
    <x v="1"/>
    <x v="1"/>
    <x v="9"/>
    <n v="7.5286"/>
  </r>
  <r>
    <x v="8"/>
    <x v="0"/>
    <x v="1"/>
    <x v="2"/>
    <x v="9"/>
    <n v="7.5313999999999997"/>
  </r>
  <r>
    <x v="8"/>
    <x v="0"/>
    <x v="2"/>
    <x v="0"/>
    <x v="9"/>
    <n v="7.7333999999999996"/>
  </r>
  <r>
    <x v="8"/>
    <x v="0"/>
    <x v="2"/>
    <x v="1"/>
    <x v="9"/>
    <n v="7.5286"/>
  </r>
  <r>
    <x v="8"/>
    <x v="0"/>
    <x v="2"/>
    <x v="2"/>
    <x v="9"/>
    <n v="7.5313999999999997"/>
  </r>
  <r>
    <x v="8"/>
    <x v="0"/>
    <x v="0"/>
    <x v="0"/>
    <x v="10"/>
    <n v="20.27"/>
  </r>
  <r>
    <x v="8"/>
    <x v="0"/>
    <x v="0"/>
    <x v="1"/>
    <x v="10"/>
    <n v="18.12"/>
  </r>
  <r>
    <x v="8"/>
    <x v="0"/>
    <x v="0"/>
    <x v="2"/>
    <x v="10"/>
    <n v="16.91"/>
  </r>
  <r>
    <x v="8"/>
    <x v="0"/>
    <x v="1"/>
    <x v="0"/>
    <x v="10"/>
    <n v="17.86"/>
  </r>
  <r>
    <x v="8"/>
    <x v="0"/>
    <x v="1"/>
    <x v="1"/>
    <x v="10"/>
    <n v="15.96"/>
  </r>
  <r>
    <x v="8"/>
    <x v="0"/>
    <x v="1"/>
    <x v="2"/>
    <x v="10"/>
    <n v="14.9"/>
  </r>
  <r>
    <x v="8"/>
    <x v="0"/>
    <x v="2"/>
    <x v="0"/>
    <x v="10"/>
    <n v="16.829999999999998"/>
  </r>
  <r>
    <x v="8"/>
    <x v="0"/>
    <x v="2"/>
    <x v="1"/>
    <x v="10"/>
    <n v="14.94"/>
  </r>
  <r>
    <x v="8"/>
    <x v="0"/>
    <x v="2"/>
    <x v="2"/>
    <x v="10"/>
    <n v="13.87"/>
  </r>
  <r>
    <x v="8"/>
    <x v="0"/>
    <x v="0"/>
    <x v="0"/>
    <x v="11"/>
    <n v="25.38"/>
  </r>
  <r>
    <x v="8"/>
    <x v="0"/>
    <x v="0"/>
    <x v="1"/>
    <x v="11"/>
    <n v="20.32"/>
  </r>
  <r>
    <x v="8"/>
    <x v="0"/>
    <x v="0"/>
    <x v="2"/>
    <x v="11"/>
    <n v="19.489999999999998"/>
  </r>
  <r>
    <x v="8"/>
    <x v="0"/>
    <x v="1"/>
    <x v="0"/>
    <x v="11"/>
    <n v="22.09"/>
  </r>
  <r>
    <x v="8"/>
    <x v="0"/>
    <x v="1"/>
    <x v="1"/>
    <x v="11"/>
    <n v="17.420000000000002"/>
  </r>
  <r>
    <x v="8"/>
    <x v="0"/>
    <x v="1"/>
    <x v="2"/>
    <x v="11"/>
    <n v="16.05"/>
  </r>
  <r>
    <x v="8"/>
    <x v="0"/>
    <x v="2"/>
    <x v="0"/>
    <x v="11"/>
    <n v="19.11"/>
  </r>
  <r>
    <x v="8"/>
    <x v="0"/>
    <x v="2"/>
    <x v="1"/>
    <x v="11"/>
    <n v="13.16"/>
  </r>
  <r>
    <x v="8"/>
    <x v="0"/>
    <x v="2"/>
    <x v="2"/>
    <x v="11"/>
    <n v="11.08"/>
  </r>
  <r>
    <x v="8"/>
    <x v="0"/>
    <x v="0"/>
    <x v="0"/>
    <x v="12"/>
    <n v="19.399999999999999"/>
  </r>
  <r>
    <x v="8"/>
    <x v="0"/>
    <x v="0"/>
    <x v="1"/>
    <x v="12"/>
    <n v="11.78"/>
  </r>
  <r>
    <x v="8"/>
    <x v="0"/>
    <x v="0"/>
    <x v="2"/>
    <x v="12"/>
    <n v="11.77"/>
  </r>
  <r>
    <x v="8"/>
    <x v="0"/>
    <x v="1"/>
    <x v="0"/>
    <x v="12"/>
    <n v="16.03"/>
  </r>
  <r>
    <x v="8"/>
    <x v="0"/>
    <x v="1"/>
    <x v="1"/>
    <x v="12"/>
    <n v="9.73"/>
  </r>
  <r>
    <x v="8"/>
    <x v="0"/>
    <x v="1"/>
    <x v="2"/>
    <x v="12"/>
    <n v="9.73"/>
  </r>
  <r>
    <x v="8"/>
    <x v="0"/>
    <x v="2"/>
    <x v="0"/>
    <x v="12"/>
    <n v="15.55"/>
  </r>
  <r>
    <x v="8"/>
    <x v="0"/>
    <x v="2"/>
    <x v="1"/>
    <x v="12"/>
    <n v="9.25"/>
  </r>
  <r>
    <x v="8"/>
    <x v="0"/>
    <x v="2"/>
    <x v="2"/>
    <x v="12"/>
    <n v="9.25"/>
  </r>
  <r>
    <x v="8"/>
    <x v="0"/>
    <x v="0"/>
    <x v="0"/>
    <x v="13"/>
    <n v="20.74"/>
  </r>
  <r>
    <x v="8"/>
    <x v="0"/>
    <x v="0"/>
    <x v="1"/>
    <x v="13"/>
    <n v="11.47"/>
  </r>
  <r>
    <x v="8"/>
    <x v="0"/>
    <x v="0"/>
    <x v="2"/>
    <x v="13"/>
    <n v="11.47"/>
  </r>
  <r>
    <x v="8"/>
    <x v="0"/>
    <x v="1"/>
    <x v="0"/>
    <x v="13"/>
    <n v="17.14"/>
  </r>
  <r>
    <x v="8"/>
    <x v="0"/>
    <x v="1"/>
    <x v="1"/>
    <x v="13"/>
    <n v="9.48"/>
  </r>
  <r>
    <x v="8"/>
    <x v="0"/>
    <x v="1"/>
    <x v="2"/>
    <x v="13"/>
    <n v="9.48"/>
  </r>
  <r>
    <x v="8"/>
    <x v="0"/>
    <x v="2"/>
    <x v="0"/>
    <x v="13"/>
    <n v="17.14"/>
  </r>
  <r>
    <x v="8"/>
    <x v="0"/>
    <x v="2"/>
    <x v="1"/>
    <x v="13"/>
    <n v="9.48"/>
  </r>
  <r>
    <x v="8"/>
    <x v="0"/>
    <x v="2"/>
    <x v="2"/>
    <x v="13"/>
    <n v="9.48"/>
  </r>
  <r>
    <x v="8"/>
    <x v="0"/>
    <x v="0"/>
    <x v="0"/>
    <x v="14"/>
    <n v="14.6"/>
  </r>
  <r>
    <x v="8"/>
    <x v="0"/>
    <x v="0"/>
    <x v="1"/>
    <x v="14"/>
    <n v="12.62"/>
  </r>
  <r>
    <x v="8"/>
    <x v="0"/>
    <x v="0"/>
    <x v="2"/>
    <x v="14"/>
    <n v="12.7"/>
  </r>
  <r>
    <x v="8"/>
    <x v="0"/>
    <x v="1"/>
    <x v="0"/>
    <x v="14"/>
    <n v="13.43"/>
  </r>
  <r>
    <x v="8"/>
    <x v="0"/>
    <x v="1"/>
    <x v="1"/>
    <x v="14"/>
    <n v="11.55"/>
  </r>
  <r>
    <x v="8"/>
    <x v="0"/>
    <x v="1"/>
    <x v="2"/>
    <x v="14"/>
    <n v="11.61"/>
  </r>
  <r>
    <x v="8"/>
    <x v="0"/>
    <x v="2"/>
    <x v="0"/>
    <x v="14"/>
    <n v="12.9"/>
  </r>
  <r>
    <x v="8"/>
    <x v="0"/>
    <x v="2"/>
    <x v="1"/>
    <x v="14"/>
    <n v="10.92"/>
  </r>
  <r>
    <x v="8"/>
    <x v="0"/>
    <x v="2"/>
    <x v="2"/>
    <x v="14"/>
    <n v="10.96"/>
  </r>
  <r>
    <x v="8"/>
    <x v="0"/>
    <x v="0"/>
    <x v="0"/>
    <x v="15"/>
    <n v="30.19"/>
  </r>
  <r>
    <x v="8"/>
    <x v="0"/>
    <x v="0"/>
    <x v="1"/>
    <x v="15"/>
    <n v="21.65"/>
  </r>
  <r>
    <x v="8"/>
    <x v="0"/>
    <x v="0"/>
    <x v="2"/>
    <x v="15"/>
    <n v="19.809999999999999"/>
  </r>
  <r>
    <x v="8"/>
    <x v="0"/>
    <x v="1"/>
    <x v="0"/>
    <x v="15"/>
    <n v="24.95"/>
  </r>
  <r>
    <x v="8"/>
    <x v="0"/>
    <x v="1"/>
    <x v="1"/>
    <x v="15"/>
    <n v="17.89"/>
  </r>
  <r>
    <x v="8"/>
    <x v="0"/>
    <x v="1"/>
    <x v="2"/>
    <x v="15"/>
    <n v="16.37"/>
  </r>
  <r>
    <x v="8"/>
    <x v="0"/>
    <x v="2"/>
    <x v="0"/>
    <x v="15"/>
    <n v="17.47"/>
  </r>
  <r>
    <x v="8"/>
    <x v="0"/>
    <x v="2"/>
    <x v="1"/>
    <x v="15"/>
    <n v="10.41"/>
  </r>
  <r>
    <x v="8"/>
    <x v="0"/>
    <x v="2"/>
    <x v="2"/>
    <x v="15"/>
    <n v="8.9"/>
  </r>
  <r>
    <x v="8"/>
    <x v="0"/>
    <x v="0"/>
    <x v="0"/>
    <x v="16"/>
    <n v="15.787100000000001"/>
  </r>
  <r>
    <x v="8"/>
    <x v="0"/>
    <x v="0"/>
    <x v="1"/>
    <x v="16"/>
    <n v="10.8795"/>
  </r>
  <r>
    <x v="8"/>
    <x v="0"/>
    <x v="0"/>
    <x v="2"/>
    <x v="16"/>
    <n v="10.1768"/>
  </r>
  <r>
    <x v="8"/>
    <x v="0"/>
    <x v="1"/>
    <x v="0"/>
    <x v="16"/>
    <n v="12.834300000000001"/>
  </r>
  <r>
    <x v="8"/>
    <x v="0"/>
    <x v="1"/>
    <x v="1"/>
    <x v="16"/>
    <n v="8.8445999999999998"/>
  </r>
  <r>
    <x v="8"/>
    <x v="0"/>
    <x v="1"/>
    <x v="2"/>
    <x v="16"/>
    <n v="8.2723999999999993"/>
  </r>
  <r>
    <x v="8"/>
    <x v="0"/>
    <x v="2"/>
    <x v="0"/>
    <x v="16"/>
    <n v="12.834300000000001"/>
  </r>
  <r>
    <x v="8"/>
    <x v="0"/>
    <x v="2"/>
    <x v="1"/>
    <x v="16"/>
    <n v="8.8422999999999998"/>
  </r>
  <r>
    <x v="8"/>
    <x v="0"/>
    <x v="2"/>
    <x v="2"/>
    <x v="16"/>
    <n v="8.1876999999999995"/>
  </r>
  <r>
    <x v="8"/>
    <x v="0"/>
    <x v="0"/>
    <x v="0"/>
    <x v="17"/>
    <n v="30.59"/>
  </r>
  <r>
    <x v="8"/>
    <x v="0"/>
    <x v="0"/>
    <x v="1"/>
    <x v="17"/>
    <n v="25.35"/>
  </r>
  <r>
    <x v="8"/>
    <x v="0"/>
    <x v="0"/>
    <x v="2"/>
    <x v="17"/>
    <n v="24.69"/>
  </r>
  <r>
    <x v="8"/>
    <x v="0"/>
    <x v="1"/>
    <x v="0"/>
    <x v="17"/>
    <n v="24.87"/>
  </r>
  <r>
    <x v="8"/>
    <x v="0"/>
    <x v="1"/>
    <x v="1"/>
    <x v="17"/>
    <n v="20.61"/>
  </r>
  <r>
    <x v="8"/>
    <x v="0"/>
    <x v="1"/>
    <x v="2"/>
    <x v="17"/>
    <n v="20.07"/>
  </r>
  <r>
    <x v="8"/>
    <x v="0"/>
    <x v="2"/>
    <x v="0"/>
    <x v="17"/>
    <n v="23.5"/>
  </r>
  <r>
    <x v="8"/>
    <x v="0"/>
    <x v="2"/>
    <x v="1"/>
    <x v="17"/>
    <n v="19.38"/>
  </r>
  <r>
    <x v="8"/>
    <x v="0"/>
    <x v="2"/>
    <x v="2"/>
    <x v="17"/>
    <n v="18.850000000000001"/>
  </r>
  <r>
    <x v="8"/>
    <x v="0"/>
    <x v="0"/>
    <x v="0"/>
    <x v="18"/>
    <n v="9.3427000000000007"/>
  </r>
  <r>
    <x v="8"/>
    <x v="0"/>
    <x v="0"/>
    <x v="1"/>
    <x v="18"/>
    <n v="9.2425999999999995"/>
  </r>
  <r>
    <x v="8"/>
    <x v="0"/>
    <x v="0"/>
    <x v="2"/>
    <x v="18"/>
    <n v="8.8020999999999994"/>
  </r>
  <r>
    <x v="8"/>
    <x v="0"/>
    <x v="1"/>
    <x v="0"/>
    <x v="18"/>
    <n v="7.5342000000000002"/>
  </r>
  <r>
    <x v="8"/>
    <x v="0"/>
    <x v="1"/>
    <x v="1"/>
    <x v="18"/>
    <n v="7.4541000000000004"/>
  </r>
  <r>
    <x v="8"/>
    <x v="0"/>
    <x v="1"/>
    <x v="2"/>
    <x v="18"/>
    <n v="7.0982000000000003"/>
  </r>
  <r>
    <x v="8"/>
    <x v="0"/>
    <x v="2"/>
    <x v="0"/>
    <x v="18"/>
    <n v="4.9626999999999999"/>
  </r>
  <r>
    <x v="8"/>
    <x v="0"/>
    <x v="2"/>
    <x v="1"/>
    <x v="18"/>
    <n v="4.9160000000000004"/>
  </r>
  <r>
    <x v="8"/>
    <x v="0"/>
    <x v="2"/>
    <x v="2"/>
    <x v="18"/>
    <n v="4.7826000000000004"/>
  </r>
  <r>
    <x v="8"/>
    <x v="0"/>
    <x v="0"/>
    <x v="0"/>
    <x v="19"/>
    <n v="28.09"/>
  </r>
  <r>
    <x v="8"/>
    <x v="0"/>
    <x v="0"/>
    <x v="1"/>
    <x v="19"/>
    <n v="12.78"/>
  </r>
  <r>
    <x v="8"/>
    <x v="0"/>
    <x v="0"/>
    <x v="2"/>
    <x v="19"/>
    <n v="13.44"/>
  </r>
  <r>
    <x v="8"/>
    <x v="0"/>
    <x v="1"/>
    <x v="0"/>
    <x v="19"/>
    <n v="23.41"/>
  </r>
  <r>
    <x v="8"/>
    <x v="0"/>
    <x v="1"/>
    <x v="1"/>
    <x v="19"/>
    <n v="10.65"/>
  </r>
  <r>
    <x v="8"/>
    <x v="0"/>
    <x v="1"/>
    <x v="2"/>
    <x v="19"/>
    <n v="11.2"/>
  </r>
  <r>
    <x v="8"/>
    <x v="0"/>
    <x v="2"/>
    <x v="0"/>
    <x v="19"/>
    <n v="23.41"/>
  </r>
  <r>
    <x v="8"/>
    <x v="0"/>
    <x v="2"/>
    <x v="1"/>
    <x v="19"/>
    <n v="10.65"/>
  </r>
  <r>
    <x v="8"/>
    <x v="0"/>
    <x v="2"/>
    <x v="2"/>
    <x v="19"/>
    <n v="11.2"/>
  </r>
  <r>
    <x v="8"/>
    <x v="0"/>
    <x v="0"/>
    <x v="0"/>
    <x v="20"/>
    <n v="19.22"/>
  </r>
  <r>
    <x v="8"/>
    <x v="0"/>
    <x v="0"/>
    <x v="1"/>
    <x v="20"/>
    <n v="16.649999999999999"/>
  </r>
  <r>
    <x v="8"/>
    <x v="0"/>
    <x v="0"/>
    <x v="2"/>
    <x v="20"/>
    <n v="15.3"/>
  </r>
  <r>
    <x v="8"/>
    <x v="0"/>
    <x v="1"/>
    <x v="0"/>
    <x v="20"/>
    <n v="15.76"/>
  </r>
  <r>
    <x v="8"/>
    <x v="0"/>
    <x v="1"/>
    <x v="1"/>
    <x v="20"/>
    <n v="13.65"/>
  </r>
  <r>
    <x v="8"/>
    <x v="0"/>
    <x v="1"/>
    <x v="2"/>
    <x v="20"/>
    <n v="12.54"/>
  </r>
  <r>
    <x v="8"/>
    <x v="0"/>
    <x v="2"/>
    <x v="0"/>
    <x v="20"/>
    <n v="13.95"/>
  </r>
  <r>
    <x v="8"/>
    <x v="0"/>
    <x v="2"/>
    <x v="1"/>
    <x v="20"/>
    <n v="11.84"/>
  </r>
  <r>
    <x v="8"/>
    <x v="0"/>
    <x v="2"/>
    <x v="2"/>
    <x v="20"/>
    <n v="10.73"/>
  </r>
  <r>
    <x v="8"/>
    <x v="0"/>
    <x v="0"/>
    <x v="0"/>
    <x v="21"/>
    <n v="23.91"/>
  </r>
  <r>
    <x v="8"/>
    <x v="0"/>
    <x v="0"/>
    <x v="1"/>
    <x v="21"/>
    <n v="18.82"/>
  </r>
  <r>
    <x v="8"/>
    <x v="0"/>
    <x v="0"/>
    <x v="2"/>
    <x v="21"/>
    <n v="15.6"/>
  </r>
  <r>
    <x v="8"/>
    <x v="0"/>
    <x v="1"/>
    <x v="0"/>
    <x v="21"/>
    <n v="19.760000000000002"/>
  </r>
  <r>
    <x v="8"/>
    <x v="0"/>
    <x v="1"/>
    <x v="1"/>
    <x v="21"/>
    <n v="15.55"/>
  </r>
  <r>
    <x v="8"/>
    <x v="0"/>
    <x v="1"/>
    <x v="2"/>
    <x v="21"/>
    <n v="12.89"/>
  </r>
  <r>
    <x v="8"/>
    <x v="0"/>
    <x v="2"/>
    <x v="0"/>
    <x v="21"/>
    <n v="19.11"/>
  </r>
  <r>
    <x v="8"/>
    <x v="0"/>
    <x v="2"/>
    <x v="1"/>
    <x v="21"/>
    <n v="14.9"/>
  </r>
  <r>
    <x v="8"/>
    <x v="0"/>
    <x v="2"/>
    <x v="2"/>
    <x v="21"/>
    <n v="12.24"/>
  </r>
  <r>
    <x v="8"/>
    <x v="0"/>
    <x v="0"/>
    <x v="0"/>
    <x v="22"/>
    <n v="45.855699999999999"/>
  </r>
  <r>
    <x v="8"/>
    <x v="0"/>
    <x v="0"/>
    <x v="1"/>
    <x v="22"/>
    <n v="31.354099999999999"/>
  </r>
  <r>
    <x v="8"/>
    <x v="0"/>
    <x v="0"/>
    <x v="2"/>
    <x v="22"/>
    <n v="28.244199999999999"/>
  </r>
  <r>
    <x v="8"/>
    <x v="0"/>
    <x v="1"/>
    <x v="0"/>
    <x v="22"/>
    <n v="36.685000000000002"/>
  </r>
  <r>
    <x v="8"/>
    <x v="0"/>
    <x v="1"/>
    <x v="1"/>
    <x v="22"/>
    <n v="25.082599999999999"/>
  </r>
  <r>
    <x v="8"/>
    <x v="0"/>
    <x v="1"/>
    <x v="2"/>
    <x v="22"/>
    <n v="22.595099999999999"/>
  </r>
  <r>
    <x v="8"/>
    <x v="0"/>
    <x v="2"/>
    <x v="0"/>
    <x v="22"/>
    <n v="28.524699999999999"/>
  </r>
  <r>
    <x v="8"/>
    <x v="0"/>
    <x v="2"/>
    <x v="1"/>
    <x v="22"/>
    <n v="16.9224"/>
  </r>
  <r>
    <x v="8"/>
    <x v="0"/>
    <x v="2"/>
    <x v="2"/>
    <x v="22"/>
    <n v="14.434900000000001"/>
  </r>
  <r>
    <x v="8"/>
    <x v="0"/>
    <x v="0"/>
    <x v="0"/>
    <x v="23"/>
    <n v="21.154"/>
  </r>
  <r>
    <x v="8"/>
    <x v="0"/>
    <x v="0"/>
    <x v="1"/>
    <x v="23"/>
    <n v="15.3614"/>
  </r>
  <r>
    <x v="8"/>
    <x v="0"/>
    <x v="0"/>
    <x v="2"/>
    <x v="23"/>
    <n v="14.1541"/>
  </r>
  <r>
    <x v="8"/>
    <x v="0"/>
    <x v="1"/>
    <x v="0"/>
    <x v="23"/>
    <n v="20.139399999999998"/>
  </r>
  <r>
    <x v="8"/>
    <x v="0"/>
    <x v="1"/>
    <x v="1"/>
    <x v="23"/>
    <n v="14.629300000000001"/>
  </r>
  <r>
    <x v="8"/>
    <x v="0"/>
    <x v="1"/>
    <x v="2"/>
    <x v="23"/>
    <n v="13.4733"/>
  </r>
  <r>
    <x v="8"/>
    <x v="0"/>
    <x v="2"/>
    <x v="0"/>
    <x v="23"/>
    <n v="20.139399999999998"/>
  </r>
  <r>
    <x v="8"/>
    <x v="0"/>
    <x v="2"/>
    <x v="1"/>
    <x v="23"/>
    <n v="14.629300000000001"/>
  </r>
  <r>
    <x v="8"/>
    <x v="0"/>
    <x v="2"/>
    <x v="2"/>
    <x v="23"/>
    <n v="13.4733"/>
  </r>
  <r>
    <x v="8"/>
    <x v="1"/>
    <x v="0"/>
    <x v="0"/>
    <x v="0"/>
    <n v="23.24"/>
  </r>
  <r>
    <x v="8"/>
    <x v="1"/>
    <x v="0"/>
    <x v="1"/>
    <x v="0"/>
    <n v="18.71"/>
  </r>
  <r>
    <x v="8"/>
    <x v="1"/>
    <x v="0"/>
    <x v="2"/>
    <x v="0"/>
    <n v="16.05"/>
  </r>
  <r>
    <x v="8"/>
    <x v="1"/>
    <x v="1"/>
    <x v="0"/>
    <x v="0"/>
    <n v="19.37"/>
  </r>
  <r>
    <x v="8"/>
    <x v="1"/>
    <x v="1"/>
    <x v="1"/>
    <x v="0"/>
    <n v="15.6"/>
  </r>
  <r>
    <x v="8"/>
    <x v="1"/>
    <x v="1"/>
    <x v="2"/>
    <x v="0"/>
    <n v="13.38"/>
  </r>
  <r>
    <x v="8"/>
    <x v="1"/>
    <x v="2"/>
    <x v="0"/>
    <x v="0"/>
    <n v="17.41"/>
  </r>
  <r>
    <x v="8"/>
    <x v="1"/>
    <x v="2"/>
    <x v="1"/>
    <x v="0"/>
    <n v="13.7"/>
  </r>
  <r>
    <x v="8"/>
    <x v="1"/>
    <x v="2"/>
    <x v="2"/>
    <x v="0"/>
    <n v="11.52"/>
  </r>
  <r>
    <x v="8"/>
    <x v="1"/>
    <x v="0"/>
    <x v="0"/>
    <x v="1"/>
    <n v="21.9"/>
  </r>
  <r>
    <x v="8"/>
    <x v="1"/>
    <x v="0"/>
    <x v="1"/>
    <x v="1"/>
    <n v="14.83"/>
  </r>
  <r>
    <x v="8"/>
    <x v="1"/>
    <x v="0"/>
    <x v="2"/>
    <x v="1"/>
    <n v="12.73"/>
  </r>
  <r>
    <x v="8"/>
    <x v="1"/>
    <x v="1"/>
    <x v="0"/>
    <x v="1"/>
    <n v="18.14"/>
  </r>
  <r>
    <x v="8"/>
    <x v="1"/>
    <x v="1"/>
    <x v="1"/>
    <x v="1"/>
    <n v="12.3"/>
  </r>
  <r>
    <x v="8"/>
    <x v="1"/>
    <x v="1"/>
    <x v="2"/>
    <x v="1"/>
    <n v="10.59"/>
  </r>
  <r>
    <x v="8"/>
    <x v="1"/>
    <x v="2"/>
    <x v="0"/>
    <x v="1"/>
    <n v="16.829999999999998"/>
  </r>
  <r>
    <x v="8"/>
    <x v="1"/>
    <x v="2"/>
    <x v="1"/>
    <x v="1"/>
    <n v="11.35"/>
  </r>
  <r>
    <x v="8"/>
    <x v="1"/>
    <x v="2"/>
    <x v="2"/>
    <x v="1"/>
    <n v="9.64"/>
  </r>
  <r>
    <x v="8"/>
    <x v="1"/>
    <x v="0"/>
    <x v="0"/>
    <x v="2"/>
    <n v="9.3466000000000005"/>
  </r>
  <r>
    <x v="8"/>
    <x v="1"/>
    <x v="0"/>
    <x v="1"/>
    <x v="2"/>
    <n v="8.6511999999999993"/>
  </r>
  <r>
    <x v="8"/>
    <x v="1"/>
    <x v="0"/>
    <x v="2"/>
    <x v="2"/>
    <n v="8.5642999999999994"/>
  </r>
  <r>
    <x v="8"/>
    <x v="1"/>
    <x v="1"/>
    <x v="0"/>
    <x v="2"/>
    <n v="7.7870999999999997"/>
  </r>
  <r>
    <x v="8"/>
    <x v="1"/>
    <x v="1"/>
    <x v="1"/>
    <x v="2"/>
    <n v="7.2092999999999998"/>
  </r>
  <r>
    <x v="8"/>
    <x v="1"/>
    <x v="1"/>
    <x v="2"/>
    <x v="2"/>
    <n v="7.1326000000000001"/>
  </r>
  <r>
    <x v="8"/>
    <x v="1"/>
    <x v="2"/>
    <x v="0"/>
    <x v="2"/>
    <n v="7.7870999999999997"/>
  </r>
  <r>
    <x v="8"/>
    <x v="1"/>
    <x v="2"/>
    <x v="1"/>
    <x v="2"/>
    <n v="7.2092999999999998"/>
  </r>
  <r>
    <x v="8"/>
    <x v="1"/>
    <x v="2"/>
    <x v="2"/>
    <x v="2"/>
    <n v="7.1326000000000001"/>
  </r>
  <r>
    <x v="8"/>
    <x v="1"/>
    <x v="0"/>
    <x v="0"/>
    <x v="3"/>
    <n v="12.7318"/>
  </r>
  <r>
    <x v="8"/>
    <x v="1"/>
    <x v="0"/>
    <x v="1"/>
    <x v="3"/>
    <n v="10.281000000000001"/>
  </r>
  <r>
    <x v="8"/>
    <x v="1"/>
    <x v="0"/>
    <x v="2"/>
    <x v="3"/>
    <n v="9.6231000000000009"/>
  </r>
  <r>
    <x v="8"/>
    <x v="1"/>
    <x v="1"/>
    <x v="0"/>
    <x v="3"/>
    <n v="10.1851"/>
  </r>
  <r>
    <x v="8"/>
    <x v="1"/>
    <x v="1"/>
    <x v="1"/>
    <x v="3"/>
    <n v="8.2246000000000006"/>
  </r>
  <r>
    <x v="8"/>
    <x v="1"/>
    <x v="1"/>
    <x v="2"/>
    <x v="3"/>
    <n v="7.6985000000000001"/>
  </r>
  <r>
    <x v="8"/>
    <x v="1"/>
    <x v="2"/>
    <x v="0"/>
    <x v="3"/>
    <n v="10.1851"/>
  </r>
  <r>
    <x v="8"/>
    <x v="1"/>
    <x v="2"/>
    <x v="1"/>
    <x v="3"/>
    <n v="8.2246000000000006"/>
  </r>
  <r>
    <x v="8"/>
    <x v="1"/>
    <x v="2"/>
    <x v="2"/>
    <x v="3"/>
    <n v="7.6985000000000001"/>
  </r>
  <r>
    <x v="8"/>
    <x v="1"/>
    <x v="0"/>
    <x v="0"/>
    <x v="4"/>
    <n v="25.060500000000001"/>
  </r>
  <r>
    <x v="8"/>
    <x v="1"/>
    <x v="0"/>
    <x v="1"/>
    <x v="4"/>
    <n v="15.648400000000001"/>
  </r>
  <r>
    <x v="8"/>
    <x v="1"/>
    <x v="0"/>
    <x v="2"/>
    <x v="4"/>
    <n v="14.49"/>
  </r>
  <r>
    <x v="8"/>
    <x v="1"/>
    <x v="1"/>
    <x v="0"/>
    <x v="4"/>
    <n v="20.711099999999998"/>
  </r>
  <r>
    <x v="8"/>
    <x v="1"/>
    <x v="1"/>
    <x v="1"/>
    <x v="4"/>
    <n v="12.932399999999999"/>
  </r>
  <r>
    <x v="8"/>
    <x v="1"/>
    <x v="1"/>
    <x v="2"/>
    <x v="4"/>
    <n v="11.975300000000001"/>
  </r>
  <r>
    <x v="8"/>
    <x v="1"/>
    <x v="2"/>
    <x v="0"/>
    <x v="4"/>
    <n v="20.711099999999998"/>
  </r>
  <r>
    <x v="8"/>
    <x v="1"/>
    <x v="2"/>
    <x v="1"/>
    <x v="4"/>
    <n v="12.932399999999999"/>
  </r>
  <r>
    <x v="8"/>
    <x v="1"/>
    <x v="2"/>
    <x v="2"/>
    <x v="4"/>
    <n v="11.975300000000001"/>
  </r>
  <r>
    <x v="8"/>
    <x v="1"/>
    <x v="0"/>
    <x v="0"/>
    <x v="24"/>
    <n v="20.592099999999999"/>
  </r>
  <r>
    <x v="8"/>
    <x v="1"/>
    <x v="0"/>
    <x v="1"/>
    <x v="24"/>
    <n v="20.592099999999999"/>
  </r>
  <r>
    <x v="8"/>
    <x v="1"/>
    <x v="0"/>
    <x v="2"/>
    <x v="24"/>
    <n v="20.592099999999999"/>
  </r>
  <r>
    <x v="8"/>
    <x v="1"/>
    <x v="1"/>
    <x v="0"/>
    <x v="24"/>
    <n v="16.472899999999999"/>
  </r>
  <r>
    <x v="8"/>
    <x v="1"/>
    <x v="1"/>
    <x v="1"/>
    <x v="24"/>
    <n v="16.472899999999999"/>
  </r>
  <r>
    <x v="8"/>
    <x v="1"/>
    <x v="1"/>
    <x v="2"/>
    <x v="24"/>
    <n v="16.472899999999999"/>
  </r>
  <r>
    <x v="8"/>
    <x v="1"/>
    <x v="2"/>
    <x v="0"/>
    <x v="24"/>
    <n v="8.5812000000000008"/>
  </r>
  <r>
    <x v="8"/>
    <x v="1"/>
    <x v="2"/>
    <x v="1"/>
    <x v="24"/>
    <n v="8.5812000000000008"/>
  </r>
  <r>
    <x v="8"/>
    <x v="1"/>
    <x v="2"/>
    <x v="2"/>
    <x v="24"/>
    <n v="8.5812000000000008"/>
  </r>
  <r>
    <x v="8"/>
    <x v="1"/>
    <x v="0"/>
    <x v="0"/>
    <x v="5"/>
    <n v="10.039999999999999"/>
  </r>
  <r>
    <x v="8"/>
    <x v="1"/>
    <x v="0"/>
    <x v="1"/>
    <x v="5"/>
    <n v="9.1"/>
  </r>
  <r>
    <x v="8"/>
    <x v="1"/>
    <x v="0"/>
    <x v="2"/>
    <x v="5"/>
    <n v="8.06"/>
  </r>
  <r>
    <x v="8"/>
    <x v="1"/>
    <x v="1"/>
    <x v="0"/>
    <x v="5"/>
    <n v="8.32"/>
  </r>
  <r>
    <x v="8"/>
    <x v="1"/>
    <x v="1"/>
    <x v="1"/>
    <x v="5"/>
    <n v="7.34"/>
  </r>
  <r>
    <x v="8"/>
    <x v="1"/>
    <x v="1"/>
    <x v="2"/>
    <x v="5"/>
    <n v="6.76"/>
  </r>
  <r>
    <x v="8"/>
    <x v="1"/>
    <x v="2"/>
    <x v="0"/>
    <x v="5"/>
    <n v="7.54"/>
  </r>
  <r>
    <x v="8"/>
    <x v="1"/>
    <x v="2"/>
    <x v="1"/>
    <x v="5"/>
    <n v="6.76"/>
  </r>
  <r>
    <x v="8"/>
    <x v="1"/>
    <x v="2"/>
    <x v="2"/>
    <x v="5"/>
    <n v="5.98"/>
  </r>
  <r>
    <x v="8"/>
    <x v="1"/>
    <x v="0"/>
    <x v="0"/>
    <x v="6"/>
    <n v="32.43"/>
  </r>
  <r>
    <x v="8"/>
    <x v="1"/>
    <x v="0"/>
    <x v="1"/>
    <x v="6"/>
    <n v="19.96"/>
  </r>
  <r>
    <x v="8"/>
    <x v="1"/>
    <x v="0"/>
    <x v="2"/>
    <x v="6"/>
    <n v="17.13"/>
  </r>
  <r>
    <x v="8"/>
    <x v="1"/>
    <x v="1"/>
    <x v="0"/>
    <x v="6"/>
    <n v="27.69"/>
  </r>
  <r>
    <x v="8"/>
    <x v="1"/>
    <x v="1"/>
    <x v="1"/>
    <x v="6"/>
    <n v="16.739999999999998"/>
  </r>
  <r>
    <x v="8"/>
    <x v="1"/>
    <x v="1"/>
    <x v="2"/>
    <x v="6"/>
    <n v="14.26"/>
  </r>
  <r>
    <x v="8"/>
    <x v="1"/>
    <x v="2"/>
    <x v="0"/>
    <x v="6"/>
    <n v="24.41"/>
  </r>
  <r>
    <x v="8"/>
    <x v="1"/>
    <x v="2"/>
    <x v="1"/>
    <x v="6"/>
    <n v="13.77"/>
  </r>
  <r>
    <x v="8"/>
    <x v="1"/>
    <x v="2"/>
    <x v="2"/>
    <x v="6"/>
    <n v="11.26"/>
  </r>
  <r>
    <x v="8"/>
    <x v="1"/>
    <x v="0"/>
    <x v="0"/>
    <x v="7"/>
    <n v="40.78"/>
  </r>
  <r>
    <x v="8"/>
    <x v="1"/>
    <x v="0"/>
    <x v="1"/>
    <x v="7"/>
    <n v="18.79"/>
  </r>
  <r>
    <x v="8"/>
    <x v="1"/>
    <x v="0"/>
    <x v="2"/>
    <x v="7"/>
    <n v="15.24"/>
  </r>
  <r>
    <x v="8"/>
    <x v="1"/>
    <x v="1"/>
    <x v="0"/>
    <x v="7"/>
    <n v="36.54"/>
  </r>
  <r>
    <x v="8"/>
    <x v="1"/>
    <x v="1"/>
    <x v="1"/>
    <x v="7"/>
    <n v="16.18"/>
  </r>
  <r>
    <x v="8"/>
    <x v="1"/>
    <x v="1"/>
    <x v="2"/>
    <x v="7"/>
    <n v="12.85"/>
  </r>
  <r>
    <x v="8"/>
    <x v="1"/>
    <x v="2"/>
    <x v="0"/>
    <x v="7"/>
    <n v="32.86"/>
  </r>
  <r>
    <x v="8"/>
    <x v="1"/>
    <x v="2"/>
    <x v="1"/>
    <x v="7"/>
    <n v="14.45"/>
  </r>
  <r>
    <x v="8"/>
    <x v="1"/>
    <x v="2"/>
    <x v="2"/>
    <x v="7"/>
    <n v="11.61"/>
  </r>
  <r>
    <x v="8"/>
    <x v="1"/>
    <x v="0"/>
    <x v="0"/>
    <x v="8"/>
    <n v="28.25"/>
  </r>
  <r>
    <x v="8"/>
    <x v="1"/>
    <x v="0"/>
    <x v="1"/>
    <x v="8"/>
    <n v="17.829999999999998"/>
  </r>
  <r>
    <x v="8"/>
    <x v="1"/>
    <x v="0"/>
    <x v="2"/>
    <x v="8"/>
    <n v="16.309999999999999"/>
  </r>
  <r>
    <x v="8"/>
    <x v="1"/>
    <x v="1"/>
    <x v="0"/>
    <x v="8"/>
    <n v="23.74"/>
  </r>
  <r>
    <x v="8"/>
    <x v="1"/>
    <x v="1"/>
    <x v="1"/>
    <x v="8"/>
    <n v="14.99"/>
  </r>
  <r>
    <x v="8"/>
    <x v="1"/>
    <x v="1"/>
    <x v="2"/>
    <x v="8"/>
    <n v="13.7"/>
  </r>
  <r>
    <x v="8"/>
    <x v="1"/>
    <x v="2"/>
    <x v="0"/>
    <x v="8"/>
    <n v="21.41"/>
  </r>
  <r>
    <x v="8"/>
    <x v="1"/>
    <x v="2"/>
    <x v="1"/>
    <x v="8"/>
    <n v="13.34"/>
  </r>
  <r>
    <x v="8"/>
    <x v="1"/>
    <x v="2"/>
    <x v="2"/>
    <x v="8"/>
    <n v="12.05"/>
  </r>
  <r>
    <x v="8"/>
    <x v="1"/>
    <x v="0"/>
    <x v="0"/>
    <x v="25"/>
    <n v="28.34"/>
  </r>
  <r>
    <x v="8"/>
    <x v="1"/>
    <x v="0"/>
    <x v="1"/>
    <x v="25"/>
    <n v="18.12"/>
  </r>
  <r>
    <x v="8"/>
    <x v="1"/>
    <x v="0"/>
    <x v="2"/>
    <x v="25"/>
    <n v="14.85"/>
  </r>
  <r>
    <x v="8"/>
    <x v="1"/>
    <x v="1"/>
    <x v="0"/>
    <x v="25"/>
    <n v="25.1"/>
  </r>
  <r>
    <x v="8"/>
    <x v="1"/>
    <x v="1"/>
    <x v="1"/>
    <x v="25"/>
    <n v="16.04"/>
  </r>
  <r>
    <x v="8"/>
    <x v="1"/>
    <x v="1"/>
    <x v="2"/>
    <x v="25"/>
    <n v="13.15"/>
  </r>
  <r>
    <x v="8"/>
    <x v="1"/>
    <x v="2"/>
    <x v="0"/>
    <x v="25"/>
    <n v="23.46"/>
  </r>
  <r>
    <x v="8"/>
    <x v="1"/>
    <x v="2"/>
    <x v="1"/>
    <x v="25"/>
    <n v="14.45"/>
  </r>
  <r>
    <x v="8"/>
    <x v="1"/>
    <x v="2"/>
    <x v="2"/>
    <x v="25"/>
    <n v="11.57"/>
  </r>
  <r>
    <x v="8"/>
    <x v="1"/>
    <x v="0"/>
    <x v="0"/>
    <x v="9"/>
    <n v="10.0259"/>
  </r>
  <r>
    <x v="8"/>
    <x v="1"/>
    <x v="0"/>
    <x v="1"/>
    <x v="9"/>
    <n v="9.9932999999999996"/>
  </r>
  <r>
    <x v="8"/>
    <x v="1"/>
    <x v="0"/>
    <x v="2"/>
    <x v="9"/>
    <n v="10.0578"/>
  </r>
  <r>
    <x v="8"/>
    <x v="1"/>
    <x v="1"/>
    <x v="0"/>
    <x v="9"/>
    <n v="7.8944000000000001"/>
  </r>
  <r>
    <x v="8"/>
    <x v="1"/>
    <x v="1"/>
    <x v="1"/>
    <x v="9"/>
    <n v="7.8686999999999996"/>
  </r>
  <r>
    <x v="8"/>
    <x v="1"/>
    <x v="1"/>
    <x v="2"/>
    <x v="9"/>
    <n v="7.9195000000000002"/>
  </r>
  <r>
    <x v="8"/>
    <x v="1"/>
    <x v="2"/>
    <x v="0"/>
    <x v="9"/>
    <n v="7.8944000000000001"/>
  </r>
  <r>
    <x v="8"/>
    <x v="1"/>
    <x v="2"/>
    <x v="1"/>
    <x v="9"/>
    <n v="7.8686999999999996"/>
  </r>
  <r>
    <x v="8"/>
    <x v="1"/>
    <x v="2"/>
    <x v="2"/>
    <x v="9"/>
    <n v="7.9195000000000002"/>
  </r>
  <r>
    <x v="8"/>
    <x v="1"/>
    <x v="0"/>
    <x v="0"/>
    <x v="10"/>
    <n v="23.04"/>
  </r>
  <r>
    <x v="8"/>
    <x v="1"/>
    <x v="0"/>
    <x v="1"/>
    <x v="10"/>
    <n v="18.829999999999998"/>
  </r>
  <r>
    <x v="8"/>
    <x v="1"/>
    <x v="0"/>
    <x v="2"/>
    <x v="10"/>
    <n v="16.64"/>
  </r>
  <r>
    <x v="8"/>
    <x v="1"/>
    <x v="1"/>
    <x v="0"/>
    <x v="10"/>
    <n v="20.3"/>
  </r>
  <r>
    <x v="8"/>
    <x v="1"/>
    <x v="1"/>
    <x v="1"/>
    <x v="10"/>
    <n v="16.59"/>
  </r>
  <r>
    <x v="8"/>
    <x v="1"/>
    <x v="1"/>
    <x v="2"/>
    <x v="10"/>
    <n v="14.66"/>
  </r>
  <r>
    <x v="8"/>
    <x v="1"/>
    <x v="2"/>
    <x v="0"/>
    <x v="10"/>
    <n v="19.27"/>
  </r>
  <r>
    <x v="8"/>
    <x v="1"/>
    <x v="2"/>
    <x v="1"/>
    <x v="10"/>
    <n v="15.57"/>
  </r>
  <r>
    <x v="8"/>
    <x v="1"/>
    <x v="2"/>
    <x v="2"/>
    <x v="10"/>
    <n v="13.63"/>
  </r>
  <r>
    <x v="8"/>
    <x v="1"/>
    <x v="0"/>
    <x v="0"/>
    <x v="11"/>
    <n v="35.01"/>
  </r>
  <r>
    <x v="8"/>
    <x v="1"/>
    <x v="0"/>
    <x v="1"/>
    <x v="11"/>
    <n v="23.29"/>
  </r>
  <r>
    <x v="8"/>
    <x v="1"/>
    <x v="0"/>
    <x v="2"/>
    <x v="11"/>
    <n v="19.649999999999999"/>
  </r>
  <r>
    <x v="8"/>
    <x v="1"/>
    <x v="1"/>
    <x v="0"/>
    <x v="11"/>
    <n v="30.01"/>
  </r>
  <r>
    <x v="8"/>
    <x v="1"/>
    <x v="1"/>
    <x v="1"/>
    <x v="11"/>
    <n v="19.38"/>
  </r>
  <r>
    <x v="8"/>
    <x v="1"/>
    <x v="1"/>
    <x v="2"/>
    <x v="11"/>
    <n v="16.11"/>
  </r>
  <r>
    <x v="8"/>
    <x v="1"/>
    <x v="2"/>
    <x v="0"/>
    <x v="11"/>
    <n v="26.16"/>
  </r>
  <r>
    <x v="8"/>
    <x v="1"/>
    <x v="2"/>
    <x v="1"/>
    <x v="11"/>
    <n v="14.7"/>
  </r>
  <r>
    <x v="8"/>
    <x v="1"/>
    <x v="2"/>
    <x v="2"/>
    <x v="11"/>
    <n v="11.02"/>
  </r>
  <r>
    <x v="8"/>
    <x v="1"/>
    <x v="0"/>
    <x v="0"/>
    <x v="12"/>
    <n v="18.13"/>
  </r>
  <r>
    <x v="8"/>
    <x v="1"/>
    <x v="0"/>
    <x v="1"/>
    <x v="12"/>
    <n v="11.29"/>
  </r>
  <r>
    <x v="8"/>
    <x v="1"/>
    <x v="0"/>
    <x v="2"/>
    <x v="12"/>
    <n v="11.28"/>
  </r>
  <r>
    <x v="8"/>
    <x v="1"/>
    <x v="1"/>
    <x v="0"/>
    <x v="12"/>
    <n v="14.98"/>
  </r>
  <r>
    <x v="8"/>
    <x v="1"/>
    <x v="1"/>
    <x v="1"/>
    <x v="12"/>
    <n v="9.33"/>
  </r>
  <r>
    <x v="8"/>
    <x v="1"/>
    <x v="1"/>
    <x v="2"/>
    <x v="12"/>
    <n v="9.32"/>
  </r>
  <r>
    <x v="8"/>
    <x v="1"/>
    <x v="2"/>
    <x v="0"/>
    <x v="12"/>
    <n v="14.46"/>
  </r>
  <r>
    <x v="8"/>
    <x v="1"/>
    <x v="2"/>
    <x v="1"/>
    <x v="12"/>
    <n v="8.84"/>
  </r>
  <r>
    <x v="8"/>
    <x v="1"/>
    <x v="2"/>
    <x v="2"/>
    <x v="12"/>
    <n v="8.83"/>
  </r>
  <r>
    <x v="8"/>
    <x v="1"/>
    <x v="0"/>
    <x v="0"/>
    <x v="13"/>
    <n v="18.88"/>
  </r>
  <r>
    <x v="8"/>
    <x v="1"/>
    <x v="0"/>
    <x v="1"/>
    <x v="13"/>
    <n v="10.76"/>
  </r>
  <r>
    <x v="8"/>
    <x v="1"/>
    <x v="0"/>
    <x v="2"/>
    <x v="13"/>
    <n v="10.76"/>
  </r>
  <r>
    <x v="8"/>
    <x v="1"/>
    <x v="1"/>
    <x v="0"/>
    <x v="13"/>
    <n v="15.61"/>
  </r>
  <r>
    <x v="8"/>
    <x v="1"/>
    <x v="1"/>
    <x v="1"/>
    <x v="13"/>
    <n v="8.89"/>
  </r>
  <r>
    <x v="8"/>
    <x v="1"/>
    <x v="1"/>
    <x v="2"/>
    <x v="13"/>
    <n v="8.89"/>
  </r>
  <r>
    <x v="8"/>
    <x v="1"/>
    <x v="2"/>
    <x v="0"/>
    <x v="13"/>
    <n v="15.61"/>
  </r>
  <r>
    <x v="8"/>
    <x v="1"/>
    <x v="2"/>
    <x v="1"/>
    <x v="13"/>
    <n v="8.89"/>
  </r>
  <r>
    <x v="8"/>
    <x v="1"/>
    <x v="2"/>
    <x v="2"/>
    <x v="13"/>
    <n v="8.89"/>
  </r>
  <r>
    <x v="8"/>
    <x v="1"/>
    <x v="0"/>
    <x v="0"/>
    <x v="14"/>
    <n v="13.68"/>
  </r>
  <r>
    <x v="8"/>
    <x v="1"/>
    <x v="0"/>
    <x v="1"/>
    <x v="14"/>
    <n v="11.62"/>
  </r>
  <r>
    <x v="8"/>
    <x v="1"/>
    <x v="0"/>
    <x v="2"/>
    <x v="14"/>
    <n v="11.75"/>
  </r>
  <r>
    <x v="8"/>
    <x v="1"/>
    <x v="1"/>
    <x v="0"/>
    <x v="14"/>
    <n v="12.56"/>
  </r>
  <r>
    <x v="8"/>
    <x v="1"/>
    <x v="1"/>
    <x v="1"/>
    <x v="14"/>
    <n v="10.62"/>
  </r>
  <r>
    <x v="8"/>
    <x v="1"/>
    <x v="1"/>
    <x v="2"/>
    <x v="14"/>
    <n v="10.74"/>
  </r>
  <r>
    <x v="8"/>
    <x v="1"/>
    <x v="2"/>
    <x v="0"/>
    <x v="14"/>
    <n v="11.87"/>
  </r>
  <r>
    <x v="8"/>
    <x v="1"/>
    <x v="2"/>
    <x v="1"/>
    <x v="14"/>
    <n v="9.7899999999999991"/>
  </r>
  <r>
    <x v="8"/>
    <x v="1"/>
    <x v="2"/>
    <x v="2"/>
    <x v="14"/>
    <n v="9.9"/>
  </r>
  <r>
    <x v="8"/>
    <x v="1"/>
    <x v="0"/>
    <x v="0"/>
    <x v="15"/>
    <n v="36.299999999999997"/>
  </r>
  <r>
    <x v="8"/>
    <x v="1"/>
    <x v="0"/>
    <x v="1"/>
    <x v="15"/>
    <n v="22.45"/>
  </r>
  <r>
    <x v="8"/>
    <x v="1"/>
    <x v="0"/>
    <x v="2"/>
    <x v="15"/>
    <n v="19.8"/>
  </r>
  <r>
    <x v="8"/>
    <x v="1"/>
    <x v="1"/>
    <x v="0"/>
    <x v="15"/>
    <n v="30"/>
  </r>
  <r>
    <x v="8"/>
    <x v="1"/>
    <x v="1"/>
    <x v="1"/>
    <x v="15"/>
    <n v="18.55"/>
  </r>
  <r>
    <x v="8"/>
    <x v="1"/>
    <x v="1"/>
    <x v="2"/>
    <x v="15"/>
    <n v="16.36"/>
  </r>
  <r>
    <x v="8"/>
    <x v="1"/>
    <x v="2"/>
    <x v="0"/>
    <x v="15"/>
    <n v="22.52"/>
  </r>
  <r>
    <x v="8"/>
    <x v="1"/>
    <x v="2"/>
    <x v="1"/>
    <x v="15"/>
    <n v="11.07"/>
  </r>
  <r>
    <x v="8"/>
    <x v="1"/>
    <x v="2"/>
    <x v="2"/>
    <x v="15"/>
    <n v="8.8800000000000008"/>
  </r>
  <r>
    <x v="8"/>
    <x v="1"/>
    <x v="0"/>
    <x v="0"/>
    <x v="16"/>
    <n v="14.6374"/>
  </r>
  <r>
    <x v="8"/>
    <x v="1"/>
    <x v="0"/>
    <x v="1"/>
    <x v="16"/>
    <n v="12.264799999999999"/>
  </r>
  <r>
    <x v="8"/>
    <x v="1"/>
    <x v="0"/>
    <x v="2"/>
    <x v="16"/>
    <n v="10.6402"/>
  </r>
  <r>
    <x v="8"/>
    <x v="1"/>
    <x v="1"/>
    <x v="0"/>
    <x v="16"/>
    <n v="11.9"/>
  </r>
  <r>
    <x v="8"/>
    <x v="1"/>
    <x v="1"/>
    <x v="1"/>
    <x v="16"/>
    <n v="9.9702000000000002"/>
  </r>
  <r>
    <x v="8"/>
    <x v="1"/>
    <x v="1"/>
    <x v="2"/>
    <x v="16"/>
    <n v="8.6508000000000003"/>
  </r>
  <r>
    <x v="8"/>
    <x v="1"/>
    <x v="2"/>
    <x v="0"/>
    <x v="16"/>
    <n v="11.9"/>
  </r>
  <r>
    <x v="8"/>
    <x v="1"/>
    <x v="2"/>
    <x v="1"/>
    <x v="16"/>
    <n v="9.9656000000000002"/>
  </r>
  <r>
    <x v="8"/>
    <x v="1"/>
    <x v="2"/>
    <x v="2"/>
    <x v="16"/>
    <n v="8.5612999999999992"/>
  </r>
  <r>
    <x v="8"/>
    <x v="1"/>
    <x v="0"/>
    <x v="0"/>
    <x v="17"/>
    <n v="28.03"/>
  </r>
  <r>
    <x v="8"/>
    <x v="1"/>
    <x v="0"/>
    <x v="1"/>
    <x v="17"/>
    <n v="22.63"/>
  </r>
  <r>
    <x v="8"/>
    <x v="1"/>
    <x v="0"/>
    <x v="2"/>
    <x v="17"/>
    <n v="20.96"/>
  </r>
  <r>
    <x v="8"/>
    <x v="1"/>
    <x v="1"/>
    <x v="0"/>
    <x v="17"/>
    <n v="22.79"/>
  </r>
  <r>
    <x v="8"/>
    <x v="1"/>
    <x v="1"/>
    <x v="1"/>
    <x v="17"/>
    <n v="18.399999999999999"/>
  </r>
  <r>
    <x v="8"/>
    <x v="1"/>
    <x v="1"/>
    <x v="2"/>
    <x v="17"/>
    <n v="17.04"/>
  </r>
  <r>
    <x v="8"/>
    <x v="1"/>
    <x v="2"/>
    <x v="0"/>
    <x v="17"/>
    <n v="21.54"/>
  </r>
  <r>
    <x v="8"/>
    <x v="1"/>
    <x v="2"/>
    <x v="1"/>
    <x v="17"/>
    <n v="17.3"/>
  </r>
  <r>
    <x v="8"/>
    <x v="1"/>
    <x v="2"/>
    <x v="2"/>
    <x v="17"/>
    <n v="16"/>
  </r>
  <r>
    <x v="8"/>
    <x v="1"/>
    <x v="0"/>
    <x v="0"/>
    <x v="18"/>
    <n v="9.0776000000000003"/>
  </r>
  <r>
    <x v="8"/>
    <x v="1"/>
    <x v="0"/>
    <x v="1"/>
    <x v="18"/>
    <n v="8.9817999999999998"/>
  </r>
  <r>
    <x v="8"/>
    <x v="1"/>
    <x v="0"/>
    <x v="2"/>
    <x v="18"/>
    <n v="8.5960999999999999"/>
  </r>
  <r>
    <x v="8"/>
    <x v="1"/>
    <x v="1"/>
    <x v="0"/>
    <x v="18"/>
    <n v="7.3209999999999997"/>
  </r>
  <r>
    <x v="8"/>
    <x v="1"/>
    <x v="1"/>
    <x v="1"/>
    <x v="18"/>
    <n v="7.2428999999999997"/>
  </r>
  <r>
    <x v="8"/>
    <x v="1"/>
    <x v="1"/>
    <x v="2"/>
    <x v="18"/>
    <n v="6.9330999999999996"/>
  </r>
  <r>
    <x v="8"/>
    <x v="1"/>
    <x v="2"/>
    <x v="0"/>
    <x v="18"/>
    <n v="4.6882000000000001"/>
  </r>
  <r>
    <x v="8"/>
    <x v="1"/>
    <x v="2"/>
    <x v="1"/>
    <x v="18"/>
    <n v="4.6458000000000004"/>
  </r>
  <r>
    <x v="8"/>
    <x v="1"/>
    <x v="2"/>
    <x v="2"/>
    <x v="18"/>
    <n v="4.5164999999999997"/>
  </r>
  <r>
    <x v="8"/>
    <x v="1"/>
    <x v="0"/>
    <x v="0"/>
    <x v="19"/>
    <n v="27.55"/>
  </r>
  <r>
    <x v="8"/>
    <x v="1"/>
    <x v="0"/>
    <x v="1"/>
    <x v="19"/>
    <n v="12.37"/>
  </r>
  <r>
    <x v="8"/>
    <x v="1"/>
    <x v="0"/>
    <x v="2"/>
    <x v="19"/>
    <n v="13.17"/>
  </r>
  <r>
    <x v="8"/>
    <x v="1"/>
    <x v="1"/>
    <x v="0"/>
    <x v="19"/>
    <n v="22.96"/>
  </r>
  <r>
    <x v="8"/>
    <x v="1"/>
    <x v="1"/>
    <x v="1"/>
    <x v="19"/>
    <n v="10.31"/>
  </r>
  <r>
    <x v="8"/>
    <x v="1"/>
    <x v="1"/>
    <x v="2"/>
    <x v="19"/>
    <n v="10.97"/>
  </r>
  <r>
    <x v="8"/>
    <x v="1"/>
    <x v="2"/>
    <x v="0"/>
    <x v="19"/>
    <n v="22.96"/>
  </r>
  <r>
    <x v="8"/>
    <x v="1"/>
    <x v="2"/>
    <x v="1"/>
    <x v="19"/>
    <n v="10.31"/>
  </r>
  <r>
    <x v="8"/>
    <x v="1"/>
    <x v="2"/>
    <x v="2"/>
    <x v="19"/>
    <n v="10.97"/>
  </r>
  <r>
    <x v="8"/>
    <x v="1"/>
    <x v="0"/>
    <x v="0"/>
    <x v="20"/>
    <n v="18.54"/>
  </r>
  <r>
    <x v="8"/>
    <x v="1"/>
    <x v="0"/>
    <x v="1"/>
    <x v="20"/>
    <n v="15.64"/>
  </r>
  <r>
    <x v="8"/>
    <x v="1"/>
    <x v="0"/>
    <x v="2"/>
    <x v="20"/>
    <n v="14.05"/>
  </r>
  <r>
    <x v="8"/>
    <x v="1"/>
    <x v="1"/>
    <x v="0"/>
    <x v="20"/>
    <n v="15.19"/>
  </r>
  <r>
    <x v="8"/>
    <x v="1"/>
    <x v="1"/>
    <x v="1"/>
    <x v="20"/>
    <n v="12.82"/>
  </r>
  <r>
    <x v="8"/>
    <x v="1"/>
    <x v="1"/>
    <x v="2"/>
    <x v="20"/>
    <n v="11.52"/>
  </r>
  <r>
    <x v="8"/>
    <x v="1"/>
    <x v="2"/>
    <x v="0"/>
    <x v="20"/>
    <n v="13.39"/>
  </r>
  <r>
    <x v="8"/>
    <x v="1"/>
    <x v="2"/>
    <x v="1"/>
    <x v="20"/>
    <n v="11.01"/>
  </r>
  <r>
    <x v="8"/>
    <x v="1"/>
    <x v="2"/>
    <x v="2"/>
    <x v="20"/>
    <n v="9.7100000000000009"/>
  </r>
  <r>
    <x v="8"/>
    <x v="1"/>
    <x v="0"/>
    <x v="0"/>
    <x v="21"/>
    <n v="30.35"/>
  </r>
  <r>
    <x v="8"/>
    <x v="1"/>
    <x v="0"/>
    <x v="1"/>
    <x v="21"/>
    <n v="23.82"/>
  </r>
  <r>
    <x v="8"/>
    <x v="1"/>
    <x v="0"/>
    <x v="2"/>
    <x v="21"/>
    <n v="16.27"/>
  </r>
  <r>
    <x v="8"/>
    <x v="1"/>
    <x v="1"/>
    <x v="0"/>
    <x v="21"/>
    <n v="25.08"/>
  </r>
  <r>
    <x v="8"/>
    <x v="1"/>
    <x v="1"/>
    <x v="1"/>
    <x v="21"/>
    <n v="19.690000000000001"/>
  </r>
  <r>
    <x v="8"/>
    <x v="1"/>
    <x v="1"/>
    <x v="2"/>
    <x v="21"/>
    <n v="13.45"/>
  </r>
  <r>
    <x v="8"/>
    <x v="1"/>
    <x v="2"/>
    <x v="0"/>
    <x v="21"/>
    <n v="24.43"/>
  </r>
  <r>
    <x v="8"/>
    <x v="1"/>
    <x v="2"/>
    <x v="1"/>
    <x v="21"/>
    <n v="19.04"/>
  </r>
  <r>
    <x v="8"/>
    <x v="1"/>
    <x v="2"/>
    <x v="2"/>
    <x v="21"/>
    <n v="12.8"/>
  </r>
  <r>
    <x v="8"/>
    <x v="1"/>
    <x v="0"/>
    <x v="0"/>
    <x v="22"/>
    <n v="51.176000000000002"/>
  </r>
  <r>
    <x v="8"/>
    <x v="1"/>
    <x v="0"/>
    <x v="1"/>
    <x v="22"/>
    <n v="31.732399999999998"/>
  </r>
  <r>
    <x v="8"/>
    <x v="1"/>
    <x v="0"/>
    <x v="2"/>
    <x v="22"/>
    <n v="29.060600000000001"/>
  </r>
  <r>
    <x v="8"/>
    <x v="1"/>
    <x v="1"/>
    <x v="0"/>
    <x v="22"/>
    <n v="40.941499999999998"/>
  </r>
  <r>
    <x v="8"/>
    <x v="1"/>
    <x v="1"/>
    <x v="1"/>
    <x v="22"/>
    <n v="25.386099999999999"/>
  </r>
  <r>
    <x v="8"/>
    <x v="1"/>
    <x v="1"/>
    <x v="2"/>
    <x v="22"/>
    <n v="23.248899999999999"/>
  </r>
  <r>
    <x v="8"/>
    <x v="1"/>
    <x v="2"/>
    <x v="0"/>
    <x v="22"/>
    <n v="33.0289"/>
  </r>
  <r>
    <x v="8"/>
    <x v="1"/>
    <x v="2"/>
    <x v="1"/>
    <x v="22"/>
    <n v="17.473500000000001"/>
  </r>
  <r>
    <x v="8"/>
    <x v="1"/>
    <x v="2"/>
    <x v="2"/>
    <x v="22"/>
    <n v="15.3363"/>
  </r>
  <r>
    <x v="8"/>
    <x v="1"/>
    <x v="0"/>
    <x v="0"/>
    <x v="23"/>
    <n v="22.9345"/>
  </r>
  <r>
    <x v="8"/>
    <x v="1"/>
    <x v="0"/>
    <x v="1"/>
    <x v="23"/>
    <n v="13.9282"/>
  </r>
  <r>
    <x v="8"/>
    <x v="1"/>
    <x v="0"/>
    <x v="2"/>
    <x v="23"/>
    <n v="12.031599999999999"/>
  </r>
  <r>
    <x v="8"/>
    <x v="1"/>
    <x v="1"/>
    <x v="0"/>
    <x v="23"/>
    <n v="21.840699999999998"/>
  </r>
  <r>
    <x v="8"/>
    <x v="1"/>
    <x v="1"/>
    <x v="1"/>
    <x v="23"/>
    <n v="13.265000000000001"/>
  </r>
  <r>
    <x v="8"/>
    <x v="1"/>
    <x v="1"/>
    <x v="2"/>
    <x v="23"/>
    <n v="11.4498"/>
  </r>
  <r>
    <x v="8"/>
    <x v="1"/>
    <x v="2"/>
    <x v="0"/>
    <x v="23"/>
    <n v="21.328700000000001"/>
  </r>
  <r>
    <x v="8"/>
    <x v="1"/>
    <x v="2"/>
    <x v="1"/>
    <x v="23"/>
    <n v="12.950799999999999"/>
  </r>
  <r>
    <x v="8"/>
    <x v="1"/>
    <x v="2"/>
    <x v="2"/>
    <x v="23"/>
    <n v="11.1822"/>
  </r>
  <r>
    <x v="9"/>
    <x v="0"/>
    <x v="0"/>
    <x v="0"/>
    <x v="0"/>
    <n v="23.24"/>
  </r>
  <r>
    <x v="9"/>
    <x v="0"/>
    <x v="0"/>
    <x v="1"/>
    <x v="0"/>
    <n v="18.71"/>
  </r>
  <r>
    <x v="9"/>
    <x v="0"/>
    <x v="0"/>
    <x v="2"/>
    <x v="0"/>
    <n v="16.05"/>
  </r>
  <r>
    <x v="9"/>
    <x v="0"/>
    <x v="1"/>
    <x v="0"/>
    <x v="0"/>
    <n v="19.37"/>
  </r>
  <r>
    <x v="9"/>
    <x v="0"/>
    <x v="1"/>
    <x v="1"/>
    <x v="0"/>
    <n v="15.6"/>
  </r>
  <r>
    <x v="9"/>
    <x v="0"/>
    <x v="1"/>
    <x v="2"/>
    <x v="0"/>
    <n v="13.38"/>
  </r>
  <r>
    <x v="9"/>
    <x v="0"/>
    <x v="2"/>
    <x v="0"/>
    <x v="0"/>
    <n v="17.940000000000001"/>
  </r>
  <r>
    <x v="9"/>
    <x v="0"/>
    <x v="2"/>
    <x v="1"/>
    <x v="0"/>
    <n v="14.27"/>
  </r>
  <r>
    <x v="9"/>
    <x v="0"/>
    <x v="2"/>
    <x v="2"/>
    <x v="0"/>
    <n v="11.93"/>
  </r>
  <r>
    <x v="9"/>
    <x v="0"/>
    <x v="0"/>
    <x v="0"/>
    <x v="1"/>
    <n v="20.9"/>
  </r>
  <r>
    <x v="9"/>
    <x v="0"/>
    <x v="0"/>
    <x v="1"/>
    <x v="1"/>
    <n v="14.41"/>
  </r>
  <r>
    <x v="9"/>
    <x v="0"/>
    <x v="0"/>
    <x v="2"/>
    <x v="1"/>
    <n v="13.03"/>
  </r>
  <r>
    <x v="9"/>
    <x v="0"/>
    <x v="1"/>
    <x v="0"/>
    <x v="1"/>
    <n v="17.350000000000001"/>
  </r>
  <r>
    <x v="9"/>
    <x v="0"/>
    <x v="1"/>
    <x v="1"/>
    <x v="1"/>
    <n v="11.95"/>
  </r>
  <r>
    <x v="9"/>
    <x v="0"/>
    <x v="1"/>
    <x v="2"/>
    <x v="1"/>
    <n v="10.83"/>
  </r>
  <r>
    <x v="9"/>
    <x v="0"/>
    <x v="2"/>
    <x v="0"/>
    <x v="1"/>
    <n v="15.59"/>
  </r>
  <r>
    <x v="9"/>
    <x v="0"/>
    <x v="2"/>
    <x v="1"/>
    <x v="1"/>
    <n v="11.09"/>
  </r>
  <r>
    <x v="9"/>
    <x v="0"/>
    <x v="2"/>
    <x v="2"/>
    <x v="1"/>
    <n v="9.93"/>
  </r>
  <r>
    <x v="9"/>
    <x v="0"/>
    <x v="0"/>
    <x v="0"/>
    <x v="2"/>
    <n v="9.6585000000000001"/>
  </r>
  <r>
    <x v="9"/>
    <x v="0"/>
    <x v="0"/>
    <x v="1"/>
    <x v="2"/>
    <n v="9.1777999999999995"/>
  </r>
  <r>
    <x v="9"/>
    <x v="0"/>
    <x v="0"/>
    <x v="2"/>
    <x v="2"/>
    <n v="9.1777999999999995"/>
  </r>
  <r>
    <x v="9"/>
    <x v="0"/>
    <x v="1"/>
    <x v="0"/>
    <x v="2"/>
    <n v="8.0479000000000003"/>
  </r>
  <r>
    <x v="9"/>
    <x v="0"/>
    <x v="1"/>
    <x v="1"/>
    <x v="2"/>
    <n v="7.649"/>
  </r>
  <r>
    <x v="9"/>
    <x v="0"/>
    <x v="1"/>
    <x v="2"/>
    <x v="2"/>
    <n v="7.649"/>
  </r>
  <r>
    <x v="9"/>
    <x v="0"/>
    <x v="2"/>
    <x v="0"/>
    <x v="2"/>
    <n v="8.0479000000000003"/>
  </r>
  <r>
    <x v="9"/>
    <x v="0"/>
    <x v="2"/>
    <x v="1"/>
    <x v="2"/>
    <n v="7.649"/>
  </r>
  <r>
    <x v="9"/>
    <x v="0"/>
    <x v="2"/>
    <x v="2"/>
    <x v="2"/>
    <n v="7.649"/>
  </r>
  <r>
    <x v="9"/>
    <x v="0"/>
    <x v="0"/>
    <x v="0"/>
    <x v="3"/>
    <n v="12.225899999999999"/>
  </r>
  <r>
    <x v="9"/>
    <x v="0"/>
    <x v="0"/>
    <x v="1"/>
    <x v="3"/>
    <n v="9.9688999999999997"/>
  </r>
  <r>
    <x v="9"/>
    <x v="0"/>
    <x v="0"/>
    <x v="2"/>
    <x v="3"/>
    <n v="9.5244999999999997"/>
  </r>
  <r>
    <x v="9"/>
    <x v="0"/>
    <x v="1"/>
    <x v="0"/>
    <x v="3"/>
    <n v="9.7810000000000006"/>
  </r>
  <r>
    <x v="9"/>
    <x v="0"/>
    <x v="1"/>
    <x v="1"/>
    <x v="3"/>
    <n v="7.9751000000000003"/>
  </r>
  <r>
    <x v="9"/>
    <x v="0"/>
    <x v="1"/>
    <x v="2"/>
    <x v="3"/>
    <n v="7.6193"/>
  </r>
  <r>
    <x v="9"/>
    <x v="0"/>
    <x v="2"/>
    <x v="0"/>
    <x v="3"/>
    <n v="9.7810000000000006"/>
  </r>
  <r>
    <x v="9"/>
    <x v="0"/>
    <x v="2"/>
    <x v="1"/>
    <x v="3"/>
    <n v="7.9751000000000003"/>
  </r>
  <r>
    <x v="9"/>
    <x v="0"/>
    <x v="2"/>
    <x v="2"/>
    <x v="3"/>
    <n v="7.6193"/>
  </r>
  <r>
    <x v="9"/>
    <x v="0"/>
    <x v="0"/>
    <x v="0"/>
    <x v="4"/>
    <n v="26.611799999999999"/>
  </r>
  <r>
    <x v="9"/>
    <x v="0"/>
    <x v="0"/>
    <x v="1"/>
    <x v="4"/>
    <n v="15.2685"/>
  </r>
  <r>
    <x v="9"/>
    <x v="0"/>
    <x v="0"/>
    <x v="2"/>
    <x v="4"/>
    <n v="14.0776"/>
  </r>
  <r>
    <x v="9"/>
    <x v="0"/>
    <x v="1"/>
    <x v="0"/>
    <x v="4"/>
    <n v="21.993099999999998"/>
  </r>
  <r>
    <x v="9"/>
    <x v="0"/>
    <x v="1"/>
    <x v="1"/>
    <x v="4"/>
    <n v="12.618600000000001"/>
  </r>
  <r>
    <x v="9"/>
    <x v="0"/>
    <x v="1"/>
    <x v="2"/>
    <x v="4"/>
    <n v="11.632300000000001"/>
  </r>
  <r>
    <x v="9"/>
    <x v="0"/>
    <x v="2"/>
    <x v="0"/>
    <x v="4"/>
    <n v="21.993099999999998"/>
  </r>
  <r>
    <x v="9"/>
    <x v="0"/>
    <x v="2"/>
    <x v="1"/>
    <x v="4"/>
    <n v="12.618600000000001"/>
  </r>
  <r>
    <x v="9"/>
    <x v="0"/>
    <x v="2"/>
    <x v="2"/>
    <x v="4"/>
    <n v="11.632300000000001"/>
  </r>
  <r>
    <x v="9"/>
    <x v="0"/>
    <x v="0"/>
    <x v="0"/>
    <x v="24"/>
    <n v="22.3872"/>
  </r>
  <r>
    <x v="9"/>
    <x v="0"/>
    <x v="0"/>
    <x v="1"/>
    <x v="24"/>
    <n v="22.479900000000001"/>
  </r>
  <r>
    <x v="9"/>
    <x v="0"/>
    <x v="0"/>
    <x v="2"/>
    <x v="24"/>
    <n v="21.422999999999998"/>
  </r>
  <r>
    <x v="9"/>
    <x v="0"/>
    <x v="1"/>
    <x v="0"/>
    <x v="24"/>
    <n v="17.909500000000001"/>
  </r>
  <r>
    <x v="9"/>
    <x v="0"/>
    <x v="1"/>
    <x v="1"/>
    <x v="24"/>
    <n v="17.9848"/>
  </r>
  <r>
    <x v="9"/>
    <x v="0"/>
    <x v="1"/>
    <x v="2"/>
    <x v="24"/>
    <n v="17.138999999999999"/>
  </r>
  <r>
    <x v="9"/>
    <x v="0"/>
    <x v="2"/>
    <x v="0"/>
    <x v="24"/>
    <n v="9.9679000000000002"/>
  </r>
  <r>
    <x v="9"/>
    <x v="0"/>
    <x v="2"/>
    <x v="1"/>
    <x v="24"/>
    <n v="10.0419"/>
  </r>
  <r>
    <x v="9"/>
    <x v="0"/>
    <x v="2"/>
    <x v="2"/>
    <x v="24"/>
    <n v="9.1960999999999995"/>
  </r>
  <r>
    <x v="9"/>
    <x v="0"/>
    <x v="0"/>
    <x v="0"/>
    <x v="5"/>
    <n v="14.03"/>
  </r>
  <r>
    <x v="9"/>
    <x v="0"/>
    <x v="0"/>
    <x v="1"/>
    <x v="5"/>
    <n v="11.65"/>
  </r>
  <r>
    <x v="9"/>
    <x v="0"/>
    <x v="0"/>
    <x v="2"/>
    <x v="5"/>
    <n v="11.38"/>
  </r>
  <r>
    <x v="9"/>
    <x v="0"/>
    <x v="1"/>
    <x v="0"/>
    <x v="5"/>
    <n v="12.18"/>
  </r>
  <r>
    <x v="9"/>
    <x v="0"/>
    <x v="1"/>
    <x v="1"/>
    <x v="5"/>
    <n v="10.06"/>
  </r>
  <r>
    <x v="9"/>
    <x v="0"/>
    <x v="1"/>
    <x v="2"/>
    <x v="5"/>
    <n v="9.7899999999999991"/>
  </r>
  <r>
    <x v="9"/>
    <x v="0"/>
    <x v="2"/>
    <x v="0"/>
    <x v="5"/>
    <n v="11.12"/>
  </r>
  <r>
    <x v="9"/>
    <x v="0"/>
    <x v="2"/>
    <x v="1"/>
    <x v="5"/>
    <n v="9"/>
  </r>
  <r>
    <x v="9"/>
    <x v="0"/>
    <x v="2"/>
    <x v="2"/>
    <x v="5"/>
    <n v="8.73"/>
  </r>
  <r>
    <x v="9"/>
    <x v="0"/>
    <x v="0"/>
    <x v="0"/>
    <x v="6"/>
    <n v="27.9"/>
  </r>
  <r>
    <x v="9"/>
    <x v="0"/>
    <x v="0"/>
    <x v="1"/>
    <x v="6"/>
    <n v="18.09"/>
  </r>
  <r>
    <x v="9"/>
    <x v="0"/>
    <x v="0"/>
    <x v="2"/>
    <x v="6"/>
    <n v="16.600000000000001"/>
  </r>
  <r>
    <x v="9"/>
    <x v="0"/>
    <x v="1"/>
    <x v="0"/>
    <x v="6"/>
    <n v="24.32"/>
  </r>
  <r>
    <x v="9"/>
    <x v="0"/>
    <x v="1"/>
    <x v="1"/>
    <x v="6"/>
    <n v="15.29"/>
  </r>
  <r>
    <x v="9"/>
    <x v="0"/>
    <x v="1"/>
    <x v="2"/>
    <x v="6"/>
    <n v="13.83"/>
  </r>
  <r>
    <x v="9"/>
    <x v="0"/>
    <x v="2"/>
    <x v="0"/>
    <x v="6"/>
    <n v="20.81"/>
  </r>
  <r>
    <x v="9"/>
    <x v="0"/>
    <x v="2"/>
    <x v="1"/>
    <x v="6"/>
    <n v="12.4"/>
  </r>
  <r>
    <x v="9"/>
    <x v="0"/>
    <x v="2"/>
    <x v="2"/>
    <x v="6"/>
    <n v="10.81"/>
  </r>
  <r>
    <x v="9"/>
    <x v="0"/>
    <x v="0"/>
    <x v="0"/>
    <x v="7"/>
    <n v="36.15"/>
  </r>
  <r>
    <x v="9"/>
    <x v="0"/>
    <x v="0"/>
    <x v="1"/>
    <x v="7"/>
    <n v="17.739999999999998"/>
  </r>
  <r>
    <x v="9"/>
    <x v="0"/>
    <x v="0"/>
    <x v="2"/>
    <x v="7"/>
    <n v="15.05"/>
  </r>
  <r>
    <x v="9"/>
    <x v="0"/>
    <x v="1"/>
    <x v="0"/>
    <x v="7"/>
    <n v="35.049999999999997"/>
  </r>
  <r>
    <x v="9"/>
    <x v="0"/>
    <x v="1"/>
    <x v="1"/>
    <x v="7"/>
    <n v="15.19"/>
  </r>
  <r>
    <x v="9"/>
    <x v="0"/>
    <x v="1"/>
    <x v="2"/>
    <x v="7"/>
    <n v="12.64"/>
  </r>
  <r>
    <x v="9"/>
    <x v="0"/>
    <x v="2"/>
    <x v="0"/>
    <x v="7"/>
    <n v="28.8"/>
  </r>
  <r>
    <x v="9"/>
    <x v="0"/>
    <x v="2"/>
    <x v="1"/>
    <x v="7"/>
    <n v="13.32"/>
  </r>
  <r>
    <x v="9"/>
    <x v="0"/>
    <x v="2"/>
    <x v="2"/>
    <x v="7"/>
    <n v="11.13"/>
  </r>
  <r>
    <x v="9"/>
    <x v="0"/>
    <x v="0"/>
    <x v="0"/>
    <x v="8"/>
    <n v="28.84"/>
  </r>
  <r>
    <x v="9"/>
    <x v="0"/>
    <x v="0"/>
    <x v="1"/>
    <x v="8"/>
    <n v="16.98"/>
  </r>
  <r>
    <x v="9"/>
    <x v="0"/>
    <x v="0"/>
    <x v="2"/>
    <x v="8"/>
    <n v="15.35"/>
  </r>
  <r>
    <x v="9"/>
    <x v="0"/>
    <x v="1"/>
    <x v="0"/>
    <x v="8"/>
    <n v="24.24"/>
  </r>
  <r>
    <x v="9"/>
    <x v="0"/>
    <x v="1"/>
    <x v="1"/>
    <x v="8"/>
    <n v="14.27"/>
  </r>
  <r>
    <x v="9"/>
    <x v="0"/>
    <x v="1"/>
    <x v="2"/>
    <x v="8"/>
    <n v="12.9"/>
  </r>
  <r>
    <x v="9"/>
    <x v="0"/>
    <x v="2"/>
    <x v="0"/>
    <x v="8"/>
    <n v="21.91"/>
  </r>
  <r>
    <x v="9"/>
    <x v="0"/>
    <x v="2"/>
    <x v="1"/>
    <x v="8"/>
    <n v="12.62"/>
  </r>
  <r>
    <x v="9"/>
    <x v="0"/>
    <x v="2"/>
    <x v="2"/>
    <x v="8"/>
    <n v="11.25"/>
  </r>
  <r>
    <x v="9"/>
    <x v="0"/>
    <x v="0"/>
    <x v="0"/>
    <x v="25"/>
    <n v="18.55"/>
  </r>
  <r>
    <x v="9"/>
    <x v="0"/>
    <x v="0"/>
    <x v="1"/>
    <x v="25"/>
    <n v="15.55"/>
  </r>
  <r>
    <x v="9"/>
    <x v="0"/>
    <x v="0"/>
    <x v="2"/>
    <x v="25"/>
    <n v="15.97"/>
  </r>
  <r>
    <x v="9"/>
    <x v="0"/>
    <x v="1"/>
    <x v="0"/>
    <x v="25"/>
    <n v="16.43"/>
  </r>
  <r>
    <x v="9"/>
    <x v="0"/>
    <x v="1"/>
    <x v="1"/>
    <x v="25"/>
    <n v="13.77"/>
  </r>
  <r>
    <x v="9"/>
    <x v="0"/>
    <x v="1"/>
    <x v="2"/>
    <x v="25"/>
    <n v="14.15"/>
  </r>
  <r>
    <x v="9"/>
    <x v="0"/>
    <x v="2"/>
    <x v="0"/>
    <x v="25"/>
    <n v="15.67"/>
  </r>
  <r>
    <x v="9"/>
    <x v="0"/>
    <x v="2"/>
    <x v="1"/>
    <x v="25"/>
    <n v="13.06"/>
  </r>
  <r>
    <x v="9"/>
    <x v="0"/>
    <x v="2"/>
    <x v="2"/>
    <x v="25"/>
    <n v="13.53"/>
  </r>
  <r>
    <x v="9"/>
    <x v="0"/>
    <x v="0"/>
    <x v="0"/>
    <x v="9"/>
    <n v="10.1312"/>
  </r>
  <r>
    <x v="9"/>
    <x v="0"/>
    <x v="0"/>
    <x v="1"/>
    <x v="9"/>
    <n v="9.7764000000000006"/>
  </r>
  <r>
    <x v="9"/>
    <x v="0"/>
    <x v="0"/>
    <x v="2"/>
    <x v="9"/>
    <n v="9.8755000000000006"/>
  </r>
  <r>
    <x v="9"/>
    <x v="0"/>
    <x v="1"/>
    <x v="0"/>
    <x v="9"/>
    <n v="7.9774000000000003"/>
  </r>
  <r>
    <x v="9"/>
    <x v="0"/>
    <x v="1"/>
    <x v="1"/>
    <x v="9"/>
    <n v="7.6978999999999997"/>
  </r>
  <r>
    <x v="9"/>
    <x v="0"/>
    <x v="1"/>
    <x v="2"/>
    <x v="9"/>
    <n v="7.7759999999999998"/>
  </r>
  <r>
    <x v="9"/>
    <x v="0"/>
    <x v="2"/>
    <x v="0"/>
    <x v="9"/>
    <n v="7.9774000000000003"/>
  </r>
  <r>
    <x v="9"/>
    <x v="0"/>
    <x v="2"/>
    <x v="1"/>
    <x v="9"/>
    <n v="7.6978999999999997"/>
  </r>
  <r>
    <x v="9"/>
    <x v="0"/>
    <x v="2"/>
    <x v="2"/>
    <x v="9"/>
    <n v="7.7759999999999998"/>
  </r>
  <r>
    <x v="9"/>
    <x v="0"/>
    <x v="0"/>
    <x v="0"/>
    <x v="10"/>
    <n v="19.8"/>
  </r>
  <r>
    <x v="9"/>
    <x v="0"/>
    <x v="0"/>
    <x v="1"/>
    <x v="10"/>
    <n v="17.559999999999999"/>
  </r>
  <r>
    <x v="9"/>
    <x v="0"/>
    <x v="0"/>
    <x v="2"/>
    <x v="10"/>
    <n v="16.39"/>
  </r>
  <r>
    <x v="9"/>
    <x v="0"/>
    <x v="1"/>
    <x v="0"/>
    <x v="10"/>
    <n v="17.45"/>
  </r>
  <r>
    <x v="9"/>
    <x v="0"/>
    <x v="1"/>
    <x v="1"/>
    <x v="10"/>
    <n v="15.47"/>
  </r>
  <r>
    <x v="9"/>
    <x v="0"/>
    <x v="1"/>
    <x v="2"/>
    <x v="10"/>
    <n v="14.44"/>
  </r>
  <r>
    <x v="9"/>
    <x v="0"/>
    <x v="2"/>
    <x v="0"/>
    <x v="10"/>
    <n v="16.420000000000002"/>
  </r>
  <r>
    <x v="9"/>
    <x v="0"/>
    <x v="2"/>
    <x v="1"/>
    <x v="10"/>
    <n v="14.45"/>
  </r>
  <r>
    <x v="9"/>
    <x v="0"/>
    <x v="2"/>
    <x v="2"/>
    <x v="10"/>
    <n v="13.41"/>
  </r>
  <r>
    <x v="9"/>
    <x v="0"/>
    <x v="0"/>
    <x v="0"/>
    <x v="11"/>
    <n v="23.8"/>
  </r>
  <r>
    <x v="9"/>
    <x v="0"/>
    <x v="0"/>
    <x v="1"/>
    <x v="11"/>
    <n v="19.559999999999999"/>
  </r>
  <r>
    <x v="9"/>
    <x v="0"/>
    <x v="0"/>
    <x v="2"/>
    <x v="11"/>
    <n v="19.440000000000001"/>
  </r>
  <r>
    <x v="9"/>
    <x v="0"/>
    <x v="1"/>
    <x v="0"/>
    <x v="11"/>
    <n v="20.73"/>
  </r>
  <r>
    <x v="9"/>
    <x v="0"/>
    <x v="1"/>
    <x v="1"/>
    <x v="11"/>
    <n v="16.75"/>
  </r>
  <r>
    <x v="9"/>
    <x v="0"/>
    <x v="1"/>
    <x v="2"/>
    <x v="11"/>
    <n v="16.02"/>
  </r>
  <r>
    <x v="9"/>
    <x v="0"/>
    <x v="2"/>
    <x v="0"/>
    <x v="11"/>
    <n v="17.690000000000001"/>
  </r>
  <r>
    <x v="9"/>
    <x v="0"/>
    <x v="2"/>
    <x v="1"/>
    <x v="11"/>
    <n v="12.47"/>
  </r>
  <r>
    <x v="9"/>
    <x v="0"/>
    <x v="2"/>
    <x v="2"/>
    <x v="11"/>
    <n v="11.05"/>
  </r>
  <r>
    <x v="9"/>
    <x v="0"/>
    <x v="0"/>
    <x v="0"/>
    <x v="12"/>
    <n v="17.47"/>
  </r>
  <r>
    <x v="9"/>
    <x v="0"/>
    <x v="0"/>
    <x v="1"/>
    <x v="12"/>
    <n v="10.49"/>
  </r>
  <r>
    <x v="9"/>
    <x v="0"/>
    <x v="0"/>
    <x v="2"/>
    <x v="12"/>
    <n v="10.47"/>
  </r>
  <r>
    <x v="9"/>
    <x v="0"/>
    <x v="1"/>
    <x v="0"/>
    <x v="12"/>
    <n v="14.44"/>
  </r>
  <r>
    <x v="9"/>
    <x v="0"/>
    <x v="1"/>
    <x v="1"/>
    <x v="12"/>
    <n v="8.67"/>
  </r>
  <r>
    <x v="9"/>
    <x v="0"/>
    <x v="1"/>
    <x v="2"/>
    <x v="12"/>
    <n v="8.65"/>
  </r>
  <r>
    <x v="9"/>
    <x v="0"/>
    <x v="2"/>
    <x v="0"/>
    <x v="12"/>
    <n v="13.97"/>
  </r>
  <r>
    <x v="9"/>
    <x v="0"/>
    <x v="2"/>
    <x v="1"/>
    <x v="12"/>
    <n v="8.2100000000000009"/>
  </r>
  <r>
    <x v="9"/>
    <x v="0"/>
    <x v="2"/>
    <x v="2"/>
    <x v="12"/>
    <n v="8.19"/>
  </r>
  <r>
    <x v="9"/>
    <x v="0"/>
    <x v="0"/>
    <x v="0"/>
    <x v="13"/>
    <n v="18.61"/>
  </r>
  <r>
    <x v="9"/>
    <x v="0"/>
    <x v="0"/>
    <x v="1"/>
    <x v="13"/>
    <n v="10.14"/>
  </r>
  <r>
    <x v="9"/>
    <x v="0"/>
    <x v="0"/>
    <x v="2"/>
    <x v="13"/>
    <n v="9.49"/>
  </r>
  <r>
    <x v="9"/>
    <x v="0"/>
    <x v="1"/>
    <x v="0"/>
    <x v="13"/>
    <n v="15.38"/>
  </r>
  <r>
    <x v="9"/>
    <x v="0"/>
    <x v="1"/>
    <x v="1"/>
    <x v="13"/>
    <n v="8.3800000000000008"/>
  </r>
  <r>
    <x v="9"/>
    <x v="0"/>
    <x v="1"/>
    <x v="2"/>
    <x v="13"/>
    <n v="7.84"/>
  </r>
  <r>
    <x v="9"/>
    <x v="0"/>
    <x v="2"/>
    <x v="0"/>
    <x v="13"/>
    <n v="15.38"/>
  </r>
  <r>
    <x v="9"/>
    <x v="0"/>
    <x v="2"/>
    <x v="1"/>
    <x v="13"/>
    <n v="8.3800000000000008"/>
  </r>
  <r>
    <x v="9"/>
    <x v="0"/>
    <x v="2"/>
    <x v="2"/>
    <x v="13"/>
    <n v="7.84"/>
  </r>
  <r>
    <x v="9"/>
    <x v="0"/>
    <x v="0"/>
    <x v="0"/>
    <x v="14"/>
    <n v="12.38"/>
  </r>
  <r>
    <x v="9"/>
    <x v="0"/>
    <x v="0"/>
    <x v="1"/>
    <x v="14"/>
    <n v="11.6"/>
  </r>
  <r>
    <x v="9"/>
    <x v="0"/>
    <x v="0"/>
    <x v="2"/>
    <x v="14"/>
    <n v="11.24"/>
  </r>
  <r>
    <x v="9"/>
    <x v="0"/>
    <x v="1"/>
    <x v="0"/>
    <x v="14"/>
    <n v="11.46"/>
  </r>
  <r>
    <x v="9"/>
    <x v="0"/>
    <x v="1"/>
    <x v="1"/>
    <x v="14"/>
    <n v="10.74"/>
  </r>
  <r>
    <x v="9"/>
    <x v="0"/>
    <x v="1"/>
    <x v="2"/>
    <x v="14"/>
    <n v="10.41"/>
  </r>
  <r>
    <x v="9"/>
    <x v="0"/>
    <x v="2"/>
    <x v="0"/>
    <x v="14"/>
    <n v="11.19"/>
  </r>
  <r>
    <x v="9"/>
    <x v="0"/>
    <x v="2"/>
    <x v="1"/>
    <x v="14"/>
    <n v="10.45"/>
  </r>
  <r>
    <x v="9"/>
    <x v="0"/>
    <x v="2"/>
    <x v="2"/>
    <x v="14"/>
    <n v="10.199999999999999"/>
  </r>
  <r>
    <x v="9"/>
    <x v="0"/>
    <x v="0"/>
    <x v="0"/>
    <x v="15"/>
    <n v="31.61"/>
  </r>
  <r>
    <x v="9"/>
    <x v="0"/>
    <x v="0"/>
    <x v="1"/>
    <x v="15"/>
    <n v="21.2"/>
  </r>
  <r>
    <x v="9"/>
    <x v="0"/>
    <x v="0"/>
    <x v="2"/>
    <x v="15"/>
    <n v="18.75"/>
  </r>
  <r>
    <x v="9"/>
    <x v="0"/>
    <x v="1"/>
    <x v="0"/>
    <x v="15"/>
    <n v="26.13"/>
  </r>
  <r>
    <x v="9"/>
    <x v="0"/>
    <x v="1"/>
    <x v="1"/>
    <x v="15"/>
    <n v="17.52"/>
  </r>
  <r>
    <x v="9"/>
    <x v="0"/>
    <x v="1"/>
    <x v="2"/>
    <x v="15"/>
    <n v="15.49"/>
  </r>
  <r>
    <x v="9"/>
    <x v="0"/>
    <x v="2"/>
    <x v="0"/>
    <x v="15"/>
    <n v="18.5"/>
  </r>
  <r>
    <x v="9"/>
    <x v="0"/>
    <x v="2"/>
    <x v="1"/>
    <x v="15"/>
    <n v="9.89"/>
  </r>
  <r>
    <x v="9"/>
    <x v="0"/>
    <x v="2"/>
    <x v="2"/>
    <x v="15"/>
    <n v="7.86"/>
  </r>
  <r>
    <x v="9"/>
    <x v="0"/>
    <x v="0"/>
    <x v="0"/>
    <x v="16"/>
    <n v="14.881600000000001"/>
  </r>
  <r>
    <x v="9"/>
    <x v="0"/>
    <x v="0"/>
    <x v="1"/>
    <x v="16"/>
    <n v="11.570600000000001"/>
  </r>
  <r>
    <x v="9"/>
    <x v="0"/>
    <x v="0"/>
    <x v="2"/>
    <x v="16"/>
    <n v="10.3194"/>
  </r>
  <r>
    <x v="9"/>
    <x v="0"/>
    <x v="1"/>
    <x v="0"/>
    <x v="16"/>
    <n v="12.100199999999999"/>
  </r>
  <r>
    <x v="9"/>
    <x v="0"/>
    <x v="1"/>
    <x v="1"/>
    <x v="16"/>
    <n v="9.4055"/>
  </r>
  <r>
    <x v="9"/>
    <x v="0"/>
    <x v="1"/>
    <x v="2"/>
    <x v="16"/>
    <n v="8.3909000000000002"/>
  </r>
  <r>
    <x v="9"/>
    <x v="0"/>
    <x v="2"/>
    <x v="0"/>
    <x v="16"/>
    <n v="12.097899999999999"/>
  </r>
  <r>
    <x v="9"/>
    <x v="0"/>
    <x v="2"/>
    <x v="1"/>
    <x v="16"/>
    <n v="9.3962000000000003"/>
  </r>
  <r>
    <x v="9"/>
    <x v="0"/>
    <x v="2"/>
    <x v="2"/>
    <x v="16"/>
    <n v="8.3088999999999995"/>
  </r>
  <r>
    <x v="9"/>
    <x v="0"/>
    <x v="0"/>
    <x v="0"/>
    <x v="17"/>
    <n v="26.3"/>
  </r>
  <r>
    <x v="9"/>
    <x v="0"/>
    <x v="0"/>
    <x v="1"/>
    <x v="17"/>
    <n v="21.47"/>
  </r>
  <r>
    <x v="9"/>
    <x v="0"/>
    <x v="0"/>
    <x v="2"/>
    <x v="17"/>
    <n v="20.399999999999999"/>
  </r>
  <r>
    <x v="9"/>
    <x v="0"/>
    <x v="1"/>
    <x v="0"/>
    <x v="17"/>
    <n v="21.38"/>
  </r>
  <r>
    <x v="9"/>
    <x v="0"/>
    <x v="1"/>
    <x v="1"/>
    <x v="17"/>
    <n v="17.46"/>
  </r>
  <r>
    <x v="9"/>
    <x v="0"/>
    <x v="1"/>
    <x v="2"/>
    <x v="17"/>
    <n v="16.59"/>
  </r>
  <r>
    <x v="9"/>
    <x v="0"/>
    <x v="2"/>
    <x v="0"/>
    <x v="17"/>
    <n v="19.38"/>
  </r>
  <r>
    <x v="9"/>
    <x v="0"/>
    <x v="2"/>
    <x v="1"/>
    <x v="17"/>
    <n v="15.73"/>
  </r>
  <r>
    <x v="9"/>
    <x v="0"/>
    <x v="2"/>
    <x v="2"/>
    <x v="17"/>
    <n v="14.74"/>
  </r>
  <r>
    <x v="9"/>
    <x v="0"/>
    <x v="0"/>
    <x v="0"/>
    <x v="18"/>
    <n v="8.9191000000000003"/>
  </r>
  <r>
    <x v="9"/>
    <x v="0"/>
    <x v="0"/>
    <x v="1"/>
    <x v="18"/>
    <n v="8.7647999999999993"/>
  </r>
  <r>
    <x v="9"/>
    <x v="0"/>
    <x v="0"/>
    <x v="2"/>
    <x v="18"/>
    <n v="8.4387000000000008"/>
  </r>
  <r>
    <x v="9"/>
    <x v="0"/>
    <x v="1"/>
    <x v="0"/>
    <x v="18"/>
    <n v="7.1935000000000002"/>
  </r>
  <r>
    <x v="9"/>
    <x v="0"/>
    <x v="1"/>
    <x v="1"/>
    <x v="18"/>
    <n v="7.0678000000000001"/>
  </r>
  <r>
    <x v="9"/>
    <x v="0"/>
    <x v="1"/>
    <x v="2"/>
    <x v="18"/>
    <n v="6.8056000000000001"/>
  </r>
  <r>
    <x v="9"/>
    <x v="0"/>
    <x v="2"/>
    <x v="0"/>
    <x v="18"/>
    <n v="4.6722000000000001"/>
  </r>
  <r>
    <x v="9"/>
    <x v="0"/>
    <x v="2"/>
    <x v="1"/>
    <x v="18"/>
    <n v="4.6060999999999996"/>
  </r>
  <r>
    <x v="9"/>
    <x v="0"/>
    <x v="2"/>
    <x v="2"/>
    <x v="18"/>
    <n v="4.5091000000000001"/>
  </r>
  <r>
    <x v="9"/>
    <x v="0"/>
    <x v="0"/>
    <x v="0"/>
    <x v="19"/>
    <n v="26.89"/>
  </r>
  <r>
    <x v="9"/>
    <x v="0"/>
    <x v="0"/>
    <x v="1"/>
    <x v="19"/>
    <n v="11.7"/>
  </r>
  <r>
    <x v="9"/>
    <x v="0"/>
    <x v="0"/>
    <x v="2"/>
    <x v="19"/>
    <n v="11.36"/>
  </r>
  <r>
    <x v="9"/>
    <x v="0"/>
    <x v="1"/>
    <x v="0"/>
    <x v="19"/>
    <n v="22.41"/>
  </r>
  <r>
    <x v="9"/>
    <x v="0"/>
    <x v="1"/>
    <x v="1"/>
    <x v="19"/>
    <n v="9.75"/>
  </r>
  <r>
    <x v="9"/>
    <x v="0"/>
    <x v="1"/>
    <x v="2"/>
    <x v="19"/>
    <n v="9.4700000000000006"/>
  </r>
  <r>
    <x v="9"/>
    <x v="0"/>
    <x v="2"/>
    <x v="0"/>
    <x v="19"/>
    <n v="22.41"/>
  </r>
  <r>
    <x v="9"/>
    <x v="0"/>
    <x v="2"/>
    <x v="1"/>
    <x v="19"/>
    <n v="9.75"/>
  </r>
  <r>
    <x v="9"/>
    <x v="0"/>
    <x v="2"/>
    <x v="2"/>
    <x v="19"/>
    <n v="9.4700000000000006"/>
  </r>
  <r>
    <x v="9"/>
    <x v="0"/>
    <x v="0"/>
    <x v="0"/>
    <x v="20"/>
    <n v="16.75"/>
  </r>
  <r>
    <x v="9"/>
    <x v="0"/>
    <x v="0"/>
    <x v="1"/>
    <x v="20"/>
    <n v="15.35"/>
  </r>
  <r>
    <x v="9"/>
    <x v="0"/>
    <x v="0"/>
    <x v="2"/>
    <x v="20"/>
    <n v="13.66"/>
  </r>
  <r>
    <x v="9"/>
    <x v="0"/>
    <x v="1"/>
    <x v="0"/>
    <x v="20"/>
    <n v="13.73"/>
  </r>
  <r>
    <x v="9"/>
    <x v="0"/>
    <x v="1"/>
    <x v="1"/>
    <x v="20"/>
    <n v="12.58"/>
  </r>
  <r>
    <x v="9"/>
    <x v="0"/>
    <x v="1"/>
    <x v="2"/>
    <x v="20"/>
    <n v="11.2"/>
  </r>
  <r>
    <x v="9"/>
    <x v="0"/>
    <x v="2"/>
    <x v="0"/>
    <x v="20"/>
    <n v="11.89"/>
  </r>
  <r>
    <x v="9"/>
    <x v="0"/>
    <x v="2"/>
    <x v="1"/>
    <x v="20"/>
    <n v="10.73"/>
  </r>
  <r>
    <x v="9"/>
    <x v="0"/>
    <x v="2"/>
    <x v="2"/>
    <x v="20"/>
    <n v="9.35"/>
  </r>
  <r>
    <x v="9"/>
    <x v="0"/>
    <x v="0"/>
    <x v="0"/>
    <x v="21"/>
    <n v="23.35"/>
  </r>
  <r>
    <x v="9"/>
    <x v="0"/>
    <x v="0"/>
    <x v="1"/>
    <x v="21"/>
    <n v="18.52"/>
  </r>
  <r>
    <x v="9"/>
    <x v="0"/>
    <x v="0"/>
    <x v="2"/>
    <x v="21"/>
    <n v="15.8"/>
  </r>
  <r>
    <x v="9"/>
    <x v="0"/>
    <x v="1"/>
    <x v="0"/>
    <x v="21"/>
    <n v="19.3"/>
  </r>
  <r>
    <x v="9"/>
    <x v="0"/>
    <x v="1"/>
    <x v="1"/>
    <x v="21"/>
    <n v="15.31"/>
  </r>
  <r>
    <x v="9"/>
    <x v="0"/>
    <x v="1"/>
    <x v="2"/>
    <x v="21"/>
    <n v="13.05"/>
  </r>
  <r>
    <x v="9"/>
    <x v="0"/>
    <x v="2"/>
    <x v="0"/>
    <x v="21"/>
    <n v="18.649999999999999"/>
  </r>
  <r>
    <x v="9"/>
    <x v="0"/>
    <x v="2"/>
    <x v="1"/>
    <x v="21"/>
    <n v="14.66"/>
  </r>
  <r>
    <x v="9"/>
    <x v="0"/>
    <x v="2"/>
    <x v="2"/>
    <x v="21"/>
    <n v="12.4"/>
  </r>
  <r>
    <x v="9"/>
    <x v="0"/>
    <x v="0"/>
    <x v="0"/>
    <x v="22"/>
    <n v="46.361899999999999"/>
  </r>
  <r>
    <x v="9"/>
    <x v="0"/>
    <x v="0"/>
    <x v="1"/>
    <x v="22"/>
    <n v="33.676200000000001"/>
  </r>
  <r>
    <x v="9"/>
    <x v="0"/>
    <x v="0"/>
    <x v="2"/>
    <x v="22"/>
    <n v="30.9208"/>
  </r>
  <r>
    <x v="9"/>
    <x v="0"/>
    <x v="1"/>
    <x v="0"/>
    <x v="22"/>
    <n v="37.089100000000002"/>
  </r>
  <r>
    <x v="9"/>
    <x v="0"/>
    <x v="1"/>
    <x v="1"/>
    <x v="22"/>
    <n v="26.941199999999998"/>
  </r>
  <r>
    <x v="9"/>
    <x v="0"/>
    <x v="1"/>
    <x v="2"/>
    <x v="22"/>
    <n v="24.736799999999999"/>
  </r>
  <r>
    <x v="9"/>
    <x v="0"/>
    <x v="2"/>
    <x v="0"/>
    <x v="22"/>
    <n v="29.0977"/>
  </r>
  <r>
    <x v="9"/>
    <x v="0"/>
    <x v="2"/>
    <x v="1"/>
    <x v="22"/>
    <n v="18.948699999999999"/>
  </r>
  <r>
    <x v="9"/>
    <x v="0"/>
    <x v="2"/>
    <x v="2"/>
    <x v="22"/>
    <n v="16.744399999999999"/>
  </r>
  <r>
    <x v="9"/>
    <x v="0"/>
    <x v="0"/>
    <x v="0"/>
    <x v="23"/>
    <n v="17.650400000000001"/>
  </r>
  <r>
    <x v="9"/>
    <x v="0"/>
    <x v="0"/>
    <x v="1"/>
    <x v="23"/>
    <n v="13.0373"/>
  </r>
  <r>
    <x v="9"/>
    <x v="0"/>
    <x v="0"/>
    <x v="2"/>
    <x v="23"/>
    <n v="11.875400000000001"/>
  </r>
  <r>
    <x v="9"/>
    <x v="0"/>
    <x v="1"/>
    <x v="0"/>
    <x v="23"/>
    <n v="16.813800000000001"/>
  </r>
  <r>
    <x v="9"/>
    <x v="0"/>
    <x v="1"/>
    <x v="1"/>
    <x v="23"/>
    <n v="12.4215"/>
  </r>
  <r>
    <x v="9"/>
    <x v="0"/>
    <x v="1"/>
    <x v="2"/>
    <x v="23"/>
    <n v="11.305999999999999"/>
  </r>
  <r>
    <x v="9"/>
    <x v="0"/>
    <x v="2"/>
    <x v="0"/>
    <x v="23"/>
    <n v="16.290900000000001"/>
  </r>
  <r>
    <x v="9"/>
    <x v="0"/>
    <x v="2"/>
    <x v="1"/>
    <x v="23"/>
    <n v="12.131"/>
  </r>
  <r>
    <x v="9"/>
    <x v="0"/>
    <x v="2"/>
    <x v="2"/>
    <x v="23"/>
    <n v="11.073600000000001"/>
  </r>
  <r>
    <x v="9"/>
    <x v="1"/>
    <x v="2"/>
    <x v="0"/>
    <x v="4"/>
    <n v="22.709199999999999"/>
  </r>
  <r>
    <x v="9"/>
    <x v="1"/>
    <x v="2"/>
    <x v="0"/>
    <x v="19"/>
    <n v="23.183499999999999"/>
  </r>
  <r>
    <x v="9"/>
    <x v="1"/>
    <x v="2"/>
    <x v="0"/>
    <x v="15"/>
    <n v="23.535799999999998"/>
  </r>
  <r>
    <x v="9"/>
    <x v="1"/>
    <x v="2"/>
    <x v="0"/>
    <x v="26"/>
    <n v="24.321300000000001"/>
  </r>
  <r>
    <x v="9"/>
    <x v="1"/>
    <x v="2"/>
    <x v="0"/>
    <x v="21"/>
    <n v="25.954599999999999"/>
  </r>
  <r>
    <x v="9"/>
    <x v="1"/>
    <x v="2"/>
    <x v="0"/>
    <x v="11"/>
    <n v="26.7102"/>
  </r>
  <r>
    <x v="9"/>
    <x v="1"/>
    <x v="2"/>
    <x v="0"/>
    <x v="6"/>
    <n v="28.132300000000001"/>
  </r>
  <r>
    <x v="9"/>
    <x v="1"/>
    <x v="2"/>
    <x v="0"/>
    <x v="22"/>
    <n v="31.8217"/>
  </r>
  <r>
    <x v="9"/>
    <x v="1"/>
    <x v="2"/>
    <x v="0"/>
    <x v="7"/>
    <n v="33.090200000000003"/>
  </r>
  <r>
    <x v="9"/>
    <x v="1"/>
    <x v="1"/>
    <x v="0"/>
    <x v="18"/>
    <n v="7.3982000000000001"/>
  </r>
  <r>
    <x v="9"/>
    <x v="1"/>
    <x v="1"/>
    <x v="0"/>
    <x v="9"/>
    <n v="7.9736000000000002"/>
  </r>
  <r>
    <x v="9"/>
    <x v="1"/>
    <x v="1"/>
    <x v="0"/>
    <x v="2"/>
    <n v="9.4369999999999994"/>
  </r>
  <r>
    <x v="9"/>
    <x v="1"/>
    <x v="1"/>
    <x v="0"/>
    <x v="3"/>
    <n v="10.247999999999999"/>
  </r>
  <r>
    <x v="9"/>
    <x v="1"/>
    <x v="1"/>
    <x v="0"/>
    <x v="14"/>
    <n v="10.8606"/>
  </r>
  <r>
    <x v="9"/>
    <x v="1"/>
    <x v="1"/>
    <x v="0"/>
    <x v="5"/>
    <n v="11.674200000000001"/>
  </r>
  <r>
    <x v="9"/>
    <x v="1"/>
    <x v="1"/>
    <x v="0"/>
    <x v="16"/>
    <n v="11.7454"/>
  </r>
  <r>
    <x v="9"/>
    <x v="1"/>
    <x v="1"/>
    <x v="0"/>
    <x v="20"/>
    <n v="12.9123"/>
  </r>
  <r>
    <x v="9"/>
    <x v="1"/>
    <x v="1"/>
    <x v="0"/>
    <x v="12"/>
    <n v="14.8536"/>
  </r>
  <r>
    <x v="9"/>
    <x v="1"/>
    <x v="1"/>
    <x v="0"/>
    <x v="13"/>
    <n v="16.377700000000001"/>
  </r>
  <r>
    <x v="9"/>
    <x v="1"/>
    <x v="1"/>
    <x v="0"/>
    <x v="1"/>
    <n v="18.2545"/>
  </r>
  <r>
    <x v="9"/>
    <x v="1"/>
    <x v="1"/>
    <x v="0"/>
    <x v="23"/>
    <n v="19.140799999999999"/>
  </r>
  <r>
    <x v="9"/>
    <x v="1"/>
    <x v="1"/>
    <x v="0"/>
    <x v="10"/>
    <n v="19.7026"/>
  </r>
  <r>
    <x v="9"/>
    <x v="1"/>
    <x v="1"/>
    <x v="0"/>
    <x v="17"/>
    <n v="22.244599999999998"/>
  </r>
  <r>
    <x v="9"/>
    <x v="1"/>
    <x v="1"/>
    <x v="0"/>
    <x v="4"/>
    <n v="22.709199999999999"/>
  </r>
  <r>
    <x v="9"/>
    <x v="1"/>
    <x v="1"/>
    <x v="0"/>
    <x v="24"/>
    <n v="22.968599999999999"/>
  </r>
  <r>
    <x v="9"/>
    <x v="1"/>
    <x v="1"/>
    <x v="0"/>
    <x v="19"/>
    <n v="23.183499999999999"/>
  </r>
  <r>
    <x v="9"/>
    <x v="1"/>
    <x v="1"/>
    <x v="0"/>
    <x v="8"/>
    <n v="23.687000000000001"/>
  </r>
  <r>
    <x v="9"/>
    <x v="1"/>
    <x v="1"/>
    <x v="0"/>
    <x v="0"/>
    <n v="24.872"/>
  </r>
  <r>
    <x v="9"/>
    <x v="1"/>
    <x v="1"/>
    <x v="0"/>
    <x v="21"/>
    <n v="26.604600000000001"/>
  </r>
  <r>
    <x v="9"/>
    <x v="1"/>
    <x v="1"/>
    <x v="0"/>
    <x v="26"/>
    <n v="28.046800000000001"/>
  </r>
  <r>
    <x v="9"/>
    <x v="1"/>
    <x v="1"/>
    <x v="0"/>
    <x v="11"/>
    <n v="30.453600000000002"/>
  </r>
  <r>
    <x v="9"/>
    <x v="1"/>
    <x v="1"/>
    <x v="0"/>
    <x v="15"/>
    <n v="31.165600000000001"/>
  </r>
  <r>
    <x v="9"/>
    <x v="1"/>
    <x v="1"/>
    <x v="0"/>
    <x v="6"/>
    <n v="32.970799999999997"/>
  </r>
  <r>
    <x v="9"/>
    <x v="1"/>
    <x v="1"/>
    <x v="0"/>
    <x v="7"/>
    <n v="36.841299999999997"/>
  </r>
  <r>
    <x v="9"/>
    <x v="1"/>
    <x v="1"/>
    <x v="0"/>
    <x v="22"/>
    <n v="39.750900000000001"/>
  </r>
  <r>
    <x v="9"/>
    <x v="1"/>
    <x v="0"/>
    <x v="1"/>
    <x v="18"/>
    <n v="8.5823999999999998"/>
  </r>
  <r>
    <x v="9"/>
    <x v="1"/>
    <x v="0"/>
    <x v="1"/>
    <x v="9"/>
    <n v="10.135199999999999"/>
  </r>
  <r>
    <x v="9"/>
    <x v="1"/>
    <x v="0"/>
    <x v="1"/>
    <x v="3"/>
    <n v="10.1578"/>
  </r>
  <r>
    <x v="9"/>
    <x v="1"/>
    <x v="0"/>
    <x v="1"/>
    <x v="2"/>
    <n v="10.420999999999999"/>
  </r>
  <r>
    <x v="9"/>
    <x v="1"/>
    <x v="0"/>
    <x v="1"/>
    <x v="12"/>
    <n v="10.906700000000001"/>
  </r>
  <r>
    <x v="9"/>
    <x v="1"/>
    <x v="0"/>
    <x v="1"/>
    <x v="13"/>
    <n v="10.9793"/>
  </r>
  <r>
    <x v="9"/>
    <x v="1"/>
    <x v="0"/>
    <x v="1"/>
    <x v="14"/>
    <n v="11.0624"/>
  </r>
  <r>
    <x v="9"/>
    <x v="1"/>
    <x v="0"/>
    <x v="1"/>
    <x v="5"/>
    <n v="11.4589"/>
  </r>
  <r>
    <x v="9"/>
    <x v="1"/>
    <x v="0"/>
    <x v="1"/>
    <x v="16"/>
    <n v="12.272600000000001"/>
  </r>
  <r>
    <x v="9"/>
    <x v="1"/>
    <x v="0"/>
    <x v="1"/>
    <x v="19"/>
    <n v="12.3582"/>
  </r>
  <r>
    <x v="9"/>
    <x v="1"/>
    <x v="0"/>
    <x v="1"/>
    <x v="26"/>
    <n v="12.8779"/>
  </r>
  <r>
    <x v="9"/>
    <x v="1"/>
    <x v="0"/>
    <x v="1"/>
    <x v="23"/>
    <n v="13.316700000000001"/>
  </r>
  <r>
    <x v="9"/>
    <x v="1"/>
    <x v="0"/>
    <x v="1"/>
    <x v="6"/>
    <n v="13.787100000000001"/>
  </r>
  <r>
    <x v="9"/>
    <x v="1"/>
    <x v="0"/>
    <x v="1"/>
    <x v="20"/>
    <n v="14.7643"/>
  </r>
  <r>
    <x v="9"/>
    <x v="1"/>
    <x v="0"/>
    <x v="1"/>
    <x v="1"/>
    <n v="15.3241"/>
  </r>
  <r>
    <x v="9"/>
    <x v="1"/>
    <x v="0"/>
    <x v="1"/>
    <x v="4"/>
    <n v="15.7333"/>
  </r>
  <r>
    <x v="9"/>
    <x v="1"/>
    <x v="0"/>
    <x v="1"/>
    <x v="8"/>
    <n v="16.928999999999998"/>
  </r>
  <r>
    <x v="9"/>
    <x v="1"/>
    <x v="0"/>
    <x v="1"/>
    <x v="10"/>
    <n v="18.037800000000001"/>
  </r>
  <r>
    <x v="9"/>
    <x v="1"/>
    <x v="0"/>
    <x v="1"/>
    <x v="7"/>
    <n v="19.3095"/>
  </r>
  <r>
    <x v="9"/>
    <x v="1"/>
    <x v="0"/>
    <x v="1"/>
    <x v="0"/>
    <n v="19.409500000000001"/>
  </r>
  <r>
    <x v="9"/>
    <x v="1"/>
    <x v="0"/>
    <x v="1"/>
    <x v="17"/>
    <n v="22.185500000000001"/>
  </r>
  <r>
    <x v="9"/>
    <x v="1"/>
    <x v="0"/>
    <x v="1"/>
    <x v="15"/>
    <n v="22.6495"/>
  </r>
  <r>
    <x v="9"/>
    <x v="1"/>
    <x v="0"/>
    <x v="1"/>
    <x v="21"/>
    <n v="24.0335"/>
  </r>
  <r>
    <x v="9"/>
    <x v="1"/>
    <x v="0"/>
    <x v="1"/>
    <x v="11"/>
    <n v="24.275200000000002"/>
  </r>
  <r>
    <x v="9"/>
    <x v="1"/>
    <x v="0"/>
    <x v="1"/>
    <x v="24"/>
    <n v="24.2971"/>
  </r>
  <r>
    <x v="9"/>
    <x v="1"/>
    <x v="0"/>
    <x v="1"/>
    <x v="22"/>
    <n v="31.2593"/>
  </r>
  <r>
    <x v="9"/>
    <x v="1"/>
    <x v="2"/>
    <x v="1"/>
    <x v="18"/>
    <n v="4.8625999999999996"/>
  </r>
  <r>
    <x v="9"/>
    <x v="1"/>
    <x v="2"/>
    <x v="1"/>
    <x v="9"/>
    <n v="7.9805000000000001"/>
  </r>
  <r>
    <x v="9"/>
    <x v="1"/>
    <x v="2"/>
    <x v="1"/>
    <x v="13"/>
    <n v="8.0456000000000003"/>
  </r>
  <r>
    <x v="9"/>
    <x v="1"/>
    <x v="2"/>
    <x v="1"/>
    <x v="3"/>
    <n v="8.1255000000000006"/>
  </r>
  <r>
    <x v="9"/>
    <x v="1"/>
    <x v="2"/>
    <x v="1"/>
    <x v="5"/>
    <n v="8.4902999999999995"/>
  </r>
  <r>
    <x v="9"/>
    <x v="1"/>
    <x v="2"/>
    <x v="1"/>
    <x v="12"/>
    <n v="8.5160999999999998"/>
  </r>
  <r>
    <x v="9"/>
    <x v="1"/>
    <x v="2"/>
    <x v="1"/>
    <x v="2"/>
    <n v="8.6883999999999997"/>
  </r>
  <r>
    <x v="9"/>
    <x v="1"/>
    <x v="2"/>
    <x v="1"/>
    <x v="14"/>
    <n v="9.9283000000000001"/>
  </r>
  <r>
    <x v="9"/>
    <x v="1"/>
    <x v="2"/>
    <x v="1"/>
    <x v="16"/>
    <n v="9.9658999999999995"/>
  </r>
  <r>
    <x v="9"/>
    <x v="1"/>
    <x v="2"/>
    <x v="1"/>
    <x v="20"/>
    <n v="10.2546"/>
  </r>
  <r>
    <x v="9"/>
    <x v="1"/>
    <x v="2"/>
    <x v="1"/>
    <x v="19"/>
    <n v="10.298500000000001"/>
  </r>
  <r>
    <x v="9"/>
    <x v="1"/>
    <x v="2"/>
    <x v="1"/>
    <x v="24"/>
    <n v="10.738799999999999"/>
  </r>
  <r>
    <x v="9"/>
    <x v="1"/>
    <x v="2"/>
    <x v="1"/>
    <x v="15"/>
    <n v="11.088800000000001"/>
  </r>
  <r>
    <x v="9"/>
    <x v="1"/>
    <x v="2"/>
    <x v="1"/>
    <x v="1"/>
    <n v="12.147500000000001"/>
  </r>
  <r>
    <x v="9"/>
    <x v="1"/>
    <x v="2"/>
    <x v="1"/>
    <x v="23"/>
    <n v="12.155099999999999"/>
  </r>
  <r>
    <x v="9"/>
    <x v="1"/>
    <x v="2"/>
    <x v="1"/>
    <x v="8"/>
    <n v="12.576000000000001"/>
  </r>
  <r>
    <x v="9"/>
    <x v="1"/>
    <x v="2"/>
    <x v="1"/>
    <x v="4"/>
    <n v="13.002800000000001"/>
  </r>
  <r>
    <x v="9"/>
    <x v="1"/>
    <x v="2"/>
    <x v="1"/>
    <x v="0"/>
    <n v="14.238099999999999"/>
  </r>
  <r>
    <x v="9"/>
    <x v="1"/>
    <x v="2"/>
    <x v="1"/>
    <x v="7"/>
    <n v="14.4847"/>
  </r>
  <r>
    <x v="9"/>
    <x v="1"/>
    <x v="2"/>
    <x v="1"/>
    <x v="10"/>
    <n v="14.8649"/>
  </r>
  <r>
    <x v="9"/>
    <x v="1"/>
    <x v="2"/>
    <x v="1"/>
    <x v="26"/>
    <n v="15.042899999999999"/>
  </r>
  <r>
    <x v="9"/>
    <x v="1"/>
    <x v="2"/>
    <x v="1"/>
    <x v="11"/>
    <n v="15.5085"/>
  </r>
  <r>
    <x v="9"/>
    <x v="1"/>
    <x v="2"/>
    <x v="1"/>
    <x v="17"/>
    <n v="16.2483"/>
  </r>
  <r>
    <x v="9"/>
    <x v="1"/>
    <x v="2"/>
    <x v="1"/>
    <x v="6"/>
    <n v="16.729399999999998"/>
  </r>
  <r>
    <x v="9"/>
    <x v="1"/>
    <x v="2"/>
    <x v="1"/>
    <x v="22"/>
    <n v="17.078299999999999"/>
  </r>
  <r>
    <x v="9"/>
    <x v="1"/>
    <x v="2"/>
    <x v="1"/>
    <x v="21"/>
    <n v="19.212399999999999"/>
  </r>
  <r>
    <x v="9"/>
    <x v="1"/>
    <x v="1"/>
    <x v="1"/>
    <x v="18"/>
    <n v="7.2121000000000004"/>
  </r>
  <r>
    <x v="9"/>
    <x v="1"/>
    <x v="1"/>
    <x v="1"/>
    <x v="9"/>
    <n v="7.9805000000000001"/>
  </r>
  <r>
    <x v="9"/>
    <x v="1"/>
    <x v="1"/>
    <x v="1"/>
    <x v="3"/>
    <n v="8.1255000000000006"/>
  </r>
  <r>
    <x v="9"/>
    <x v="1"/>
    <x v="1"/>
    <x v="1"/>
    <x v="2"/>
    <n v="8.6883999999999997"/>
  </r>
  <r>
    <x v="9"/>
    <x v="1"/>
    <x v="1"/>
    <x v="1"/>
    <x v="12"/>
    <n v="9.0137999999999998"/>
  </r>
  <r>
    <x v="9"/>
    <x v="1"/>
    <x v="1"/>
    <x v="1"/>
    <x v="13"/>
    <n v="9.0734999999999992"/>
  </r>
  <r>
    <x v="9"/>
    <x v="1"/>
    <x v="1"/>
    <x v="1"/>
    <x v="5"/>
    <n v="9.5490999999999993"/>
  </r>
  <r>
    <x v="9"/>
    <x v="1"/>
    <x v="1"/>
    <x v="1"/>
    <x v="16"/>
    <n v="9.9771000000000001"/>
  </r>
  <r>
    <x v="9"/>
    <x v="1"/>
    <x v="1"/>
    <x v="1"/>
    <x v="14"/>
    <n v="10.2203"/>
  </r>
  <r>
    <x v="9"/>
    <x v="1"/>
    <x v="1"/>
    <x v="1"/>
    <x v="19"/>
    <n v="10.298500000000001"/>
  </r>
  <r>
    <x v="9"/>
    <x v="1"/>
    <x v="1"/>
    <x v="1"/>
    <x v="20"/>
    <n v="12.101900000000001"/>
  </r>
  <r>
    <x v="9"/>
    <x v="1"/>
    <x v="1"/>
    <x v="1"/>
    <x v="1"/>
    <n v="12.6602"/>
  </r>
  <r>
    <x v="9"/>
    <x v="1"/>
    <x v="1"/>
    <x v="1"/>
    <x v="23"/>
    <n v="12.682499999999999"/>
  </r>
  <r>
    <x v="9"/>
    <x v="1"/>
    <x v="1"/>
    <x v="1"/>
    <x v="4"/>
    <n v="13.002800000000001"/>
  </r>
  <r>
    <x v="9"/>
    <x v="1"/>
    <x v="1"/>
    <x v="1"/>
    <x v="8"/>
    <n v="14.226000000000001"/>
  </r>
  <r>
    <x v="9"/>
    <x v="1"/>
    <x v="1"/>
    <x v="1"/>
    <x v="10"/>
    <n v="15.8925"/>
  </r>
  <r>
    <x v="9"/>
    <x v="1"/>
    <x v="1"/>
    <x v="1"/>
    <x v="0"/>
    <n v="16.174600000000002"/>
  </r>
  <r>
    <x v="9"/>
    <x v="1"/>
    <x v="1"/>
    <x v="1"/>
    <x v="7"/>
    <n v="16.633800000000001"/>
  </r>
  <r>
    <x v="9"/>
    <x v="1"/>
    <x v="1"/>
    <x v="1"/>
    <x v="26"/>
    <n v="17.575399999999998"/>
  </r>
  <r>
    <x v="9"/>
    <x v="1"/>
    <x v="1"/>
    <x v="1"/>
    <x v="17"/>
    <n v="18.036999999999999"/>
  </r>
  <r>
    <x v="9"/>
    <x v="1"/>
    <x v="1"/>
    <x v="1"/>
    <x v="15"/>
    <n v="18.718599999999999"/>
  </r>
  <r>
    <x v="9"/>
    <x v="1"/>
    <x v="1"/>
    <x v="1"/>
    <x v="24"/>
    <n v="19.4377"/>
  </r>
  <r>
    <x v="9"/>
    <x v="1"/>
    <x v="1"/>
    <x v="1"/>
    <x v="21"/>
    <n v="19.862400000000001"/>
  </r>
  <r>
    <x v="9"/>
    <x v="1"/>
    <x v="1"/>
    <x v="1"/>
    <x v="6"/>
    <n v="19.9636"/>
  </r>
  <r>
    <x v="9"/>
    <x v="1"/>
    <x v="1"/>
    <x v="1"/>
    <x v="11"/>
    <n v="20.1433"/>
  </r>
  <r>
    <x v="9"/>
    <x v="1"/>
    <x v="1"/>
    <x v="1"/>
    <x v="22"/>
    <n v="25.0075"/>
  </r>
  <r>
    <x v="9"/>
    <x v="1"/>
    <x v="0"/>
    <x v="2"/>
    <x v="18"/>
    <n v="8.1732999999999993"/>
  </r>
  <r>
    <x v="9"/>
    <x v="1"/>
    <x v="0"/>
    <x v="2"/>
    <x v="13"/>
    <n v="8.9178999999999995"/>
  </r>
  <r>
    <x v="9"/>
    <x v="1"/>
    <x v="0"/>
    <x v="2"/>
    <x v="3"/>
    <n v="9.6062999999999992"/>
  </r>
  <r>
    <x v="9"/>
    <x v="1"/>
    <x v="0"/>
    <x v="2"/>
    <x v="5"/>
    <n v="9.8670000000000009"/>
  </r>
  <r>
    <x v="9"/>
    <x v="1"/>
    <x v="0"/>
    <x v="2"/>
    <x v="9"/>
    <n v="10.138999999999999"/>
  </r>
  <r>
    <x v="9"/>
    <x v="1"/>
    <x v="0"/>
    <x v="2"/>
    <x v="2"/>
    <n v="10.361499999999999"/>
  </r>
  <r>
    <x v="9"/>
    <x v="1"/>
    <x v="0"/>
    <x v="2"/>
    <x v="26"/>
    <n v="10.8247"/>
  </r>
  <r>
    <x v="9"/>
    <x v="1"/>
    <x v="0"/>
    <x v="2"/>
    <x v="12"/>
    <n v="10.891"/>
  </r>
  <r>
    <x v="9"/>
    <x v="1"/>
    <x v="0"/>
    <x v="2"/>
    <x v="16"/>
    <n v="10.9338"/>
  </r>
  <r>
    <x v="9"/>
    <x v="1"/>
    <x v="0"/>
    <x v="2"/>
    <x v="14"/>
    <n v="10.966100000000001"/>
  </r>
  <r>
    <x v="9"/>
    <x v="1"/>
    <x v="0"/>
    <x v="2"/>
    <x v="23"/>
    <n v="11.4245"/>
  </r>
  <r>
    <x v="9"/>
    <x v="1"/>
    <x v="0"/>
    <x v="2"/>
    <x v="6"/>
    <n v="11.432600000000001"/>
  </r>
  <r>
    <x v="9"/>
    <x v="1"/>
    <x v="0"/>
    <x v="2"/>
    <x v="19"/>
    <n v="11.957800000000001"/>
  </r>
  <r>
    <x v="9"/>
    <x v="1"/>
    <x v="0"/>
    <x v="2"/>
    <x v="20"/>
    <n v="12.867800000000001"/>
  </r>
  <r>
    <x v="9"/>
    <x v="1"/>
    <x v="0"/>
    <x v="2"/>
    <x v="1"/>
    <n v="13.5326"/>
  </r>
  <r>
    <x v="9"/>
    <x v="1"/>
    <x v="0"/>
    <x v="2"/>
    <x v="4"/>
    <n v="14.508900000000001"/>
  </r>
  <r>
    <x v="9"/>
    <x v="1"/>
    <x v="0"/>
    <x v="2"/>
    <x v="8"/>
    <n v="15.193"/>
  </r>
  <r>
    <x v="9"/>
    <x v="1"/>
    <x v="0"/>
    <x v="2"/>
    <x v="7"/>
    <n v="15.5573"/>
  </r>
  <r>
    <x v="9"/>
    <x v="1"/>
    <x v="0"/>
    <x v="2"/>
    <x v="10"/>
    <n v="15.958500000000001"/>
  </r>
  <r>
    <x v="9"/>
    <x v="1"/>
    <x v="0"/>
    <x v="2"/>
    <x v="0"/>
    <n v="16.833200000000001"/>
  </r>
  <r>
    <x v="9"/>
    <x v="1"/>
    <x v="0"/>
    <x v="2"/>
    <x v="21"/>
    <n v="17.254000000000001"/>
  </r>
  <r>
    <x v="9"/>
    <x v="1"/>
    <x v="0"/>
    <x v="2"/>
    <x v="11"/>
    <n v="20.13"/>
  </r>
  <r>
    <x v="9"/>
    <x v="1"/>
    <x v="0"/>
    <x v="2"/>
    <x v="17"/>
    <n v="20.225899999999999"/>
  </r>
  <r>
    <x v="9"/>
    <x v="1"/>
    <x v="0"/>
    <x v="2"/>
    <x v="24"/>
    <n v="22.273499999999999"/>
  </r>
  <r>
    <x v="9"/>
    <x v="1"/>
    <x v="0"/>
    <x v="2"/>
    <x v="22"/>
    <n v="28.2088"/>
  </r>
  <r>
    <x v="9"/>
    <x v="1"/>
    <x v="2"/>
    <x v="2"/>
    <x v="18"/>
    <n v="4.7035999999999998"/>
  </r>
  <r>
    <x v="9"/>
    <x v="1"/>
    <x v="2"/>
    <x v="2"/>
    <x v="13"/>
    <n v="6.4325000000000001"/>
  </r>
  <r>
    <x v="9"/>
    <x v="1"/>
    <x v="2"/>
    <x v="2"/>
    <x v="5"/>
    <n v="7.1637000000000004"/>
  </r>
  <r>
    <x v="9"/>
    <x v="1"/>
    <x v="2"/>
    <x v="2"/>
    <x v="3"/>
    <n v="7.6843000000000004"/>
  </r>
  <r>
    <x v="9"/>
    <x v="1"/>
    <x v="2"/>
    <x v="2"/>
    <x v="9"/>
    <n v="7.9833999999999996"/>
  </r>
  <r>
    <x v="9"/>
    <x v="1"/>
    <x v="2"/>
    <x v="2"/>
    <x v="12"/>
    <n v="8.5030999999999999"/>
  </r>
  <r>
    <x v="9"/>
    <x v="1"/>
    <x v="2"/>
    <x v="2"/>
    <x v="2"/>
    <n v="8.6410999999999998"/>
  </r>
  <r>
    <x v="9"/>
    <x v="1"/>
    <x v="2"/>
    <x v="2"/>
    <x v="20"/>
    <n v="8.7002000000000006"/>
  </r>
  <r>
    <x v="9"/>
    <x v="1"/>
    <x v="2"/>
    <x v="2"/>
    <x v="16"/>
    <n v="8.8057999999999996"/>
  </r>
  <r>
    <x v="9"/>
    <x v="1"/>
    <x v="2"/>
    <x v="2"/>
    <x v="24"/>
    <n v="9.1198999999999995"/>
  </r>
  <r>
    <x v="9"/>
    <x v="1"/>
    <x v="2"/>
    <x v="2"/>
    <x v="14"/>
    <n v="9.8681000000000001"/>
  </r>
  <r>
    <x v="9"/>
    <x v="1"/>
    <x v="2"/>
    <x v="2"/>
    <x v="19"/>
    <n v="9.9648000000000003"/>
  </r>
  <r>
    <x v="9"/>
    <x v="1"/>
    <x v="2"/>
    <x v="2"/>
    <x v="23"/>
    <n v="10.4664"/>
  </r>
  <r>
    <x v="9"/>
    <x v="1"/>
    <x v="2"/>
    <x v="2"/>
    <x v="1"/>
    <n v="10.7125"/>
  </r>
  <r>
    <x v="9"/>
    <x v="1"/>
    <x v="2"/>
    <x v="2"/>
    <x v="8"/>
    <n v="11.117000000000001"/>
  </r>
  <r>
    <x v="9"/>
    <x v="1"/>
    <x v="2"/>
    <x v="2"/>
    <x v="7"/>
    <n v="11.444000000000001"/>
  </r>
  <r>
    <x v="9"/>
    <x v="1"/>
    <x v="2"/>
    <x v="2"/>
    <x v="11"/>
    <n v="11.55"/>
  </r>
  <r>
    <x v="9"/>
    <x v="1"/>
    <x v="2"/>
    <x v="2"/>
    <x v="4"/>
    <n v="11.9907"/>
  </r>
  <r>
    <x v="9"/>
    <x v="1"/>
    <x v="2"/>
    <x v="2"/>
    <x v="0"/>
    <n v="12.146000000000001"/>
  </r>
  <r>
    <x v="9"/>
    <x v="1"/>
    <x v="2"/>
    <x v="2"/>
    <x v="26"/>
    <n v="12.56"/>
  </r>
  <r>
    <x v="9"/>
    <x v="1"/>
    <x v="2"/>
    <x v="2"/>
    <x v="10"/>
    <n v="13.029500000000001"/>
  </r>
  <r>
    <x v="9"/>
    <x v="1"/>
    <x v="2"/>
    <x v="2"/>
    <x v="21"/>
    <n v="13.609500000000001"/>
  </r>
  <r>
    <x v="9"/>
    <x v="1"/>
    <x v="2"/>
    <x v="2"/>
    <x v="6"/>
    <n v="13.8332"/>
  </r>
  <r>
    <x v="9"/>
    <x v="1"/>
    <x v="2"/>
    <x v="2"/>
    <x v="17"/>
    <n v="14.616400000000001"/>
  </r>
  <r>
    <x v="9"/>
    <x v="1"/>
    <x v="2"/>
    <x v="2"/>
    <x v="22"/>
    <n v="14.6379"/>
  </r>
  <r>
    <x v="9"/>
    <x v="1"/>
    <x v="1"/>
    <x v="2"/>
    <x v="18"/>
    <n v="6.8682999999999996"/>
  </r>
  <r>
    <x v="9"/>
    <x v="1"/>
    <x v="1"/>
    <x v="2"/>
    <x v="13"/>
    <n v="7.3701999999999996"/>
  </r>
  <r>
    <x v="9"/>
    <x v="1"/>
    <x v="1"/>
    <x v="2"/>
    <x v="3"/>
    <n v="7.6843000000000004"/>
  </r>
  <r>
    <x v="9"/>
    <x v="1"/>
    <x v="1"/>
    <x v="2"/>
    <x v="9"/>
    <n v="7.9833999999999996"/>
  </r>
  <r>
    <x v="9"/>
    <x v="1"/>
    <x v="1"/>
    <x v="2"/>
    <x v="5"/>
    <n v="8.2225000000000001"/>
  </r>
  <r>
    <x v="9"/>
    <x v="1"/>
    <x v="1"/>
    <x v="2"/>
    <x v="2"/>
    <n v="8.6410999999999998"/>
  </r>
  <r>
    <x v="9"/>
    <x v="1"/>
    <x v="1"/>
    <x v="2"/>
    <x v="16"/>
    <n v="8.8896999999999995"/>
  </r>
  <r>
    <x v="9"/>
    <x v="1"/>
    <x v="1"/>
    <x v="2"/>
    <x v="12"/>
    <n v="9.0007999999999999"/>
  </r>
  <r>
    <x v="9"/>
    <x v="1"/>
    <x v="1"/>
    <x v="2"/>
    <x v="19"/>
    <n v="9.9648000000000003"/>
  </r>
  <r>
    <x v="9"/>
    <x v="1"/>
    <x v="1"/>
    <x v="2"/>
    <x v="14"/>
    <n v="10.1347"/>
  </r>
  <r>
    <x v="9"/>
    <x v="1"/>
    <x v="1"/>
    <x v="2"/>
    <x v="20"/>
    <n v="10.5474"/>
  </r>
  <r>
    <x v="9"/>
    <x v="1"/>
    <x v="1"/>
    <x v="2"/>
    <x v="23"/>
    <n v="10.8804"/>
  </r>
  <r>
    <x v="9"/>
    <x v="1"/>
    <x v="1"/>
    <x v="2"/>
    <x v="1"/>
    <n v="11.170999999999999"/>
  </r>
  <r>
    <x v="9"/>
    <x v="1"/>
    <x v="1"/>
    <x v="2"/>
    <x v="4"/>
    <n v="11.9907"/>
  </r>
  <r>
    <x v="9"/>
    <x v="1"/>
    <x v="1"/>
    <x v="2"/>
    <x v="8"/>
    <n v="12.766999999999999"/>
  </r>
  <r>
    <x v="9"/>
    <x v="1"/>
    <x v="1"/>
    <x v="2"/>
    <x v="7"/>
    <n v="13.1069"/>
  </r>
  <r>
    <x v="9"/>
    <x v="1"/>
    <x v="1"/>
    <x v="2"/>
    <x v="0"/>
    <n v="14.027699999999999"/>
  </r>
  <r>
    <x v="9"/>
    <x v="1"/>
    <x v="1"/>
    <x v="2"/>
    <x v="10"/>
    <n v="14.0603"/>
  </r>
  <r>
    <x v="9"/>
    <x v="1"/>
    <x v="1"/>
    <x v="2"/>
    <x v="21"/>
    <n v="14.259499999999999"/>
  </r>
  <r>
    <x v="9"/>
    <x v="1"/>
    <x v="1"/>
    <x v="2"/>
    <x v="26"/>
    <n v="14.708399999999999"/>
  </r>
  <r>
    <x v="9"/>
    <x v="1"/>
    <x v="1"/>
    <x v="2"/>
    <x v="17"/>
    <n v="16.4438"/>
  </r>
  <r>
    <x v="9"/>
    <x v="1"/>
    <x v="1"/>
    <x v="2"/>
    <x v="11"/>
    <n v="16.52"/>
  </r>
  <r>
    <x v="9"/>
    <x v="1"/>
    <x v="1"/>
    <x v="2"/>
    <x v="6"/>
    <n v="16.605399999999999"/>
  </r>
  <r>
    <x v="9"/>
    <x v="1"/>
    <x v="1"/>
    <x v="2"/>
    <x v="24"/>
    <n v="17.8188"/>
  </r>
  <r>
    <x v="9"/>
    <x v="1"/>
    <x v="1"/>
    <x v="2"/>
    <x v="22"/>
    <n v="22.567"/>
  </r>
  <r>
    <x v="9"/>
    <x v="1"/>
    <x v="0"/>
    <x v="0"/>
    <x v="18"/>
    <n v="8.8038000000000007"/>
  </r>
  <r>
    <x v="9"/>
    <x v="1"/>
    <x v="0"/>
    <x v="0"/>
    <x v="9"/>
    <n v="10.1265"/>
  </r>
  <r>
    <x v="9"/>
    <x v="1"/>
    <x v="0"/>
    <x v="0"/>
    <x v="2"/>
    <n v="11.3184"/>
  </r>
  <r>
    <x v="9"/>
    <x v="1"/>
    <x v="0"/>
    <x v="0"/>
    <x v="14"/>
    <n v="11.75"/>
  </r>
  <r>
    <x v="9"/>
    <x v="1"/>
    <x v="0"/>
    <x v="0"/>
    <x v="3"/>
    <n v="12.8117"/>
  </r>
  <r>
    <x v="9"/>
    <x v="1"/>
    <x v="0"/>
    <x v="0"/>
    <x v="5"/>
    <n v="14.009"/>
  </r>
  <r>
    <x v="9"/>
    <x v="1"/>
    <x v="0"/>
    <x v="0"/>
    <x v="16"/>
    <n v="14.4459"/>
  </r>
  <r>
    <x v="9"/>
    <x v="1"/>
    <x v="0"/>
    <x v="0"/>
    <x v="20"/>
    <n v="15.753"/>
  </r>
  <r>
    <x v="9"/>
    <x v="1"/>
    <x v="0"/>
    <x v="0"/>
    <x v="12"/>
    <n v="17.972899999999999"/>
  </r>
  <r>
    <x v="9"/>
    <x v="1"/>
    <x v="0"/>
    <x v="0"/>
    <x v="13"/>
    <n v="19.817"/>
  </r>
  <r>
    <x v="9"/>
    <x v="1"/>
    <x v="0"/>
    <x v="0"/>
    <x v="23"/>
    <n v="20.097799999999999"/>
  </r>
  <r>
    <x v="9"/>
    <x v="1"/>
    <x v="0"/>
    <x v="0"/>
    <x v="26"/>
    <n v="21.849499999999999"/>
  </r>
  <r>
    <x v="9"/>
    <x v="1"/>
    <x v="0"/>
    <x v="0"/>
    <x v="1"/>
    <n v="22.098600000000001"/>
  </r>
  <r>
    <x v="9"/>
    <x v="1"/>
    <x v="0"/>
    <x v="0"/>
    <x v="10"/>
    <n v="22.362400000000001"/>
  </r>
  <r>
    <x v="9"/>
    <x v="1"/>
    <x v="0"/>
    <x v="0"/>
    <x v="6"/>
    <n v="24.9041"/>
  </r>
  <r>
    <x v="9"/>
    <x v="1"/>
    <x v="0"/>
    <x v="0"/>
    <x v="17"/>
    <n v="27.360900000000001"/>
  </r>
  <r>
    <x v="9"/>
    <x v="1"/>
    <x v="0"/>
    <x v="0"/>
    <x v="4"/>
    <n v="27.478100000000001"/>
  </r>
  <r>
    <x v="9"/>
    <x v="1"/>
    <x v="0"/>
    <x v="0"/>
    <x v="19"/>
    <n v="27.8202"/>
  </r>
  <r>
    <x v="9"/>
    <x v="1"/>
    <x v="0"/>
    <x v="0"/>
    <x v="8"/>
    <n v="28.187000000000001"/>
  </r>
  <r>
    <x v="9"/>
    <x v="1"/>
    <x v="0"/>
    <x v="0"/>
    <x v="24"/>
    <n v="28.710699999999999"/>
  </r>
  <r>
    <x v="9"/>
    <x v="1"/>
    <x v="0"/>
    <x v="0"/>
    <x v="0"/>
    <n v="29.846399999999999"/>
  </r>
  <r>
    <x v="9"/>
    <x v="1"/>
    <x v="0"/>
    <x v="0"/>
    <x v="21"/>
    <n v="32.191600000000001"/>
  </r>
  <r>
    <x v="9"/>
    <x v="1"/>
    <x v="0"/>
    <x v="0"/>
    <x v="11"/>
    <n v="35.572699999999998"/>
  </r>
  <r>
    <x v="9"/>
    <x v="1"/>
    <x v="0"/>
    <x v="0"/>
    <x v="15"/>
    <n v="37.7104"/>
  </r>
  <r>
    <x v="9"/>
    <x v="1"/>
    <x v="0"/>
    <x v="0"/>
    <x v="7"/>
    <n v="41.2742"/>
  </r>
  <r>
    <x v="9"/>
    <x v="1"/>
    <x v="0"/>
    <x v="0"/>
    <x v="22"/>
    <n v="49.688600000000001"/>
  </r>
  <r>
    <x v="9"/>
    <x v="1"/>
    <x v="2"/>
    <x v="0"/>
    <x v="18"/>
    <n v="4.9675000000000002"/>
  </r>
  <r>
    <x v="9"/>
    <x v="1"/>
    <x v="2"/>
    <x v="0"/>
    <x v="9"/>
    <n v="7.9736000000000002"/>
  </r>
  <r>
    <x v="9"/>
    <x v="1"/>
    <x v="2"/>
    <x v="0"/>
    <x v="2"/>
    <n v="9.4369999999999994"/>
  </r>
  <r>
    <x v="9"/>
    <x v="1"/>
    <x v="2"/>
    <x v="0"/>
    <x v="3"/>
    <n v="10.247999999999999"/>
  </r>
  <r>
    <x v="9"/>
    <x v="1"/>
    <x v="2"/>
    <x v="0"/>
    <x v="14"/>
    <n v="10.573600000000001"/>
  </r>
  <r>
    <x v="9"/>
    <x v="1"/>
    <x v="2"/>
    <x v="0"/>
    <x v="5"/>
    <n v="10.6129"/>
  </r>
  <r>
    <x v="9"/>
    <x v="1"/>
    <x v="2"/>
    <x v="0"/>
    <x v="20"/>
    <n v="11.065"/>
  </r>
  <r>
    <x v="9"/>
    <x v="1"/>
    <x v="2"/>
    <x v="0"/>
    <x v="16"/>
    <n v="11.741199999999999"/>
  </r>
  <r>
    <x v="9"/>
    <x v="1"/>
    <x v="2"/>
    <x v="0"/>
    <x v="24"/>
    <n v="14.2697"/>
  </r>
  <r>
    <x v="9"/>
    <x v="1"/>
    <x v="2"/>
    <x v="0"/>
    <x v="12"/>
    <n v="14.3559"/>
  </r>
  <r>
    <x v="9"/>
    <x v="1"/>
    <x v="2"/>
    <x v="0"/>
    <x v="13"/>
    <n v="15.868600000000001"/>
  </r>
  <r>
    <x v="9"/>
    <x v="1"/>
    <x v="2"/>
    <x v="0"/>
    <x v="1"/>
    <n v="17.721800000000002"/>
  </r>
  <r>
    <x v="9"/>
    <x v="1"/>
    <x v="2"/>
    <x v="0"/>
    <x v="23"/>
    <n v="18.1035"/>
  </r>
  <r>
    <x v="9"/>
    <x v="1"/>
    <x v="2"/>
    <x v="0"/>
    <x v="10"/>
    <n v="18.674700000000001"/>
  </r>
  <r>
    <x v="9"/>
    <x v="1"/>
    <x v="2"/>
    <x v="0"/>
    <x v="17"/>
    <n v="20.162800000000001"/>
  </r>
  <r>
    <x v="9"/>
    <x v="1"/>
    <x v="2"/>
    <x v="0"/>
    <x v="8"/>
    <n v="21.356999999999999"/>
  </r>
  <r>
    <x v="9"/>
    <x v="1"/>
    <x v="2"/>
    <x v="0"/>
    <x v="0"/>
    <n v="22.413399999999999"/>
  </r>
  <r>
    <x v="10"/>
    <x v="1"/>
    <x v="0"/>
    <x v="0"/>
    <x v="22"/>
    <n v="54.070999999999998"/>
  </r>
  <r>
    <x v="10"/>
    <x v="0"/>
    <x v="0"/>
    <x v="0"/>
    <x v="22"/>
    <n v="47.631399999999999"/>
  </r>
  <r>
    <x v="10"/>
    <x v="1"/>
    <x v="0"/>
    <x v="0"/>
    <x v="7"/>
    <n v="45.265000000000001"/>
  </r>
  <r>
    <x v="10"/>
    <x v="1"/>
    <x v="1"/>
    <x v="0"/>
    <x v="22"/>
    <n v="43.256799999999998"/>
  </r>
  <r>
    <x v="10"/>
    <x v="1"/>
    <x v="1"/>
    <x v="0"/>
    <x v="7"/>
    <n v="40.703200000000002"/>
  </r>
  <r>
    <x v="10"/>
    <x v="1"/>
    <x v="0"/>
    <x v="0"/>
    <x v="15"/>
    <n v="40.108499999999999"/>
  </r>
  <r>
    <x v="10"/>
    <x v="1"/>
    <x v="0"/>
    <x v="0"/>
    <x v="11"/>
    <n v="38.183100000000003"/>
  </r>
  <r>
    <x v="10"/>
    <x v="0"/>
    <x v="1"/>
    <x v="0"/>
    <x v="22"/>
    <n v="38.1051"/>
  </r>
  <r>
    <x v="10"/>
    <x v="0"/>
    <x v="0"/>
    <x v="0"/>
    <x v="7"/>
    <n v="37.839199999999998"/>
  </r>
  <r>
    <x v="10"/>
    <x v="1"/>
    <x v="2"/>
    <x v="0"/>
    <x v="7"/>
    <n v="35.808799999999998"/>
  </r>
  <r>
    <x v="10"/>
    <x v="1"/>
    <x v="2"/>
    <x v="0"/>
    <x v="22"/>
    <n v="35.728900000000003"/>
  </r>
  <r>
    <x v="10"/>
    <x v="1"/>
    <x v="0"/>
    <x v="0"/>
    <x v="6"/>
    <n v="34.707500000000003"/>
  </r>
  <r>
    <x v="10"/>
    <x v="1"/>
    <x v="0"/>
    <x v="2"/>
    <x v="22"/>
    <n v="34.0456"/>
  </r>
  <r>
    <x v="10"/>
    <x v="1"/>
    <x v="0"/>
    <x v="1"/>
    <x v="22"/>
    <n v="33.965499999999999"/>
  </r>
  <r>
    <x v="10"/>
    <x v="0"/>
    <x v="1"/>
    <x v="0"/>
    <x v="7"/>
    <n v="33.4512"/>
  </r>
  <r>
    <x v="10"/>
    <x v="1"/>
    <x v="1"/>
    <x v="0"/>
    <x v="15"/>
    <n v="33.147500000000001"/>
  </r>
  <r>
    <x v="10"/>
    <x v="0"/>
    <x v="0"/>
    <x v="0"/>
    <x v="15"/>
    <n v="32.842700000000001"/>
  </r>
  <r>
    <x v="10"/>
    <x v="1"/>
    <x v="1"/>
    <x v="0"/>
    <x v="11"/>
    <n v="32.6113"/>
  </r>
  <r>
    <x v="10"/>
    <x v="0"/>
    <x v="0"/>
    <x v="1"/>
    <x v="22"/>
    <n v="32.0246"/>
  </r>
  <r>
    <x v="10"/>
    <x v="1"/>
    <x v="0"/>
    <x v="0"/>
    <x v="21"/>
    <n v="31.9239"/>
  </r>
  <r>
    <x v="10"/>
    <x v="0"/>
    <x v="2"/>
    <x v="0"/>
    <x v="22"/>
    <n v="30.419799999999999"/>
  </r>
  <r>
    <x v="10"/>
    <x v="1"/>
    <x v="0"/>
    <x v="0"/>
    <x v="26"/>
    <n v="29.653199999999998"/>
  </r>
  <r>
    <x v="10"/>
    <x v="1"/>
    <x v="1"/>
    <x v="0"/>
    <x v="6"/>
    <n v="29.646100000000001"/>
  </r>
  <r>
    <x v="10"/>
    <x v="0"/>
    <x v="0"/>
    <x v="0"/>
    <x v="4"/>
    <n v="29.579000000000001"/>
  </r>
  <r>
    <x v="10"/>
    <x v="1"/>
    <x v="0"/>
    <x v="0"/>
    <x v="24"/>
    <n v="29.505099999999999"/>
  </r>
  <r>
    <x v="10"/>
    <x v="1"/>
    <x v="0"/>
    <x v="0"/>
    <x v="19"/>
    <n v="29.395"/>
  </r>
  <r>
    <x v="10"/>
    <x v="0"/>
    <x v="2"/>
    <x v="0"/>
    <x v="7"/>
    <n v="29.277100000000001"/>
  </r>
  <r>
    <x v="10"/>
    <x v="1"/>
    <x v="0"/>
    <x v="0"/>
    <x v="4"/>
    <n v="29.244700000000002"/>
  </r>
  <r>
    <x v="10"/>
    <x v="1"/>
    <x v="0"/>
    <x v="0"/>
    <x v="0"/>
    <n v="28.886700000000001"/>
  </r>
  <r>
    <x v="10"/>
    <x v="1"/>
    <x v="2"/>
    <x v="0"/>
    <x v="11"/>
    <n v="28.8491"/>
  </r>
  <r>
    <x v="10"/>
    <x v="0"/>
    <x v="0"/>
    <x v="2"/>
    <x v="22"/>
    <n v="28.846599999999999"/>
  </r>
  <r>
    <x v="10"/>
    <x v="0"/>
    <x v="0"/>
    <x v="0"/>
    <x v="6"/>
    <n v="28.560400000000001"/>
  </r>
  <r>
    <x v="10"/>
    <x v="1"/>
    <x v="0"/>
    <x v="0"/>
    <x v="8"/>
    <n v="28.421600000000002"/>
  </r>
  <r>
    <x v="10"/>
    <x v="0"/>
    <x v="0"/>
    <x v="0"/>
    <x v="24"/>
    <n v="28.395900000000001"/>
  </r>
  <r>
    <x v="10"/>
    <x v="0"/>
    <x v="0"/>
    <x v="0"/>
    <x v="8"/>
    <n v="28.314800000000002"/>
  </r>
  <r>
    <x v="10"/>
    <x v="1"/>
    <x v="1"/>
    <x v="2"/>
    <x v="22"/>
    <n v="27.236499999999999"/>
  </r>
  <r>
    <x v="10"/>
    <x v="1"/>
    <x v="1"/>
    <x v="1"/>
    <x v="22"/>
    <n v="27.1724"/>
  </r>
  <r>
    <x v="10"/>
    <x v="0"/>
    <x v="0"/>
    <x v="0"/>
    <x v="19"/>
    <n v="27.152000000000001"/>
  </r>
  <r>
    <x v="10"/>
    <x v="0"/>
    <x v="1"/>
    <x v="0"/>
    <x v="15"/>
    <n v="27.142700000000001"/>
  </r>
  <r>
    <x v="10"/>
    <x v="0"/>
    <x v="0"/>
    <x v="0"/>
    <x v="0"/>
    <n v="27.14"/>
  </r>
  <r>
    <x v="10"/>
    <x v="1"/>
    <x v="0"/>
    <x v="0"/>
    <x v="17"/>
    <n v="27.088000000000001"/>
  </r>
  <r>
    <x v="10"/>
    <x v="1"/>
    <x v="0"/>
    <x v="1"/>
    <x v="11"/>
    <n v="26.427399999999999"/>
  </r>
  <r>
    <x v="10"/>
    <x v="1"/>
    <x v="1"/>
    <x v="0"/>
    <x v="21"/>
    <n v="26.383400000000002"/>
  </r>
  <r>
    <x v="10"/>
    <x v="1"/>
    <x v="2"/>
    <x v="0"/>
    <x v="6"/>
    <n v="26.192"/>
  </r>
  <r>
    <x v="10"/>
    <x v="1"/>
    <x v="0"/>
    <x v="0"/>
    <x v="10"/>
    <n v="26.140999999999998"/>
  </r>
  <r>
    <x v="10"/>
    <x v="0"/>
    <x v="0"/>
    <x v="0"/>
    <x v="17"/>
    <n v="25.756499999999999"/>
  </r>
  <r>
    <x v="10"/>
    <x v="1"/>
    <x v="1"/>
    <x v="0"/>
    <x v="26"/>
    <n v="25.7363"/>
  </r>
  <r>
    <x v="10"/>
    <x v="1"/>
    <x v="2"/>
    <x v="0"/>
    <x v="21"/>
    <n v="25.7334"/>
  </r>
  <r>
    <x v="10"/>
    <x v="0"/>
    <x v="1"/>
    <x v="1"/>
    <x v="22"/>
    <n v="25.619700000000002"/>
  </r>
  <r>
    <x v="10"/>
    <x v="1"/>
    <x v="0"/>
    <x v="1"/>
    <x v="24"/>
    <n v="25.367799999999999"/>
  </r>
  <r>
    <x v="10"/>
    <x v="1"/>
    <x v="0"/>
    <x v="0"/>
    <x v="1"/>
    <n v="25.030899999999999"/>
  </r>
  <r>
    <x v="10"/>
    <x v="1"/>
    <x v="2"/>
    <x v="0"/>
    <x v="15"/>
    <n v="24.944199999999999"/>
  </r>
  <r>
    <x v="10"/>
    <x v="0"/>
    <x v="0"/>
    <x v="0"/>
    <x v="11"/>
    <n v="24.727699999999999"/>
  </r>
  <r>
    <x v="10"/>
    <x v="1"/>
    <x v="2"/>
    <x v="0"/>
    <x v="19"/>
    <n v="24.495999999999999"/>
  </r>
  <r>
    <x v="10"/>
    <x v="1"/>
    <x v="1"/>
    <x v="0"/>
    <x v="19"/>
    <n v="24.495999999999999"/>
  </r>
  <r>
    <x v="10"/>
    <x v="0"/>
    <x v="0"/>
    <x v="0"/>
    <x v="26"/>
    <n v="24.466799999999999"/>
  </r>
  <r>
    <x v="10"/>
    <x v="0"/>
    <x v="2"/>
    <x v="0"/>
    <x v="4"/>
    <n v="24.445399999999999"/>
  </r>
  <r>
    <x v="10"/>
    <x v="0"/>
    <x v="1"/>
    <x v="0"/>
    <x v="4"/>
    <n v="24.445399999999999"/>
  </r>
  <r>
    <x v="10"/>
    <x v="0"/>
    <x v="1"/>
    <x v="0"/>
    <x v="6"/>
    <n v="24.368300000000001"/>
  </r>
  <r>
    <x v="10"/>
    <x v="0"/>
    <x v="0"/>
    <x v="0"/>
    <x v="21"/>
    <n v="24.345099999999999"/>
  </r>
  <r>
    <x v="10"/>
    <x v="1"/>
    <x v="0"/>
    <x v="1"/>
    <x v="21"/>
    <n v="24.294499999999999"/>
  </r>
  <r>
    <x v="10"/>
    <x v="0"/>
    <x v="0"/>
    <x v="1"/>
    <x v="24"/>
    <n v="24.209499999999998"/>
  </r>
  <r>
    <x v="10"/>
    <x v="1"/>
    <x v="2"/>
    <x v="0"/>
    <x v="4"/>
    <n v="24.1693"/>
  </r>
  <r>
    <x v="10"/>
    <x v="1"/>
    <x v="1"/>
    <x v="0"/>
    <x v="4"/>
    <n v="24.1693"/>
  </r>
  <r>
    <x v="10"/>
    <x v="1"/>
    <x v="0"/>
    <x v="2"/>
    <x v="24"/>
    <n v="24.142800000000001"/>
  </r>
  <r>
    <x v="10"/>
    <x v="1"/>
    <x v="1"/>
    <x v="0"/>
    <x v="0"/>
    <n v="24.072199999999999"/>
  </r>
  <r>
    <x v="10"/>
    <x v="1"/>
    <x v="0"/>
    <x v="1"/>
    <x v="15"/>
    <n v="23.9057"/>
  </r>
  <r>
    <x v="10"/>
    <x v="1"/>
    <x v="1"/>
    <x v="0"/>
    <x v="8"/>
    <n v="23.883700000000001"/>
  </r>
  <r>
    <x v="10"/>
    <x v="0"/>
    <x v="0"/>
    <x v="2"/>
    <x v="24"/>
    <n v="23.869900000000001"/>
  </r>
  <r>
    <x v="10"/>
    <x v="0"/>
    <x v="1"/>
    <x v="0"/>
    <x v="8"/>
    <n v="23.794"/>
  </r>
  <r>
    <x v="10"/>
    <x v="1"/>
    <x v="1"/>
    <x v="0"/>
    <x v="24"/>
    <n v="23.604099999999999"/>
  </r>
  <r>
    <x v="10"/>
    <x v="0"/>
    <x v="1"/>
    <x v="2"/>
    <x v="22"/>
    <n v="23.077300000000001"/>
  </r>
  <r>
    <x v="10"/>
    <x v="1"/>
    <x v="2"/>
    <x v="0"/>
    <x v="26"/>
    <n v="23.077000000000002"/>
  </r>
  <r>
    <x v="10"/>
    <x v="1"/>
    <x v="1"/>
    <x v="0"/>
    <x v="10"/>
    <n v="23.0336"/>
  </r>
  <r>
    <x v="10"/>
    <x v="0"/>
    <x v="1"/>
    <x v="0"/>
    <x v="24"/>
    <n v="22.716699999999999"/>
  </r>
  <r>
    <x v="10"/>
    <x v="1"/>
    <x v="0"/>
    <x v="2"/>
    <x v="11"/>
    <n v="22.68"/>
  </r>
  <r>
    <x v="10"/>
    <x v="0"/>
    <x v="0"/>
    <x v="1"/>
    <x v="15"/>
    <n v="22.648199999999999"/>
  </r>
  <r>
    <x v="10"/>
    <x v="0"/>
    <x v="2"/>
    <x v="0"/>
    <x v="19"/>
    <n v="22.626999999999999"/>
  </r>
  <r>
    <x v="10"/>
    <x v="0"/>
    <x v="1"/>
    <x v="0"/>
    <x v="19"/>
    <n v="22.626999999999999"/>
  </r>
  <r>
    <x v="10"/>
    <x v="0"/>
    <x v="1"/>
    <x v="0"/>
    <x v="0"/>
    <n v="22.616700000000002"/>
  </r>
  <r>
    <x v="10"/>
    <x v="1"/>
    <x v="0"/>
    <x v="0"/>
    <x v="23"/>
    <n v="22.0229"/>
  </r>
  <r>
    <x v="10"/>
    <x v="1"/>
    <x v="1"/>
    <x v="0"/>
    <x v="17"/>
    <n v="22.0228"/>
  </r>
  <r>
    <x v="10"/>
    <x v="1"/>
    <x v="2"/>
    <x v="0"/>
    <x v="10"/>
    <n v="22.005600000000001"/>
  </r>
  <r>
    <x v="10"/>
    <x v="1"/>
    <x v="1"/>
    <x v="1"/>
    <x v="11"/>
    <n v="21.926100000000002"/>
  </r>
  <r>
    <x v="10"/>
    <x v="1"/>
    <x v="0"/>
    <x v="1"/>
    <x v="17"/>
    <n v="21.769500000000001"/>
  </r>
  <r>
    <x v="10"/>
    <x v="1"/>
    <x v="0"/>
    <x v="0"/>
    <x v="25"/>
    <n v="21.707999999999998"/>
  </r>
  <r>
    <x v="10"/>
    <x v="1"/>
    <x v="2"/>
    <x v="0"/>
    <x v="0"/>
    <n v="21.652799999999999"/>
  </r>
  <r>
    <x v="10"/>
    <x v="1"/>
    <x v="2"/>
    <x v="0"/>
    <x v="8"/>
    <n v="21.553699999999999"/>
  </r>
  <r>
    <x v="10"/>
    <x v="0"/>
    <x v="2"/>
    <x v="0"/>
    <x v="8"/>
    <n v="21.463999999999999"/>
  </r>
  <r>
    <x v="10"/>
    <x v="0"/>
    <x v="1"/>
    <x v="0"/>
    <x v="11"/>
    <n v="21.4543"/>
  </r>
  <r>
    <x v="10"/>
    <x v="0"/>
    <x v="2"/>
    <x v="0"/>
    <x v="6"/>
    <n v="21.229800000000001"/>
  </r>
  <r>
    <x v="10"/>
    <x v="1"/>
    <x v="0"/>
    <x v="1"/>
    <x v="7"/>
    <n v="21.192599999999999"/>
  </r>
  <r>
    <x v="10"/>
    <x v="0"/>
    <x v="1"/>
    <x v="0"/>
    <x v="26"/>
    <n v="21.177600000000002"/>
  </r>
  <r>
    <x v="10"/>
    <x v="1"/>
    <x v="0"/>
    <x v="1"/>
    <x v="10"/>
    <n v="21.1449"/>
  </r>
  <r>
    <x v="10"/>
    <x v="1"/>
    <x v="0"/>
    <x v="1"/>
    <x v="6"/>
    <n v="21.131"/>
  </r>
  <r>
    <x v="10"/>
    <x v="0"/>
    <x v="0"/>
    <x v="0"/>
    <x v="1"/>
    <n v="21.104199999999999"/>
  </r>
  <r>
    <x v="10"/>
    <x v="0"/>
    <x v="0"/>
    <x v="1"/>
    <x v="17"/>
    <n v="21.0716"/>
  </r>
  <r>
    <x v="10"/>
    <x v="1"/>
    <x v="1"/>
    <x v="0"/>
    <x v="23"/>
    <n v="20.9741"/>
  </r>
  <r>
    <x v="10"/>
    <x v="0"/>
    <x v="1"/>
    <x v="0"/>
    <x v="17"/>
    <n v="20.940200000000001"/>
  </r>
  <r>
    <x v="10"/>
    <x v="1"/>
    <x v="1"/>
    <x v="0"/>
    <x v="1"/>
    <n v="20.702100000000002"/>
  </r>
  <r>
    <x v="10"/>
    <x v="1"/>
    <x v="2"/>
    <x v="0"/>
    <x v="17"/>
    <n v="20.3582"/>
  </r>
  <r>
    <x v="10"/>
    <x v="1"/>
    <x v="1"/>
    <x v="1"/>
    <x v="24"/>
    <n v="20.2942"/>
  </r>
  <r>
    <x v="10"/>
    <x v="0"/>
    <x v="2"/>
    <x v="0"/>
    <x v="0"/>
    <n v="20.188800000000001"/>
  </r>
  <r>
    <x v="10"/>
    <x v="0"/>
    <x v="1"/>
    <x v="0"/>
    <x v="21"/>
    <n v="20.119900000000001"/>
  </r>
  <r>
    <x v="10"/>
    <x v="0"/>
    <x v="0"/>
    <x v="2"/>
    <x v="17"/>
    <n v="20.084700000000002"/>
  </r>
  <r>
    <x v="10"/>
    <x v="1"/>
    <x v="1"/>
    <x v="1"/>
    <x v="21"/>
    <n v="20.078099999999999"/>
  </r>
  <r>
    <x v="10"/>
    <x v="1"/>
    <x v="2"/>
    <x v="0"/>
    <x v="1"/>
    <n v="20.041899999999998"/>
  </r>
  <r>
    <x v="10"/>
    <x v="0"/>
    <x v="0"/>
    <x v="2"/>
    <x v="11"/>
    <n v="19.97"/>
  </r>
  <r>
    <x v="10"/>
    <x v="1"/>
    <x v="0"/>
    <x v="2"/>
    <x v="17"/>
    <n v="19.888100000000001"/>
  </r>
  <r>
    <x v="10"/>
    <x v="0"/>
    <x v="0"/>
    <x v="1"/>
    <x v="11"/>
    <n v="19.8447"/>
  </r>
  <r>
    <x v="10"/>
    <x v="1"/>
    <x v="1"/>
    <x v="1"/>
    <x v="15"/>
    <n v="19.756799999999998"/>
  </r>
  <r>
    <x v="10"/>
    <x v="1"/>
    <x v="2"/>
    <x v="2"/>
    <x v="22"/>
    <n v="19.708500000000001"/>
  </r>
  <r>
    <x v="10"/>
    <x v="1"/>
    <x v="2"/>
    <x v="1"/>
    <x v="22"/>
    <n v="19.644400000000001"/>
  </r>
  <r>
    <x v="10"/>
    <x v="1"/>
    <x v="0"/>
    <x v="0"/>
    <x v="12"/>
    <n v="19.596299999999999"/>
  </r>
  <r>
    <x v="10"/>
    <x v="1"/>
    <x v="2"/>
    <x v="0"/>
    <x v="23"/>
    <n v="19.514500000000002"/>
  </r>
  <r>
    <x v="10"/>
    <x v="1"/>
    <x v="0"/>
    <x v="1"/>
    <x v="0"/>
    <n v="19.476700000000001"/>
  </r>
  <r>
    <x v="10"/>
    <x v="0"/>
    <x v="2"/>
    <x v="0"/>
    <x v="21"/>
    <n v="19.469899999999999"/>
  </r>
  <r>
    <x v="10"/>
    <x v="1"/>
    <x v="2"/>
    <x v="1"/>
    <x v="21"/>
    <n v="19.428100000000001"/>
  </r>
  <r>
    <x v="10"/>
    <x v="0"/>
    <x v="1"/>
    <x v="1"/>
    <x v="24"/>
    <n v="19.367599999999999"/>
  </r>
  <r>
    <x v="10"/>
    <x v="0"/>
    <x v="2"/>
    <x v="0"/>
    <x v="17"/>
    <n v="19.357500000000002"/>
  </r>
  <r>
    <x v="10"/>
    <x v="1"/>
    <x v="1"/>
    <x v="2"/>
    <x v="24"/>
    <n v="19.314299999999999"/>
  </r>
  <r>
    <x v="10"/>
    <x v="0"/>
    <x v="0"/>
    <x v="0"/>
    <x v="10"/>
    <n v="19.282"/>
  </r>
  <r>
    <x v="10"/>
    <x v="0"/>
    <x v="1"/>
    <x v="2"/>
    <x v="24"/>
    <n v="19.096"/>
  </r>
  <r>
    <x v="10"/>
    <x v="0"/>
    <x v="2"/>
    <x v="0"/>
    <x v="15"/>
    <n v="18.939399999999999"/>
  </r>
  <r>
    <x v="10"/>
    <x v="1"/>
    <x v="1"/>
    <x v="0"/>
    <x v="25"/>
    <n v="18.8965"/>
  </r>
  <r>
    <x v="10"/>
    <x v="0"/>
    <x v="2"/>
    <x v="0"/>
    <x v="26"/>
    <n v="18.878900000000002"/>
  </r>
  <r>
    <x v="10"/>
    <x v="1"/>
    <x v="2"/>
    <x v="0"/>
    <x v="25"/>
    <n v="18.815899999999999"/>
  </r>
  <r>
    <x v="10"/>
    <x v="0"/>
    <x v="1"/>
    <x v="1"/>
    <x v="15"/>
    <n v="18.717500000000001"/>
  </r>
  <r>
    <x v="10"/>
    <x v="1"/>
    <x v="1"/>
    <x v="1"/>
    <x v="10"/>
    <n v="18.6313"/>
  </r>
  <r>
    <x v="10"/>
    <x v="1"/>
    <x v="1"/>
    <x v="2"/>
    <x v="11"/>
    <n v="18.62"/>
  </r>
  <r>
    <x v="10"/>
    <x v="1"/>
    <x v="0"/>
    <x v="1"/>
    <x v="26"/>
    <n v="18.609300000000001"/>
  </r>
  <r>
    <x v="10"/>
    <x v="1"/>
    <x v="0"/>
    <x v="2"/>
    <x v="10"/>
    <n v="18.585899999999999"/>
  </r>
  <r>
    <x v="10"/>
    <x v="0"/>
    <x v="0"/>
    <x v="1"/>
    <x v="0"/>
    <n v="18.585000000000001"/>
  </r>
  <r>
    <x v="10"/>
    <x v="1"/>
    <x v="0"/>
    <x v="0"/>
    <x v="13"/>
    <n v="18.543299999999999"/>
  </r>
  <r>
    <x v="10"/>
    <x v="0"/>
    <x v="0"/>
    <x v="1"/>
    <x v="21"/>
    <n v="18.475100000000001"/>
  </r>
  <r>
    <x v="10"/>
    <x v="0"/>
    <x v="2"/>
    <x v="0"/>
    <x v="11"/>
    <n v="18.470400000000001"/>
  </r>
  <r>
    <x v="10"/>
    <x v="0"/>
    <x v="0"/>
    <x v="1"/>
    <x v="7"/>
    <n v="18.466200000000001"/>
  </r>
  <r>
    <x v="10"/>
    <x v="0"/>
    <x v="0"/>
    <x v="1"/>
    <x v="6"/>
    <n v="18.377099999999999"/>
  </r>
  <r>
    <x v="10"/>
    <x v="1"/>
    <x v="0"/>
    <x v="2"/>
    <x v="25"/>
    <n v="18.274100000000001"/>
  </r>
  <r>
    <x v="10"/>
    <x v="1"/>
    <x v="1"/>
    <x v="1"/>
    <x v="7"/>
    <n v="18.249300000000002"/>
  </r>
  <r>
    <x v="10"/>
    <x v="1"/>
    <x v="0"/>
    <x v="1"/>
    <x v="25"/>
    <n v="18.179600000000001"/>
  </r>
  <r>
    <x v="10"/>
    <x v="1"/>
    <x v="0"/>
    <x v="2"/>
    <x v="6"/>
    <n v="18.092600000000001"/>
  </r>
  <r>
    <x v="10"/>
    <x v="0"/>
    <x v="2"/>
    <x v="1"/>
    <x v="22"/>
    <n v="17.9343"/>
  </r>
  <r>
    <x v="10"/>
    <x v="1"/>
    <x v="1"/>
    <x v="1"/>
    <x v="6"/>
    <n v="17.7014"/>
  </r>
  <r>
    <x v="10"/>
    <x v="1"/>
    <x v="1"/>
    <x v="1"/>
    <x v="17"/>
    <n v="17.698799999999999"/>
  </r>
  <r>
    <x v="10"/>
    <x v="1"/>
    <x v="0"/>
    <x v="2"/>
    <x v="21"/>
    <n v="17.630299999999998"/>
  </r>
  <r>
    <x v="10"/>
    <x v="1"/>
    <x v="2"/>
    <x v="1"/>
    <x v="10"/>
    <n v="17.603300000000001"/>
  </r>
  <r>
    <x v="10"/>
    <x v="0"/>
    <x v="0"/>
    <x v="0"/>
    <x v="12"/>
    <n v="17.5807"/>
  </r>
  <r>
    <x v="10"/>
    <x v="0"/>
    <x v="0"/>
    <x v="1"/>
    <x v="10"/>
    <n v="17.5565"/>
  </r>
  <r>
    <x v="10"/>
    <x v="0"/>
    <x v="0"/>
    <x v="0"/>
    <x v="13"/>
    <n v="17.532900000000001"/>
  </r>
  <r>
    <x v="10"/>
    <x v="0"/>
    <x v="1"/>
    <x v="0"/>
    <x v="1"/>
    <n v="17.453900000000001"/>
  </r>
  <r>
    <x v="10"/>
    <x v="1"/>
    <x v="0"/>
    <x v="1"/>
    <x v="1"/>
    <n v="17.3583"/>
  </r>
  <r>
    <x v="10"/>
    <x v="1"/>
    <x v="0"/>
    <x v="2"/>
    <x v="7"/>
    <n v="17.3185"/>
  </r>
  <r>
    <x v="10"/>
    <x v="1"/>
    <x v="2"/>
    <x v="1"/>
    <x v="11"/>
    <n v="17.262499999999999"/>
  </r>
  <r>
    <x v="10"/>
    <x v="0"/>
    <x v="0"/>
    <x v="0"/>
    <x v="25"/>
    <n v="17.190000000000001"/>
  </r>
  <r>
    <x v="10"/>
    <x v="0"/>
    <x v="1"/>
    <x v="1"/>
    <x v="17"/>
    <n v="17.131399999999999"/>
  </r>
  <r>
    <x v="10"/>
    <x v="0"/>
    <x v="1"/>
    <x v="1"/>
    <x v="11"/>
    <n v="17.007899999999999"/>
  </r>
  <r>
    <x v="10"/>
    <x v="0"/>
    <x v="1"/>
    <x v="0"/>
    <x v="10"/>
    <n v="16.9892"/>
  </r>
  <r>
    <x v="10"/>
    <x v="0"/>
    <x v="0"/>
    <x v="0"/>
    <x v="23"/>
    <n v="16.9587"/>
  </r>
  <r>
    <x v="10"/>
    <x v="0"/>
    <x v="0"/>
    <x v="1"/>
    <x v="8"/>
    <n v="16.901"/>
  </r>
  <r>
    <x v="10"/>
    <x v="1"/>
    <x v="0"/>
    <x v="1"/>
    <x v="8"/>
    <n v="16.877700000000001"/>
  </r>
  <r>
    <x v="10"/>
    <x v="0"/>
    <x v="2"/>
    <x v="0"/>
    <x v="1"/>
    <n v="16.842500000000001"/>
  </r>
  <r>
    <x v="10"/>
    <x v="0"/>
    <x v="0"/>
    <x v="2"/>
    <x v="6"/>
    <n v="16.826799999999999"/>
  </r>
  <r>
    <x v="10"/>
    <x v="0"/>
    <x v="0"/>
    <x v="0"/>
    <x v="20"/>
    <n v="16.800699999999999"/>
  </r>
  <r>
    <x v="10"/>
    <x v="1"/>
    <x v="0"/>
    <x v="0"/>
    <x v="20"/>
    <n v="16.7867"/>
  </r>
  <r>
    <x v="10"/>
    <x v="0"/>
    <x v="0"/>
    <x v="2"/>
    <x v="10"/>
    <n v="16.774100000000001"/>
  </r>
  <r>
    <x v="10"/>
    <x v="0"/>
    <x v="1"/>
    <x v="2"/>
    <x v="11"/>
    <n v="16.47"/>
  </r>
  <r>
    <x v="10"/>
    <x v="1"/>
    <x v="0"/>
    <x v="2"/>
    <x v="0"/>
    <n v="16.47"/>
  </r>
  <r>
    <x v="10"/>
    <x v="0"/>
    <x v="0"/>
    <x v="1"/>
    <x v="26"/>
    <n v="16.424499999999998"/>
  </r>
  <r>
    <x v="10"/>
    <x v="1"/>
    <x v="1"/>
    <x v="2"/>
    <x v="10"/>
    <n v="16.3766"/>
  </r>
  <r>
    <x v="10"/>
    <x v="0"/>
    <x v="1"/>
    <x v="2"/>
    <x v="17"/>
    <n v="16.329000000000001"/>
  </r>
  <r>
    <x v="10"/>
    <x v="0"/>
    <x v="0"/>
    <x v="2"/>
    <x v="0"/>
    <n v="16.2758"/>
  </r>
  <r>
    <x v="10"/>
    <x v="1"/>
    <x v="2"/>
    <x v="1"/>
    <x v="17"/>
    <n v="16.271999999999998"/>
  </r>
  <r>
    <x v="10"/>
    <x v="1"/>
    <x v="1"/>
    <x v="1"/>
    <x v="0"/>
    <n v="16.230599999999999"/>
  </r>
  <r>
    <x v="10"/>
    <x v="1"/>
    <x v="1"/>
    <x v="0"/>
    <x v="12"/>
    <n v="16.1953"/>
  </r>
  <r>
    <x v="10"/>
    <x v="1"/>
    <x v="1"/>
    <x v="2"/>
    <x v="17"/>
    <n v="16.1692"/>
  </r>
  <r>
    <x v="10"/>
    <x v="0"/>
    <x v="1"/>
    <x v="0"/>
    <x v="23"/>
    <n v="16.151199999999999"/>
  </r>
  <r>
    <x v="10"/>
    <x v="1"/>
    <x v="0"/>
    <x v="2"/>
    <x v="26"/>
    <n v="16.129200000000001"/>
  </r>
  <r>
    <x v="10"/>
    <x v="1"/>
    <x v="1"/>
    <x v="2"/>
    <x v="25"/>
    <n v="16.046900000000001"/>
  </r>
  <r>
    <x v="10"/>
    <x v="1"/>
    <x v="0"/>
    <x v="1"/>
    <x v="20"/>
    <n v="16.0183"/>
  </r>
  <r>
    <x v="10"/>
    <x v="0"/>
    <x v="0"/>
    <x v="1"/>
    <x v="4"/>
    <n v="15.967499999999999"/>
  </r>
  <r>
    <x v="10"/>
    <x v="0"/>
    <x v="2"/>
    <x v="0"/>
    <x v="10"/>
    <n v="15.961600000000001"/>
  </r>
  <r>
    <x v="10"/>
    <x v="1"/>
    <x v="1"/>
    <x v="1"/>
    <x v="26"/>
    <n v="15.9194"/>
  </r>
  <r>
    <x v="10"/>
    <x v="1"/>
    <x v="2"/>
    <x v="2"/>
    <x v="25"/>
    <n v="15.804399999999999"/>
  </r>
  <r>
    <x v="10"/>
    <x v="1"/>
    <x v="0"/>
    <x v="1"/>
    <x v="4"/>
    <n v="15.795"/>
  </r>
  <r>
    <x v="10"/>
    <x v="1"/>
    <x v="1"/>
    <x v="1"/>
    <x v="25"/>
    <n v="15.7897"/>
  </r>
  <r>
    <x v="10"/>
    <x v="0"/>
    <x v="1"/>
    <x v="1"/>
    <x v="7"/>
    <n v="15.786"/>
  </r>
  <r>
    <x v="10"/>
    <x v="0"/>
    <x v="2"/>
    <x v="1"/>
    <x v="17"/>
    <n v="15.750400000000001"/>
  </r>
  <r>
    <x v="10"/>
    <x v="1"/>
    <x v="2"/>
    <x v="0"/>
    <x v="12"/>
    <n v="15.7279"/>
  </r>
  <r>
    <x v="10"/>
    <x v="1"/>
    <x v="2"/>
    <x v="1"/>
    <x v="25"/>
    <n v="15.708"/>
  </r>
  <r>
    <x v="10"/>
    <x v="0"/>
    <x v="0"/>
    <x v="2"/>
    <x v="21"/>
    <n v="15.668900000000001"/>
  </r>
  <r>
    <x v="10"/>
    <x v="0"/>
    <x v="0"/>
    <x v="2"/>
    <x v="7"/>
    <n v="15.558199999999999"/>
  </r>
  <r>
    <x v="10"/>
    <x v="0"/>
    <x v="1"/>
    <x v="1"/>
    <x v="6"/>
    <n v="15.5198"/>
  </r>
  <r>
    <x v="10"/>
    <x v="0"/>
    <x v="1"/>
    <x v="1"/>
    <x v="0"/>
    <n v="15.487500000000001"/>
  </r>
  <r>
    <x v="10"/>
    <x v="0"/>
    <x v="1"/>
    <x v="1"/>
    <x v="10"/>
    <n v="15.4687"/>
  </r>
  <r>
    <x v="10"/>
    <x v="0"/>
    <x v="2"/>
    <x v="2"/>
    <x v="22"/>
    <n v="15.391999999999999"/>
  </r>
  <r>
    <x v="10"/>
    <x v="0"/>
    <x v="2"/>
    <x v="0"/>
    <x v="23"/>
    <n v="15.3733"/>
  </r>
  <r>
    <x v="10"/>
    <x v="1"/>
    <x v="2"/>
    <x v="1"/>
    <x v="7"/>
    <n v="15.3569"/>
  </r>
  <r>
    <x v="10"/>
    <x v="1"/>
    <x v="2"/>
    <x v="2"/>
    <x v="10"/>
    <n v="15.3443"/>
  </r>
  <r>
    <x v="10"/>
    <x v="1"/>
    <x v="1"/>
    <x v="0"/>
    <x v="13"/>
    <n v="15.324999999999999"/>
  </r>
  <r>
    <x v="10"/>
    <x v="1"/>
    <x v="0"/>
    <x v="2"/>
    <x v="8"/>
    <n v="15.283200000000001"/>
  </r>
  <r>
    <x v="10"/>
    <x v="0"/>
    <x v="1"/>
    <x v="1"/>
    <x v="21"/>
    <n v="15.268700000000001"/>
  </r>
  <r>
    <x v="10"/>
    <x v="0"/>
    <x v="1"/>
    <x v="0"/>
    <x v="25"/>
    <n v="15.22"/>
  </r>
  <r>
    <x v="10"/>
    <x v="0"/>
    <x v="0"/>
    <x v="1"/>
    <x v="20"/>
    <n v="15.1814"/>
  </r>
  <r>
    <x v="10"/>
    <x v="1"/>
    <x v="0"/>
    <x v="2"/>
    <x v="1"/>
    <n v="15.1637"/>
  </r>
  <r>
    <x v="10"/>
    <x v="0"/>
    <x v="0"/>
    <x v="2"/>
    <x v="8"/>
    <n v="15.1157"/>
  </r>
  <r>
    <x v="10"/>
    <x v="0"/>
    <x v="0"/>
    <x v="2"/>
    <x v="26"/>
    <n v="15.106199999999999"/>
  </r>
  <r>
    <x v="10"/>
    <x v="1"/>
    <x v="1"/>
    <x v="2"/>
    <x v="6"/>
    <n v="15.039400000000001"/>
  </r>
  <r>
    <x v="10"/>
    <x v="0"/>
    <x v="0"/>
    <x v="0"/>
    <x v="16"/>
    <n v="15.013299999999999"/>
  </r>
  <r>
    <x v="10"/>
    <x v="1"/>
    <x v="2"/>
    <x v="0"/>
    <x v="24"/>
    <n v="14.8866"/>
  </r>
  <r>
    <x v="10"/>
    <x v="0"/>
    <x v="0"/>
    <x v="1"/>
    <x v="1"/>
    <n v="14.8847"/>
  </r>
  <r>
    <x v="10"/>
    <x v="0"/>
    <x v="2"/>
    <x v="2"/>
    <x v="17"/>
    <n v="14.8423"/>
  </r>
  <r>
    <x v="10"/>
    <x v="0"/>
    <x v="2"/>
    <x v="0"/>
    <x v="25"/>
    <n v="14.8"/>
  </r>
  <r>
    <x v="10"/>
    <x v="0"/>
    <x v="0"/>
    <x v="1"/>
    <x v="25"/>
    <n v="14.79"/>
  </r>
  <r>
    <x v="10"/>
    <x v="0"/>
    <x v="1"/>
    <x v="2"/>
    <x v="10"/>
    <n v="14.779299999999999"/>
  </r>
  <r>
    <x v="10"/>
    <x v="0"/>
    <x v="0"/>
    <x v="2"/>
    <x v="4"/>
    <n v="14.729100000000001"/>
  </r>
  <r>
    <x v="10"/>
    <x v="1"/>
    <x v="2"/>
    <x v="0"/>
    <x v="13"/>
    <n v="14.7287"/>
  </r>
  <r>
    <x v="10"/>
    <x v="1"/>
    <x v="2"/>
    <x v="2"/>
    <x v="17"/>
    <n v="14.697100000000001"/>
  </r>
  <r>
    <x v="10"/>
    <x v="1"/>
    <x v="0"/>
    <x v="0"/>
    <x v="16"/>
    <n v="14.6351"/>
  </r>
  <r>
    <x v="10"/>
    <x v="0"/>
    <x v="2"/>
    <x v="1"/>
    <x v="21"/>
    <n v="14.6187"/>
  </r>
  <r>
    <x v="10"/>
    <x v="0"/>
    <x v="0"/>
    <x v="2"/>
    <x v="25"/>
    <n v="14.6"/>
  </r>
  <r>
    <x v="10"/>
    <x v="1"/>
    <x v="0"/>
    <x v="2"/>
    <x v="4"/>
    <n v="14.577999999999999"/>
  </r>
  <r>
    <x v="10"/>
    <x v="1"/>
    <x v="2"/>
    <x v="1"/>
    <x v="6"/>
    <n v="14.5777"/>
  </r>
  <r>
    <x v="10"/>
    <x v="1"/>
    <x v="1"/>
    <x v="2"/>
    <x v="21"/>
    <n v="14.570499999999999"/>
  </r>
  <r>
    <x v="10"/>
    <x v="0"/>
    <x v="1"/>
    <x v="0"/>
    <x v="12"/>
    <n v="14.529500000000001"/>
  </r>
  <r>
    <x v="10"/>
    <x v="1"/>
    <x v="1"/>
    <x v="2"/>
    <x v="7"/>
    <n v="14.5007"/>
  </r>
  <r>
    <x v="10"/>
    <x v="0"/>
    <x v="1"/>
    <x v="0"/>
    <x v="13"/>
    <n v="14.49"/>
  </r>
  <r>
    <x v="10"/>
    <x v="0"/>
    <x v="2"/>
    <x v="1"/>
    <x v="10"/>
    <n v="14.441000000000001"/>
  </r>
  <r>
    <x v="10"/>
    <x v="1"/>
    <x v="0"/>
    <x v="1"/>
    <x v="23"/>
    <n v="14.3841"/>
  </r>
  <r>
    <x v="10"/>
    <x v="1"/>
    <x v="1"/>
    <x v="1"/>
    <x v="1"/>
    <n v="14.3568"/>
  </r>
  <r>
    <x v="10"/>
    <x v="1"/>
    <x v="2"/>
    <x v="1"/>
    <x v="0"/>
    <n v="14.286099999999999"/>
  </r>
  <r>
    <x v="10"/>
    <x v="0"/>
    <x v="1"/>
    <x v="1"/>
    <x v="8"/>
    <n v="14.202500000000001"/>
  </r>
  <r>
    <x v="10"/>
    <x v="1"/>
    <x v="1"/>
    <x v="1"/>
    <x v="8"/>
    <n v="14.1829"/>
  </r>
  <r>
    <x v="10"/>
    <x v="0"/>
    <x v="1"/>
    <x v="1"/>
    <x v="26"/>
    <n v="14.135300000000001"/>
  </r>
  <r>
    <x v="10"/>
    <x v="0"/>
    <x v="2"/>
    <x v="0"/>
    <x v="12"/>
    <n v="14.058299999999999"/>
  </r>
  <r>
    <x v="10"/>
    <x v="0"/>
    <x v="1"/>
    <x v="2"/>
    <x v="6"/>
    <n v="14.0128"/>
  </r>
  <r>
    <x v="10"/>
    <x v="0"/>
    <x v="2"/>
    <x v="0"/>
    <x v="24"/>
    <n v="13.9863"/>
  </r>
  <r>
    <x v="10"/>
    <x v="1"/>
    <x v="2"/>
    <x v="2"/>
    <x v="21"/>
    <n v="13.920500000000001"/>
  </r>
  <r>
    <x v="10"/>
    <x v="0"/>
    <x v="0"/>
    <x v="2"/>
    <x v="20"/>
    <n v="13.9133"/>
  </r>
  <r>
    <x v="10"/>
    <x v="0"/>
    <x v="2"/>
    <x v="0"/>
    <x v="13"/>
    <n v="13.902900000000001"/>
  </r>
  <r>
    <x v="10"/>
    <x v="0"/>
    <x v="1"/>
    <x v="0"/>
    <x v="20"/>
    <n v="13.771100000000001"/>
  </r>
  <r>
    <x v="10"/>
    <x v="1"/>
    <x v="1"/>
    <x v="0"/>
    <x v="20"/>
    <n v="13.759600000000001"/>
  </r>
  <r>
    <x v="10"/>
    <x v="1"/>
    <x v="0"/>
    <x v="2"/>
    <x v="20"/>
    <n v="13.748699999999999"/>
  </r>
  <r>
    <x v="10"/>
    <x v="0"/>
    <x v="2"/>
    <x v="2"/>
    <x v="10"/>
    <n v="13.747199999999999"/>
  </r>
  <r>
    <x v="10"/>
    <x v="1"/>
    <x v="2"/>
    <x v="1"/>
    <x v="1"/>
    <n v="13.7423"/>
  </r>
  <r>
    <x v="10"/>
    <x v="1"/>
    <x v="1"/>
    <x v="2"/>
    <x v="0"/>
    <n v="13.725"/>
  </r>
  <r>
    <x v="10"/>
    <x v="1"/>
    <x v="1"/>
    <x v="2"/>
    <x v="26"/>
    <n v="13.7182"/>
  </r>
  <r>
    <x v="10"/>
    <x v="1"/>
    <x v="0"/>
    <x v="0"/>
    <x v="5"/>
    <n v="13.713699999999999"/>
  </r>
  <r>
    <x v="10"/>
    <x v="1"/>
    <x v="1"/>
    <x v="1"/>
    <x v="23"/>
    <n v="13.6991"/>
  </r>
  <r>
    <x v="10"/>
    <x v="1"/>
    <x v="2"/>
    <x v="2"/>
    <x v="11"/>
    <n v="13.64"/>
  </r>
  <r>
    <x v="10"/>
    <x v="1"/>
    <x v="2"/>
    <x v="1"/>
    <x v="26"/>
    <n v="13.6203"/>
  </r>
  <r>
    <x v="10"/>
    <x v="0"/>
    <x v="1"/>
    <x v="2"/>
    <x v="0"/>
    <n v="13.5632"/>
  </r>
  <r>
    <x v="10"/>
    <x v="0"/>
    <x v="2"/>
    <x v="1"/>
    <x v="0"/>
    <n v="13.5586"/>
  </r>
  <r>
    <x v="10"/>
    <x v="0"/>
    <x v="0"/>
    <x v="2"/>
    <x v="1"/>
    <n v="13.501899999999999"/>
  </r>
  <r>
    <x v="10"/>
    <x v="0"/>
    <x v="2"/>
    <x v="1"/>
    <x v="7"/>
    <n v="13.3742"/>
  </r>
  <r>
    <x v="10"/>
    <x v="0"/>
    <x v="2"/>
    <x v="1"/>
    <x v="4"/>
    <n v="13.196199999999999"/>
  </r>
  <r>
    <x v="10"/>
    <x v="0"/>
    <x v="1"/>
    <x v="1"/>
    <x v="4"/>
    <n v="13.196199999999999"/>
  </r>
  <r>
    <x v="10"/>
    <x v="1"/>
    <x v="1"/>
    <x v="1"/>
    <x v="20"/>
    <n v="13.1297"/>
  </r>
  <r>
    <x v="10"/>
    <x v="1"/>
    <x v="2"/>
    <x v="1"/>
    <x v="4"/>
    <n v="13.053800000000001"/>
  </r>
  <r>
    <x v="10"/>
    <x v="1"/>
    <x v="1"/>
    <x v="1"/>
    <x v="4"/>
    <n v="13.053800000000001"/>
  </r>
  <r>
    <x v="10"/>
    <x v="0"/>
    <x v="0"/>
    <x v="0"/>
    <x v="5"/>
    <n v="13.0527"/>
  </r>
  <r>
    <x v="10"/>
    <x v="0"/>
    <x v="1"/>
    <x v="2"/>
    <x v="7"/>
    <n v="13.0463"/>
  </r>
  <r>
    <x v="10"/>
    <x v="0"/>
    <x v="1"/>
    <x v="2"/>
    <x v="21"/>
    <n v="12.9495"/>
  </r>
  <r>
    <x v="10"/>
    <x v="0"/>
    <x v="0"/>
    <x v="1"/>
    <x v="23"/>
    <n v="12.929"/>
  </r>
  <r>
    <x v="10"/>
    <x v="1"/>
    <x v="2"/>
    <x v="1"/>
    <x v="23"/>
    <n v="12.880800000000001"/>
  </r>
  <r>
    <x v="10"/>
    <x v="0"/>
    <x v="1"/>
    <x v="2"/>
    <x v="26"/>
    <n v="12.867699999999999"/>
  </r>
  <r>
    <x v="10"/>
    <x v="0"/>
    <x v="1"/>
    <x v="1"/>
    <x v="25"/>
    <n v="12.86"/>
  </r>
  <r>
    <x v="10"/>
    <x v="1"/>
    <x v="1"/>
    <x v="2"/>
    <x v="8"/>
    <n v="12.843"/>
  </r>
  <r>
    <x v="10"/>
    <x v="1"/>
    <x v="0"/>
    <x v="0"/>
    <x v="3"/>
    <n v="12.759499999999999"/>
  </r>
  <r>
    <x v="10"/>
    <x v="1"/>
    <x v="0"/>
    <x v="1"/>
    <x v="19"/>
    <n v="12.756"/>
  </r>
  <r>
    <x v="10"/>
    <x v="0"/>
    <x v="2"/>
    <x v="1"/>
    <x v="11"/>
    <n v="12.7424"/>
  </r>
  <r>
    <x v="10"/>
    <x v="0"/>
    <x v="1"/>
    <x v="2"/>
    <x v="25"/>
    <n v="12.74"/>
  </r>
  <r>
    <x v="10"/>
    <x v="0"/>
    <x v="2"/>
    <x v="1"/>
    <x v="25"/>
    <n v="12.73"/>
  </r>
  <r>
    <x v="10"/>
    <x v="0"/>
    <x v="1"/>
    <x v="2"/>
    <x v="8"/>
    <n v="12.702299999999999"/>
  </r>
  <r>
    <x v="10"/>
    <x v="1"/>
    <x v="0"/>
    <x v="0"/>
    <x v="2"/>
    <n v="12.7011"/>
  </r>
  <r>
    <x v="10"/>
    <x v="0"/>
    <x v="0"/>
    <x v="0"/>
    <x v="3"/>
    <n v="12.651199999999999"/>
  </r>
  <r>
    <x v="10"/>
    <x v="0"/>
    <x v="2"/>
    <x v="1"/>
    <x v="6"/>
    <n v="12.5771"/>
  </r>
  <r>
    <x v="10"/>
    <x v="0"/>
    <x v="2"/>
    <x v="2"/>
    <x v="25"/>
    <n v="12.56"/>
  </r>
  <r>
    <x v="10"/>
    <x v="0"/>
    <x v="2"/>
    <x v="1"/>
    <x v="8"/>
    <n v="12.5525"/>
  </r>
  <r>
    <x v="10"/>
    <x v="1"/>
    <x v="1"/>
    <x v="2"/>
    <x v="1"/>
    <n v="12.535"/>
  </r>
  <r>
    <x v="10"/>
    <x v="1"/>
    <x v="2"/>
    <x v="1"/>
    <x v="8"/>
    <n v="12.5329"/>
  </r>
  <r>
    <x v="10"/>
    <x v="1"/>
    <x v="0"/>
    <x v="2"/>
    <x v="23"/>
    <n v="12.5158"/>
  </r>
  <r>
    <x v="10"/>
    <x v="1"/>
    <x v="0"/>
    <x v="1"/>
    <x v="12"/>
    <n v="12.504799999999999"/>
  </r>
  <r>
    <x v="10"/>
    <x v="1"/>
    <x v="0"/>
    <x v="1"/>
    <x v="16"/>
    <n v="12.496499999999999"/>
  </r>
  <r>
    <x v="10"/>
    <x v="1"/>
    <x v="0"/>
    <x v="2"/>
    <x v="12"/>
    <n v="12.4754"/>
  </r>
  <r>
    <x v="10"/>
    <x v="0"/>
    <x v="1"/>
    <x v="1"/>
    <x v="20"/>
    <n v="12.4438"/>
  </r>
  <r>
    <x v="10"/>
    <x v="1"/>
    <x v="0"/>
    <x v="0"/>
    <x v="14"/>
    <n v="12.406599999999999"/>
  </r>
  <r>
    <x v="10"/>
    <x v="1"/>
    <x v="0"/>
    <x v="2"/>
    <x v="19"/>
    <n v="12.374000000000001"/>
  </r>
  <r>
    <x v="10"/>
    <x v="0"/>
    <x v="1"/>
    <x v="1"/>
    <x v="1"/>
    <n v="12.315099999999999"/>
  </r>
  <r>
    <x v="10"/>
    <x v="0"/>
    <x v="1"/>
    <x v="1"/>
    <x v="23"/>
    <n v="12.3134"/>
  </r>
  <r>
    <x v="10"/>
    <x v="0"/>
    <x v="2"/>
    <x v="2"/>
    <x v="21"/>
    <n v="12.2995"/>
  </r>
  <r>
    <x v="10"/>
    <x v="0"/>
    <x v="1"/>
    <x v="0"/>
    <x v="16"/>
    <n v="12.206"/>
  </r>
  <r>
    <x v="10"/>
    <x v="0"/>
    <x v="2"/>
    <x v="0"/>
    <x v="16"/>
    <n v="12.196199999999999"/>
  </r>
  <r>
    <x v="10"/>
    <x v="0"/>
    <x v="2"/>
    <x v="2"/>
    <x v="4"/>
    <n v="12.172700000000001"/>
  </r>
  <r>
    <x v="10"/>
    <x v="0"/>
    <x v="1"/>
    <x v="2"/>
    <x v="4"/>
    <n v="12.172700000000001"/>
  </r>
  <r>
    <x v="10"/>
    <x v="1"/>
    <x v="2"/>
    <x v="2"/>
    <x v="7"/>
    <n v="12.166"/>
  </r>
  <r>
    <x v="10"/>
    <x v="1"/>
    <x v="0"/>
    <x v="1"/>
    <x v="2"/>
    <n v="12.1462"/>
  </r>
  <r>
    <x v="10"/>
    <x v="1"/>
    <x v="0"/>
    <x v="2"/>
    <x v="2"/>
    <n v="12.0535"/>
  </r>
  <r>
    <x v="10"/>
    <x v="1"/>
    <x v="2"/>
    <x v="2"/>
    <x v="4"/>
    <n v="12.048"/>
  </r>
  <r>
    <x v="10"/>
    <x v="1"/>
    <x v="1"/>
    <x v="2"/>
    <x v="4"/>
    <n v="12.048"/>
  </r>
  <r>
    <x v="10"/>
    <x v="0"/>
    <x v="2"/>
    <x v="1"/>
    <x v="26"/>
    <n v="12.0276"/>
  </r>
  <r>
    <x v="10"/>
    <x v="1"/>
    <x v="0"/>
    <x v="2"/>
    <x v="16"/>
    <n v="11.9351"/>
  </r>
  <r>
    <x v="10"/>
    <x v="1"/>
    <x v="2"/>
    <x v="2"/>
    <x v="6"/>
    <n v="11.928699999999999"/>
  </r>
  <r>
    <x v="10"/>
    <x v="0"/>
    <x v="2"/>
    <x v="0"/>
    <x v="20"/>
    <n v="11.9239"/>
  </r>
  <r>
    <x v="10"/>
    <x v="0"/>
    <x v="0"/>
    <x v="0"/>
    <x v="14"/>
    <n v="11.9239"/>
  </r>
  <r>
    <x v="10"/>
    <x v="1"/>
    <x v="1"/>
    <x v="2"/>
    <x v="23"/>
    <n v="11.9198"/>
  </r>
  <r>
    <x v="10"/>
    <x v="1"/>
    <x v="2"/>
    <x v="0"/>
    <x v="20"/>
    <n v="11.9124"/>
  </r>
  <r>
    <x v="10"/>
    <x v="1"/>
    <x v="2"/>
    <x v="2"/>
    <x v="1"/>
    <n v="11.908799999999999"/>
  </r>
  <r>
    <x v="10"/>
    <x v="1"/>
    <x v="0"/>
    <x v="1"/>
    <x v="14"/>
    <n v="11.9068"/>
  </r>
  <r>
    <x v="10"/>
    <x v="1"/>
    <x v="1"/>
    <x v="0"/>
    <x v="16"/>
    <n v="11.8979"/>
  </r>
  <r>
    <x v="10"/>
    <x v="0"/>
    <x v="0"/>
    <x v="2"/>
    <x v="23"/>
    <n v="11.8818"/>
  </r>
  <r>
    <x v="10"/>
    <x v="0"/>
    <x v="0"/>
    <x v="1"/>
    <x v="19"/>
    <n v="11.868"/>
  </r>
  <r>
    <x v="10"/>
    <x v="1"/>
    <x v="2"/>
    <x v="0"/>
    <x v="16"/>
    <n v="11.8583"/>
  </r>
  <r>
    <x v="10"/>
    <x v="1"/>
    <x v="2"/>
    <x v="2"/>
    <x v="0"/>
    <n v="11.8444"/>
  </r>
  <r>
    <x v="10"/>
    <x v="0"/>
    <x v="2"/>
    <x v="1"/>
    <x v="23"/>
    <n v="11.8154"/>
  </r>
  <r>
    <x v="10"/>
    <x v="1"/>
    <x v="0"/>
    <x v="1"/>
    <x v="5"/>
    <n v="11.8001"/>
  </r>
  <r>
    <x v="10"/>
    <x v="1"/>
    <x v="0"/>
    <x v="2"/>
    <x v="14"/>
    <n v="11.781700000000001"/>
  </r>
  <r>
    <x v="10"/>
    <x v="0"/>
    <x v="0"/>
    <x v="1"/>
    <x v="16"/>
    <n v="11.7608"/>
  </r>
  <r>
    <x v="10"/>
    <x v="0"/>
    <x v="2"/>
    <x v="1"/>
    <x v="1"/>
    <n v="11.7348"/>
  </r>
  <r>
    <x v="10"/>
    <x v="0"/>
    <x v="2"/>
    <x v="2"/>
    <x v="0"/>
    <n v="11.688499999999999"/>
  </r>
  <r>
    <x v="10"/>
    <x v="1"/>
    <x v="2"/>
    <x v="1"/>
    <x v="24"/>
    <n v="11.576700000000001"/>
  </r>
  <r>
    <x v="10"/>
    <x v="0"/>
    <x v="0"/>
    <x v="2"/>
    <x v="19"/>
    <n v="11.566000000000001"/>
  </r>
  <r>
    <x v="10"/>
    <x v="1"/>
    <x v="2"/>
    <x v="1"/>
    <x v="15"/>
    <n v="11.5535"/>
  </r>
  <r>
    <x v="10"/>
    <x v="0"/>
    <x v="2"/>
    <x v="2"/>
    <x v="11"/>
    <n v="11.51"/>
  </r>
  <r>
    <x v="10"/>
    <x v="1"/>
    <x v="1"/>
    <x v="0"/>
    <x v="14"/>
    <n v="11.4701"/>
  </r>
  <r>
    <x v="10"/>
    <x v="1"/>
    <x v="2"/>
    <x v="2"/>
    <x v="26"/>
    <n v="11.448700000000001"/>
  </r>
  <r>
    <x v="10"/>
    <x v="1"/>
    <x v="1"/>
    <x v="0"/>
    <x v="5"/>
    <n v="11.428100000000001"/>
  </r>
  <r>
    <x v="10"/>
    <x v="0"/>
    <x v="0"/>
    <x v="1"/>
    <x v="14"/>
    <n v="11.411300000000001"/>
  </r>
  <r>
    <x v="10"/>
    <x v="0"/>
    <x v="1"/>
    <x v="2"/>
    <x v="20"/>
    <n v="11.404299999999999"/>
  </r>
  <r>
    <x v="10"/>
    <x v="0"/>
    <x v="1"/>
    <x v="2"/>
    <x v="23"/>
    <n v="11.3161"/>
  </r>
  <r>
    <x v="10"/>
    <x v="0"/>
    <x v="0"/>
    <x v="2"/>
    <x v="14"/>
    <n v="11.287599999999999"/>
  </r>
  <r>
    <x v="10"/>
    <x v="1"/>
    <x v="2"/>
    <x v="1"/>
    <x v="20"/>
    <n v="11.282500000000001"/>
  </r>
  <r>
    <x v="10"/>
    <x v="1"/>
    <x v="1"/>
    <x v="2"/>
    <x v="20"/>
    <n v="11.269399999999999"/>
  </r>
  <r>
    <x v="10"/>
    <x v="1"/>
    <x v="0"/>
    <x v="1"/>
    <x v="13"/>
    <n v="11.244899999999999"/>
  </r>
  <r>
    <x v="10"/>
    <x v="1"/>
    <x v="2"/>
    <x v="2"/>
    <x v="23"/>
    <n v="11.2102"/>
  </r>
  <r>
    <x v="10"/>
    <x v="1"/>
    <x v="2"/>
    <x v="2"/>
    <x v="8"/>
    <n v="11.193"/>
  </r>
  <r>
    <x v="10"/>
    <x v="1"/>
    <x v="2"/>
    <x v="0"/>
    <x v="14"/>
    <n v="11.181900000000001"/>
  </r>
  <r>
    <x v="10"/>
    <x v="0"/>
    <x v="1"/>
    <x v="2"/>
    <x v="1"/>
    <n v="11.163"/>
  </r>
  <r>
    <x v="10"/>
    <x v="1"/>
    <x v="0"/>
    <x v="2"/>
    <x v="5"/>
    <n v="11.1623"/>
  </r>
  <r>
    <x v="10"/>
    <x v="0"/>
    <x v="0"/>
    <x v="1"/>
    <x v="5"/>
    <n v="11.1426"/>
  </r>
  <r>
    <x v="10"/>
    <x v="0"/>
    <x v="0"/>
    <x v="1"/>
    <x v="13"/>
    <n v="11.09"/>
  </r>
  <r>
    <x v="10"/>
    <x v="0"/>
    <x v="0"/>
    <x v="2"/>
    <x v="16"/>
    <n v="11.07"/>
  </r>
  <r>
    <x v="10"/>
    <x v="0"/>
    <x v="2"/>
    <x v="2"/>
    <x v="8"/>
    <n v="11.052300000000001"/>
  </r>
  <r>
    <x v="10"/>
    <x v="0"/>
    <x v="1"/>
    <x v="0"/>
    <x v="14"/>
    <n v="11.026"/>
  </r>
  <r>
    <x v="10"/>
    <x v="1"/>
    <x v="1"/>
    <x v="1"/>
    <x v="14"/>
    <n v="11.0055"/>
  </r>
  <r>
    <x v="10"/>
    <x v="0"/>
    <x v="2"/>
    <x v="2"/>
    <x v="7"/>
    <n v="10.970800000000001"/>
  </r>
  <r>
    <x v="10"/>
    <x v="0"/>
    <x v="2"/>
    <x v="2"/>
    <x v="6"/>
    <n v="10.9511"/>
  </r>
  <r>
    <x v="10"/>
    <x v="0"/>
    <x v="0"/>
    <x v="0"/>
    <x v="2"/>
    <n v="10.9091"/>
  </r>
  <r>
    <x v="10"/>
    <x v="0"/>
    <x v="2"/>
    <x v="2"/>
    <x v="23"/>
    <n v="10.894500000000001"/>
  </r>
  <r>
    <x v="10"/>
    <x v="1"/>
    <x v="1"/>
    <x v="2"/>
    <x v="14"/>
    <n v="10.891400000000001"/>
  </r>
  <r>
    <x v="10"/>
    <x v="0"/>
    <x v="1"/>
    <x v="0"/>
    <x v="5"/>
    <n v="10.8773"/>
  </r>
  <r>
    <x v="10"/>
    <x v="0"/>
    <x v="0"/>
    <x v="2"/>
    <x v="5"/>
    <n v="10.824199999999999"/>
  </r>
  <r>
    <x v="10"/>
    <x v="0"/>
    <x v="2"/>
    <x v="0"/>
    <x v="14"/>
    <n v="10.740600000000001"/>
  </r>
  <r>
    <x v="10"/>
    <x v="1"/>
    <x v="2"/>
    <x v="1"/>
    <x v="14"/>
    <n v="10.7079"/>
  </r>
  <r>
    <x v="10"/>
    <x v="0"/>
    <x v="0"/>
    <x v="1"/>
    <x v="12"/>
    <n v="10.695499999999999"/>
  </r>
  <r>
    <x v="10"/>
    <x v="0"/>
    <x v="2"/>
    <x v="2"/>
    <x v="26"/>
    <n v="10.6953"/>
  </r>
  <r>
    <x v="10"/>
    <x v="0"/>
    <x v="0"/>
    <x v="2"/>
    <x v="12"/>
    <n v="10.6838"/>
  </r>
  <r>
    <x v="10"/>
    <x v="0"/>
    <x v="2"/>
    <x v="1"/>
    <x v="24"/>
    <n v="10.6372"/>
  </r>
  <r>
    <x v="10"/>
    <x v="1"/>
    <x v="2"/>
    <x v="1"/>
    <x v="19"/>
    <n v="10.63"/>
  </r>
  <r>
    <x v="10"/>
    <x v="1"/>
    <x v="1"/>
    <x v="1"/>
    <x v="19"/>
    <n v="10.63"/>
  </r>
  <r>
    <x v="10"/>
    <x v="1"/>
    <x v="2"/>
    <x v="2"/>
    <x v="14"/>
    <n v="10.6073"/>
  </r>
  <r>
    <x v="10"/>
    <x v="1"/>
    <x v="2"/>
    <x v="2"/>
    <x v="24"/>
    <n v="10.5968"/>
  </r>
  <r>
    <x v="10"/>
    <x v="0"/>
    <x v="2"/>
    <x v="1"/>
    <x v="20"/>
    <n v="10.5966"/>
  </r>
  <r>
    <x v="10"/>
    <x v="0"/>
    <x v="0"/>
    <x v="2"/>
    <x v="2"/>
    <n v="10.588900000000001"/>
  </r>
  <r>
    <x v="10"/>
    <x v="1"/>
    <x v="2"/>
    <x v="0"/>
    <x v="2"/>
    <n v="10.584300000000001"/>
  </r>
  <r>
    <x v="10"/>
    <x v="1"/>
    <x v="1"/>
    <x v="0"/>
    <x v="2"/>
    <n v="10.584300000000001"/>
  </r>
  <r>
    <x v="10"/>
    <x v="0"/>
    <x v="2"/>
    <x v="2"/>
    <x v="1"/>
    <n v="10.566599999999999"/>
  </r>
  <r>
    <x v="10"/>
    <x v="0"/>
    <x v="1"/>
    <x v="1"/>
    <x v="14"/>
    <n v="10.5497"/>
  </r>
  <r>
    <x v="10"/>
    <x v="0"/>
    <x v="0"/>
    <x v="1"/>
    <x v="2"/>
    <n v="10.535600000000001"/>
  </r>
  <r>
    <x v="10"/>
    <x v="0"/>
    <x v="2"/>
    <x v="1"/>
    <x v="15"/>
    <n v="10.514200000000001"/>
  </r>
  <r>
    <x v="10"/>
    <x v="0"/>
    <x v="1"/>
    <x v="2"/>
    <x v="14"/>
    <n v="10.4366"/>
  </r>
  <r>
    <x v="10"/>
    <x v="0"/>
    <x v="2"/>
    <x v="2"/>
    <x v="24"/>
    <n v="10.365500000000001"/>
  </r>
  <r>
    <x v="10"/>
    <x v="1"/>
    <x v="1"/>
    <x v="1"/>
    <x v="12"/>
    <n v="10.3346"/>
  </r>
  <r>
    <x v="10"/>
    <x v="1"/>
    <x v="2"/>
    <x v="2"/>
    <x v="19"/>
    <n v="10.311999999999999"/>
  </r>
  <r>
    <x v="10"/>
    <x v="1"/>
    <x v="1"/>
    <x v="2"/>
    <x v="19"/>
    <n v="10.311999999999999"/>
  </r>
  <r>
    <x v="10"/>
    <x v="1"/>
    <x v="1"/>
    <x v="2"/>
    <x v="12"/>
    <n v="10.3103"/>
  </r>
  <r>
    <x v="10"/>
    <x v="0"/>
    <x v="2"/>
    <x v="1"/>
    <x v="14"/>
    <n v="10.2524"/>
  </r>
  <r>
    <x v="10"/>
    <x v="0"/>
    <x v="0"/>
    <x v="1"/>
    <x v="3"/>
    <n v="10.2119"/>
  </r>
  <r>
    <x v="10"/>
    <x v="1"/>
    <x v="2"/>
    <x v="0"/>
    <x v="3"/>
    <n v="10.207599999999999"/>
  </r>
  <r>
    <x v="10"/>
    <x v="1"/>
    <x v="1"/>
    <x v="0"/>
    <x v="3"/>
    <n v="10.207599999999999"/>
  </r>
  <r>
    <x v="10"/>
    <x v="1"/>
    <x v="1"/>
    <x v="1"/>
    <x v="16"/>
    <n v="10.160299999999999"/>
  </r>
  <r>
    <x v="10"/>
    <x v="0"/>
    <x v="2"/>
    <x v="2"/>
    <x v="14"/>
    <n v="10.1538"/>
  </r>
  <r>
    <x v="10"/>
    <x v="1"/>
    <x v="2"/>
    <x v="1"/>
    <x v="2"/>
    <n v="10.1218"/>
  </r>
  <r>
    <x v="10"/>
    <x v="1"/>
    <x v="1"/>
    <x v="1"/>
    <x v="2"/>
    <n v="10.1218"/>
  </r>
  <r>
    <x v="10"/>
    <x v="0"/>
    <x v="2"/>
    <x v="0"/>
    <x v="3"/>
    <n v="10.120900000000001"/>
  </r>
  <r>
    <x v="10"/>
    <x v="0"/>
    <x v="1"/>
    <x v="0"/>
    <x v="3"/>
    <n v="10.120900000000001"/>
  </r>
  <r>
    <x v="10"/>
    <x v="1"/>
    <x v="2"/>
    <x v="1"/>
    <x v="16"/>
    <n v="10.114699999999999"/>
  </r>
  <r>
    <x v="10"/>
    <x v="1"/>
    <x v="2"/>
    <x v="0"/>
    <x v="5"/>
    <n v="10.0992"/>
  </r>
  <r>
    <x v="10"/>
    <x v="1"/>
    <x v="2"/>
    <x v="2"/>
    <x v="2"/>
    <n v="10.044499999999999"/>
  </r>
  <r>
    <x v="10"/>
    <x v="1"/>
    <x v="1"/>
    <x v="2"/>
    <x v="2"/>
    <n v="10.044499999999999"/>
  </r>
  <r>
    <x v="10"/>
    <x v="1"/>
    <x v="0"/>
    <x v="1"/>
    <x v="3"/>
    <n v="9.9877000000000002"/>
  </r>
  <r>
    <x v="10"/>
    <x v="0"/>
    <x v="0"/>
    <x v="1"/>
    <x v="9"/>
    <n v="9.9527999999999999"/>
  </r>
  <r>
    <x v="10"/>
    <x v="0"/>
    <x v="0"/>
    <x v="2"/>
    <x v="9"/>
    <n v="9.9527999999999999"/>
  </r>
  <r>
    <x v="10"/>
    <x v="0"/>
    <x v="0"/>
    <x v="0"/>
    <x v="9"/>
    <n v="9.9527000000000001"/>
  </r>
  <r>
    <x v="10"/>
    <x v="0"/>
    <x v="2"/>
    <x v="1"/>
    <x v="19"/>
    <n v="9.89"/>
  </r>
  <r>
    <x v="10"/>
    <x v="0"/>
    <x v="1"/>
    <x v="1"/>
    <x v="19"/>
    <n v="9.89"/>
  </r>
  <r>
    <x v="10"/>
    <x v="1"/>
    <x v="2"/>
    <x v="1"/>
    <x v="12"/>
    <n v="9.8671000000000006"/>
  </r>
  <r>
    <x v="10"/>
    <x v="1"/>
    <x v="2"/>
    <x v="2"/>
    <x v="12"/>
    <n v="9.8428000000000004"/>
  </r>
  <r>
    <x v="10"/>
    <x v="1"/>
    <x v="1"/>
    <x v="1"/>
    <x v="5"/>
    <n v="9.8335000000000008"/>
  </r>
  <r>
    <x v="10"/>
    <x v="1"/>
    <x v="0"/>
    <x v="1"/>
    <x v="18"/>
    <n v="9.8325999999999993"/>
  </r>
  <r>
    <x v="10"/>
    <x v="1"/>
    <x v="0"/>
    <x v="0"/>
    <x v="18"/>
    <n v="9.8320000000000007"/>
  </r>
  <r>
    <x v="10"/>
    <x v="1"/>
    <x v="1"/>
    <x v="2"/>
    <x v="16"/>
    <n v="9.7035"/>
  </r>
  <r>
    <x v="10"/>
    <x v="1"/>
    <x v="0"/>
    <x v="2"/>
    <x v="9"/>
    <n v="9.6395"/>
  </r>
  <r>
    <x v="10"/>
    <x v="1"/>
    <x v="0"/>
    <x v="0"/>
    <x v="9"/>
    <n v="9.6387"/>
  </r>
  <r>
    <x v="10"/>
    <x v="0"/>
    <x v="2"/>
    <x v="2"/>
    <x v="19"/>
    <n v="9.6379999999999999"/>
  </r>
  <r>
    <x v="10"/>
    <x v="0"/>
    <x v="1"/>
    <x v="2"/>
    <x v="19"/>
    <n v="9.6379999999999999"/>
  </r>
  <r>
    <x v="10"/>
    <x v="1"/>
    <x v="0"/>
    <x v="1"/>
    <x v="9"/>
    <n v="9.6374999999999993"/>
  </r>
  <r>
    <x v="10"/>
    <x v="1"/>
    <x v="0"/>
    <x v="2"/>
    <x v="18"/>
    <n v="9.5966000000000005"/>
  </r>
  <r>
    <x v="10"/>
    <x v="1"/>
    <x v="2"/>
    <x v="2"/>
    <x v="16"/>
    <n v="9.5672999999999995"/>
  </r>
  <r>
    <x v="10"/>
    <x v="0"/>
    <x v="1"/>
    <x v="1"/>
    <x v="16"/>
    <n v="9.5617000000000001"/>
  </r>
  <r>
    <x v="10"/>
    <x v="0"/>
    <x v="0"/>
    <x v="2"/>
    <x v="3"/>
    <n v="9.5588999999999995"/>
  </r>
  <r>
    <x v="10"/>
    <x v="0"/>
    <x v="2"/>
    <x v="2"/>
    <x v="20"/>
    <n v="9.5571000000000002"/>
  </r>
  <r>
    <x v="10"/>
    <x v="0"/>
    <x v="2"/>
    <x v="0"/>
    <x v="5"/>
    <n v="9.5508000000000006"/>
  </r>
  <r>
    <x v="10"/>
    <x v="0"/>
    <x v="2"/>
    <x v="1"/>
    <x v="16"/>
    <n v="9.5412999999999997"/>
  </r>
  <r>
    <x v="10"/>
    <x v="1"/>
    <x v="0"/>
    <x v="2"/>
    <x v="3"/>
    <n v="9.4527000000000001"/>
  </r>
  <r>
    <x v="10"/>
    <x v="1"/>
    <x v="2"/>
    <x v="2"/>
    <x v="20"/>
    <n v="9.4222000000000001"/>
  </r>
  <r>
    <x v="10"/>
    <x v="1"/>
    <x v="1"/>
    <x v="2"/>
    <x v="5"/>
    <n v="9.3018999999999998"/>
  </r>
  <r>
    <x v="10"/>
    <x v="1"/>
    <x v="1"/>
    <x v="1"/>
    <x v="13"/>
    <n v="9.2933000000000003"/>
  </r>
  <r>
    <x v="10"/>
    <x v="0"/>
    <x v="1"/>
    <x v="1"/>
    <x v="5"/>
    <n v="9.2855000000000008"/>
  </r>
  <r>
    <x v="10"/>
    <x v="0"/>
    <x v="1"/>
    <x v="1"/>
    <x v="13"/>
    <n v="9.1653000000000002"/>
  </r>
  <r>
    <x v="10"/>
    <x v="0"/>
    <x v="2"/>
    <x v="0"/>
    <x v="2"/>
    <n v="9.0909999999999993"/>
  </r>
  <r>
    <x v="10"/>
    <x v="0"/>
    <x v="1"/>
    <x v="0"/>
    <x v="2"/>
    <n v="9.0909999999999993"/>
  </r>
  <r>
    <x v="10"/>
    <x v="0"/>
    <x v="1"/>
    <x v="2"/>
    <x v="5"/>
    <n v="9.0202000000000009"/>
  </r>
  <r>
    <x v="10"/>
    <x v="0"/>
    <x v="1"/>
    <x v="2"/>
    <x v="16"/>
    <n v="9"/>
  </r>
  <r>
    <x v="10"/>
    <x v="0"/>
    <x v="0"/>
    <x v="0"/>
    <x v="18"/>
    <n v="8.9730000000000008"/>
  </r>
  <r>
    <x v="10"/>
    <x v="1"/>
    <x v="0"/>
    <x v="2"/>
    <x v="13"/>
    <n v="8.9730000000000008"/>
  </r>
  <r>
    <x v="10"/>
    <x v="0"/>
    <x v="0"/>
    <x v="1"/>
    <x v="18"/>
    <n v="8.9029000000000007"/>
  </r>
  <r>
    <x v="10"/>
    <x v="0"/>
    <x v="2"/>
    <x v="2"/>
    <x v="16"/>
    <n v="8.8926999999999996"/>
  </r>
  <r>
    <x v="10"/>
    <x v="0"/>
    <x v="1"/>
    <x v="1"/>
    <x v="12"/>
    <n v="8.8392999999999997"/>
  </r>
  <r>
    <x v="10"/>
    <x v="0"/>
    <x v="1"/>
    <x v="2"/>
    <x v="12"/>
    <n v="8.8295999999999992"/>
  </r>
  <r>
    <x v="10"/>
    <x v="0"/>
    <x v="2"/>
    <x v="2"/>
    <x v="2"/>
    <n v="8.8240999999999996"/>
  </r>
  <r>
    <x v="10"/>
    <x v="0"/>
    <x v="1"/>
    <x v="2"/>
    <x v="2"/>
    <n v="8.8240999999999996"/>
  </r>
  <r>
    <x v="10"/>
    <x v="0"/>
    <x v="2"/>
    <x v="1"/>
    <x v="2"/>
    <n v="8.7797000000000001"/>
  </r>
  <r>
    <x v="10"/>
    <x v="0"/>
    <x v="1"/>
    <x v="1"/>
    <x v="2"/>
    <n v="8.7797000000000001"/>
  </r>
  <r>
    <x v="10"/>
    <x v="0"/>
    <x v="0"/>
    <x v="2"/>
    <x v="18"/>
    <n v="8.5813000000000006"/>
  </r>
  <r>
    <x v="10"/>
    <x v="0"/>
    <x v="0"/>
    <x v="2"/>
    <x v="13"/>
    <n v="8.5299999999999994"/>
  </r>
  <r>
    <x v="10"/>
    <x v="1"/>
    <x v="2"/>
    <x v="1"/>
    <x v="5"/>
    <n v="8.5045999999999999"/>
  </r>
  <r>
    <x v="10"/>
    <x v="0"/>
    <x v="2"/>
    <x v="1"/>
    <x v="12"/>
    <n v="8.3681000000000001"/>
  </r>
  <r>
    <x v="10"/>
    <x v="0"/>
    <x v="2"/>
    <x v="2"/>
    <x v="12"/>
    <n v="8.3585999999999991"/>
  </r>
  <r>
    <x v="10"/>
    <x v="1"/>
    <x v="2"/>
    <x v="1"/>
    <x v="18"/>
    <n v="8.2627000000000006"/>
  </r>
  <r>
    <x v="10"/>
    <x v="1"/>
    <x v="1"/>
    <x v="1"/>
    <x v="18"/>
    <n v="8.2627000000000006"/>
  </r>
  <r>
    <x v="10"/>
    <x v="1"/>
    <x v="2"/>
    <x v="0"/>
    <x v="18"/>
    <n v="8.2622"/>
  </r>
  <r>
    <x v="10"/>
    <x v="1"/>
    <x v="1"/>
    <x v="0"/>
    <x v="18"/>
    <n v="8.2622"/>
  </r>
  <r>
    <x v="10"/>
    <x v="1"/>
    <x v="2"/>
    <x v="1"/>
    <x v="13"/>
    <n v="8.2538999999999998"/>
  </r>
  <r>
    <x v="10"/>
    <x v="0"/>
    <x v="2"/>
    <x v="1"/>
    <x v="3"/>
    <n v="8.1694999999999993"/>
  </r>
  <r>
    <x v="10"/>
    <x v="0"/>
    <x v="1"/>
    <x v="1"/>
    <x v="3"/>
    <n v="8.1694999999999993"/>
  </r>
  <r>
    <x v="10"/>
    <x v="1"/>
    <x v="2"/>
    <x v="2"/>
    <x v="18"/>
    <n v="8.0642999999999994"/>
  </r>
  <r>
    <x v="10"/>
    <x v="1"/>
    <x v="1"/>
    <x v="2"/>
    <x v="18"/>
    <n v="8.0642999999999994"/>
  </r>
  <r>
    <x v="10"/>
    <x v="1"/>
    <x v="2"/>
    <x v="1"/>
    <x v="3"/>
    <n v="7.9901999999999997"/>
  </r>
  <r>
    <x v="10"/>
    <x v="1"/>
    <x v="1"/>
    <x v="1"/>
    <x v="3"/>
    <n v="7.9901999999999997"/>
  </r>
  <r>
    <x v="10"/>
    <x v="1"/>
    <x v="2"/>
    <x v="2"/>
    <x v="5"/>
    <n v="7.9730999999999996"/>
  </r>
  <r>
    <x v="10"/>
    <x v="0"/>
    <x v="2"/>
    <x v="1"/>
    <x v="5"/>
    <n v="7.9589999999999996"/>
  </r>
  <r>
    <x v="10"/>
    <x v="0"/>
    <x v="2"/>
    <x v="1"/>
    <x v="13"/>
    <n v="7.9119000000000002"/>
  </r>
  <r>
    <x v="10"/>
    <x v="0"/>
    <x v="1"/>
    <x v="0"/>
    <x v="9"/>
    <n v="7.8368000000000002"/>
  </r>
  <r>
    <x v="10"/>
    <x v="0"/>
    <x v="2"/>
    <x v="1"/>
    <x v="9"/>
    <n v="7.8368000000000002"/>
  </r>
  <r>
    <x v="10"/>
    <x v="0"/>
    <x v="1"/>
    <x v="1"/>
    <x v="9"/>
    <n v="7.8368000000000002"/>
  </r>
  <r>
    <x v="10"/>
    <x v="0"/>
    <x v="2"/>
    <x v="2"/>
    <x v="9"/>
    <n v="7.8368000000000002"/>
  </r>
  <r>
    <x v="10"/>
    <x v="0"/>
    <x v="1"/>
    <x v="2"/>
    <x v="9"/>
    <n v="7.8368000000000002"/>
  </r>
  <r>
    <x v="10"/>
    <x v="0"/>
    <x v="2"/>
    <x v="0"/>
    <x v="9"/>
    <n v="7.8367000000000004"/>
  </r>
  <r>
    <x v="10"/>
    <x v="0"/>
    <x v="2"/>
    <x v="2"/>
    <x v="5"/>
    <n v="7.6936999999999998"/>
  </r>
  <r>
    <x v="10"/>
    <x v="0"/>
    <x v="2"/>
    <x v="2"/>
    <x v="3"/>
    <n v="7.6471"/>
  </r>
  <r>
    <x v="10"/>
    <x v="0"/>
    <x v="1"/>
    <x v="2"/>
    <x v="3"/>
    <n v="7.6471"/>
  </r>
  <r>
    <x v="10"/>
    <x v="1"/>
    <x v="1"/>
    <x v="2"/>
    <x v="9"/>
    <n v="7.5902000000000003"/>
  </r>
  <r>
    <x v="10"/>
    <x v="1"/>
    <x v="2"/>
    <x v="2"/>
    <x v="9"/>
    <n v="7.5899000000000001"/>
  </r>
  <r>
    <x v="10"/>
    <x v="1"/>
    <x v="2"/>
    <x v="0"/>
    <x v="9"/>
    <n v="7.5895999999999999"/>
  </r>
  <r>
    <x v="10"/>
    <x v="1"/>
    <x v="1"/>
    <x v="0"/>
    <x v="9"/>
    <n v="7.5895999999999999"/>
  </r>
  <r>
    <x v="10"/>
    <x v="1"/>
    <x v="1"/>
    <x v="1"/>
    <x v="9"/>
    <n v="7.5885999999999996"/>
  </r>
  <r>
    <x v="10"/>
    <x v="1"/>
    <x v="2"/>
    <x v="1"/>
    <x v="9"/>
    <n v="7.5880999999999998"/>
  </r>
  <r>
    <x v="10"/>
    <x v="1"/>
    <x v="2"/>
    <x v="2"/>
    <x v="3"/>
    <n v="7.5621999999999998"/>
  </r>
  <r>
    <x v="10"/>
    <x v="1"/>
    <x v="1"/>
    <x v="2"/>
    <x v="3"/>
    <n v="7.5621999999999998"/>
  </r>
  <r>
    <x v="10"/>
    <x v="0"/>
    <x v="2"/>
    <x v="0"/>
    <x v="18"/>
    <n v="7.5404"/>
  </r>
  <r>
    <x v="10"/>
    <x v="0"/>
    <x v="1"/>
    <x v="0"/>
    <x v="18"/>
    <n v="7.5404"/>
  </r>
  <r>
    <x v="10"/>
    <x v="0"/>
    <x v="2"/>
    <x v="1"/>
    <x v="18"/>
    <n v="7.4813999999999998"/>
  </r>
  <r>
    <x v="10"/>
    <x v="0"/>
    <x v="1"/>
    <x v="1"/>
    <x v="18"/>
    <n v="7.4813999999999998"/>
  </r>
  <r>
    <x v="10"/>
    <x v="1"/>
    <x v="1"/>
    <x v="2"/>
    <x v="13"/>
    <n v="7.4157000000000002"/>
  </r>
  <r>
    <x v="10"/>
    <x v="0"/>
    <x v="2"/>
    <x v="2"/>
    <x v="18"/>
    <n v="7.2111999999999998"/>
  </r>
  <r>
    <x v="10"/>
    <x v="0"/>
    <x v="1"/>
    <x v="2"/>
    <x v="18"/>
    <n v="7.2111999999999998"/>
  </r>
  <r>
    <x v="10"/>
    <x v="0"/>
    <x v="1"/>
    <x v="2"/>
    <x v="13"/>
    <n v="7.0495999999999999"/>
  </r>
  <r>
    <x v="10"/>
    <x v="1"/>
    <x v="2"/>
    <x v="2"/>
    <x v="13"/>
    <n v="6.6740000000000004"/>
  </r>
  <r>
    <x v="10"/>
    <x v="0"/>
    <x v="2"/>
    <x v="2"/>
    <x v="13"/>
    <n v="6.0082000000000004"/>
  </r>
  <r>
    <x v="11"/>
    <x v="0"/>
    <x v="0"/>
    <x v="0"/>
    <x v="22"/>
    <n v="60.094700000000003"/>
  </r>
  <r>
    <x v="11"/>
    <x v="0"/>
    <x v="1"/>
    <x v="0"/>
    <x v="22"/>
    <n v="48.075800000000001"/>
  </r>
  <r>
    <x v="11"/>
    <x v="0"/>
    <x v="0"/>
    <x v="0"/>
    <x v="7"/>
    <n v="40.711500000000001"/>
  </r>
  <r>
    <x v="11"/>
    <x v="0"/>
    <x v="2"/>
    <x v="0"/>
    <x v="22"/>
    <n v="40.505699999999997"/>
  </r>
  <r>
    <x v="11"/>
    <x v="0"/>
    <x v="1"/>
    <x v="0"/>
    <x v="7"/>
    <n v="36.35"/>
  </r>
  <r>
    <x v="11"/>
    <x v="0"/>
    <x v="0"/>
    <x v="0"/>
    <x v="15"/>
    <n v="35.874400000000001"/>
  </r>
  <r>
    <x v="11"/>
    <x v="0"/>
    <x v="0"/>
    <x v="0"/>
    <x v="19"/>
    <n v="33.628999999999998"/>
  </r>
  <r>
    <x v="11"/>
    <x v="0"/>
    <x v="2"/>
    <x v="0"/>
    <x v="7"/>
    <n v="31.7486"/>
  </r>
  <r>
    <x v="11"/>
    <x v="0"/>
    <x v="0"/>
    <x v="0"/>
    <x v="24"/>
    <n v="31.213699999999999"/>
  </r>
  <r>
    <x v="11"/>
    <x v="0"/>
    <x v="0"/>
    <x v="0"/>
    <x v="4"/>
    <n v="30.9373"/>
  </r>
  <r>
    <x v="11"/>
    <x v="0"/>
    <x v="0"/>
    <x v="0"/>
    <x v="6"/>
    <n v="30.4086"/>
  </r>
  <r>
    <x v="11"/>
    <x v="0"/>
    <x v="0"/>
    <x v="0"/>
    <x v="8"/>
    <n v="29.909700000000001"/>
  </r>
  <r>
    <x v="11"/>
    <x v="0"/>
    <x v="1"/>
    <x v="0"/>
    <x v="15"/>
    <n v="29.648299999999999"/>
  </r>
  <r>
    <x v="11"/>
    <x v="0"/>
    <x v="2"/>
    <x v="0"/>
    <x v="19"/>
    <n v="28.024000000000001"/>
  </r>
  <r>
    <x v="11"/>
    <x v="0"/>
    <x v="1"/>
    <x v="0"/>
    <x v="19"/>
    <n v="28.024000000000001"/>
  </r>
  <r>
    <x v="11"/>
    <x v="0"/>
    <x v="0"/>
    <x v="0"/>
    <x v="12"/>
    <n v="27.336400000000001"/>
  </r>
  <r>
    <x v="11"/>
    <x v="0"/>
    <x v="0"/>
    <x v="0"/>
    <x v="0"/>
    <n v="26.776700000000002"/>
  </r>
  <r>
    <x v="11"/>
    <x v="0"/>
    <x v="0"/>
    <x v="0"/>
    <x v="26"/>
    <n v="26.2744"/>
  </r>
  <r>
    <x v="11"/>
    <x v="0"/>
    <x v="0"/>
    <x v="0"/>
    <x v="21"/>
    <n v="26.220800000000001"/>
  </r>
  <r>
    <x v="11"/>
    <x v="0"/>
    <x v="1"/>
    <x v="0"/>
    <x v="6"/>
    <n v="26.026900000000001"/>
  </r>
  <r>
    <x v="11"/>
    <x v="0"/>
    <x v="0"/>
    <x v="0"/>
    <x v="11"/>
    <n v="25.918399999999998"/>
  </r>
  <r>
    <x v="11"/>
    <x v="0"/>
    <x v="0"/>
    <x v="0"/>
    <x v="17"/>
    <n v="25.835999999999999"/>
  </r>
  <r>
    <x v="11"/>
    <x v="0"/>
    <x v="2"/>
    <x v="0"/>
    <x v="4"/>
    <n v="25.567900000000002"/>
  </r>
  <r>
    <x v="11"/>
    <x v="0"/>
    <x v="1"/>
    <x v="0"/>
    <x v="4"/>
    <n v="25.567900000000002"/>
  </r>
  <r>
    <x v="11"/>
    <x v="0"/>
    <x v="1"/>
    <x v="0"/>
    <x v="8"/>
    <n v="25.1342"/>
  </r>
  <r>
    <x v="11"/>
    <x v="0"/>
    <x v="1"/>
    <x v="0"/>
    <x v="24"/>
    <n v="24.9709"/>
  </r>
  <r>
    <x v="11"/>
    <x v="0"/>
    <x v="1"/>
    <x v="0"/>
    <x v="26"/>
    <n v="22.8264"/>
  </r>
  <r>
    <x v="11"/>
    <x v="0"/>
    <x v="2"/>
    <x v="0"/>
    <x v="8"/>
    <n v="22.804200000000002"/>
  </r>
  <r>
    <x v="11"/>
    <x v="0"/>
    <x v="2"/>
    <x v="0"/>
    <x v="6"/>
    <n v="22.657399999999999"/>
  </r>
  <r>
    <x v="11"/>
    <x v="0"/>
    <x v="1"/>
    <x v="0"/>
    <x v="11"/>
    <n v="22.611699999999999"/>
  </r>
  <r>
    <x v="11"/>
    <x v="0"/>
    <x v="1"/>
    <x v="0"/>
    <x v="12"/>
    <n v="22.592500000000001"/>
  </r>
  <r>
    <x v="11"/>
    <x v="0"/>
    <x v="1"/>
    <x v="0"/>
    <x v="0"/>
    <n v="22.3139"/>
  </r>
  <r>
    <x v="11"/>
    <x v="0"/>
    <x v="2"/>
    <x v="0"/>
    <x v="12"/>
    <n v="22.1205"/>
  </r>
  <r>
    <x v="11"/>
    <x v="0"/>
    <x v="1"/>
    <x v="0"/>
    <x v="21"/>
    <n v="21.670100000000001"/>
  </r>
  <r>
    <x v="11"/>
    <x v="0"/>
    <x v="0"/>
    <x v="0"/>
    <x v="1"/>
    <n v="21.599599999999999"/>
  </r>
  <r>
    <x v="11"/>
    <x v="0"/>
    <x v="2"/>
    <x v="0"/>
    <x v="21"/>
    <n v="21.020099999999999"/>
  </r>
  <r>
    <x v="11"/>
    <x v="0"/>
    <x v="1"/>
    <x v="0"/>
    <x v="17"/>
    <n v="21.004899999999999"/>
  </r>
  <r>
    <x v="11"/>
    <x v="0"/>
    <x v="0"/>
    <x v="0"/>
    <x v="13"/>
    <n v="20.482500000000002"/>
  </r>
  <r>
    <x v="11"/>
    <x v="0"/>
    <x v="2"/>
    <x v="0"/>
    <x v="26"/>
    <n v="20.339099999999998"/>
  </r>
  <r>
    <x v="11"/>
    <x v="0"/>
    <x v="0"/>
    <x v="0"/>
    <x v="10"/>
    <n v="20.303699999999999"/>
  </r>
  <r>
    <x v="11"/>
    <x v="0"/>
    <x v="2"/>
    <x v="0"/>
    <x v="0"/>
    <n v="19.916699999999999"/>
  </r>
  <r>
    <x v="11"/>
    <x v="0"/>
    <x v="2"/>
    <x v="0"/>
    <x v="15"/>
    <n v="19.823699999999999"/>
  </r>
  <r>
    <x v="11"/>
    <x v="0"/>
    <x v="2"/>
    <x v="0"/>
    <x v="17"/>
    <n v="19.656199999999998"/>
  </r>
  <r>
    <x v="11"/>
    <x v="0"/>
    <x v="2"/>
    <x v="0"/>
    <x v="11"/>
    <n v="19.636399999999998"/>
  </r>
  <r>
    <x v="11"/>
    <x v="0"/>
    <x v="0"/>
    <x v="0"/>
    <x v="23"/>
    <n v="19.397500000000001"/>
  </r>
  <r>
    <x v="11"/>
    <x v="0"/>
    <x v="1"/>
    <x v="0"/>
    <x v="23"/>
    <n v="18.4739"/>
  </r>
  <r>
    <x v="11"/>
    <x v="0"/>
    <x v="1"/>
    <x v="0"/>
    <x v="10"/>
    <n v="17.8919"/>
  </r>
  <r>
    <x v="11"/>
    <x v="0"/>
    <x v="0"/>
    <x v="0"/>
    <x v="25"/>
    <n v="17.693100000000001"/>
  </r>
  <r>
    <x v="11"/>
    <x v="0"/>
    <x v="1"/>
    <x v="0"/>
    <x v="1"/>
    <n v="17.683700000000002"/>
  </r>
  <r>
    <x v="11"/>
    <x v="0"/>
    <x v="2"/>
    <x v="0"/>
    <x v="23"/>
    <n v="17.5505"/>
  </r>
  <r>
    <x v="11"/>
    <x v="0"/>
    <x v="0"/>
    <x v="0"/>
    <x v="20"/>
    <n v="17.225200000000001"/>
  </r>
  <r>
    <x v="11"/>
    <x v="0"/>
    <x v="2"/>
    <x v="0"/>
    <x v="1"/>
    <n v="17.055199999999999"/>
  </r>
  <r>
    <x v="11"/>
    <x v="0"/>
    <x v="1"/>
    <x v="0"/>
    <x v="13"/>
    <n v="16.927700000000002"/>
  </r>
  <r>
    <x v="11"/>
    <x v="0"/>
    <x v="2"/>
    <x v="0"/>
    <x v="10"/>
    <n v="16.864999999999998"/>
  </r>
  <r>
    <x v="11"/>
    <x v="0"/>
    <x v="2"/>
    <x v="0"/>
    <x v="24"/>
    <n v="16.328600000000002"/>
  </r>
  <r>
    <x v="11"/>
    <x v="0"/>
    <x v="2"/>
    <x v="0"/>
    <x v="13"/>
    <n v="16.174499999999998"/>
  </r>
  <r>
    <x v="11"/>
    <x v="0"/>
    <x v="1"/>
    <x v="0"/>
    <x v="25"/>
    <n v="15.8096"/>
  </r>
  <r>
    <x v="11"/>
    <x v="0"/>
    <x v="2"/>
    <x v="0"/>
    <x v="25"/>
    <n v="15.4307"/>
  </r>
  <r>
    <x v="11"/>
    <x v="0"/>
    <x v="0"/>
    <x v="0"/>
    <x v="16"/>
    <n v="14.7568"/>
  </r>
  <r>
    <x v="11"/>
    <x v="0"/>
    <x v="0"/>
    <x v="0"/>
    <x v="5"/>
    <n v="14.4918"/>
  </r>
  <r>
    <x v="11"/>
    <x v="0"/>
    <x v="1"/>
    <x v="0"/>
    <x v="20"/>
    <n v="14.119"/>
  </r>
  <r>
    <x v="11"/>
    <x v="0"/>
    <x v="0"/>
    <x v="0"/>
    <x v="14"/>
    <n v="13.101900000000001"/>
  </r>
  <r>
    <x v="11"/>
    <x v="0"/>
    <x v="0"/>
    <x v="0"/>
    <x v="3"/>
    <n v="12.832800000000001"/>
  </r>
  <r>
    <x v="11"/>
    <x v="0"/>
    <x v="0"/>
    <x v="0"/>
    <x v="2"/>
    <n v="12.761900000000001"/>
  </r>
  <r>
    <x v="11"/>
    <x v="0"/>
    <x v="2"/>
    <x v="0"/>
    <x v="20"/>
    <n v="12.271800000000001"/>
  </r>
  <r>
    <x v="11"/>
    <x v="0"/>
    <x v="1"/>
    <x v="0"/>
    <x v="14"/>
    <n v="12.1159"/>
  </r>
  <r>
    <x v="11"/>
    <x v="0"/>
    <x v="1"/>
    <x v="0"/>
    <x v="5"/>
    <n v="12.076499999999999"/>
  </r>
  <r>
    <x v="11"/>
    <x v="0"/>
    <x v="1"/>
    <x v="0"/>
    <x v="16"/>
    <n v="11.996600000000001"/>
  </r>
  <r>
    <x v="11"/>
    <x v="0"/>
    <x v="2"/>
    <x v="0"/>
    <x v="16"/>
    <n v="11.8682"/>
  </r>
  <r>
    <x v="11"/>
    <x v="0"/>
    <x v="2"/>
    <x v="0"/>
    <x v="14"/>
    <n v="11.8192"/>
  </r>
  <r>
    <x v="11"/>
    <x v="0"/>
    <x v="2"/>
    <x v="0"/>
    <x v="2"/>
    <n v="10.6349"/>
  </r>
  <r>
    <x v="11"/>
    <x v="0"/>
    <x v="1"/>
    <x v="0"/>
    <x v="2"/>
    <n v="10.6349"/>
  </r>
  <r>
    <x v="11"/>
    <x v="0"/>
    <x v="2"/>
    <x v="0"/>
    <x v="5"/>
    <n v="10.3949"/>
  </r>
  <r>
    <x v="11"/>
    <x v="0"/>
    <x v="2"/>
    <x v="0"/>
    <x v="3"/>
    <n v="10.2662"/>
  </r>
  <r>
    <x v="11"/>
    <x v="0"/>
    <x v="1"/>
    <x v="0"/>
    <x v="3"/>
    <n v="10.2662"/>
  </r>
  <r>
    <x v="11"/>
    <x v="0"/>
    <x v="0"/>
    <x v="0"/>
    <x v="18"/>
    <n v="9.6737000000000002"/>
  </r>
  <r>
    <x v="11"/>
    <x v="0"/>
    <x v="0"/>
    <x v="0"/>
    <x v="9"/>
    <n v="9.6021999999999998"/>
  </r>
  <r>
    <x v="11"/>
    <x v="0"/>
    <x v="2"/>
    <x v="0"/>
    <x v="18"/>
    <n v="8.1290999999999993"/>
  </r>
  <r>
    <x v="11"/>
    <x v="0"/>
    <x v="1"/>
    <x v="0"/>
    <x v="18"/>
    <n v="8.1290999999999993"/>
  </r>
  <r>
    <x v="11"/>
    <x v="0"/>
    <x v="2"/>
    <x v="0"/>
    <x v="9"/>
    <n v="7.5608000000000004"/>
  </r>
  <r>
    <x v="11"/>
    <x v="0"/>
    <x v="1"/>
    <x v="0"/>
    <x v="9"/>
    <n v="7.5608000000000004"/>
  </r>
  <r>
    <x v="11"/>
    <x v="0"/>
    <x v="0"/>
    <x v="1"/>
    <x v="22"/>
    <n v="32.855699999999999"/>
  </r>
  <r>
    <x v="11"/>
    <x v="0"/>
    <x v="1"/>
    <x v="1"/>
    <x v="22"/>
    <n v="26.284500000000001"/>
  </r>
  <r>
    <x v="11"/>
    <x v="0"/>
    <x v="0"/>
    <x v="1"/>
    <x v="15"/>
    <n v="25.5701"/>
  </r>
  <r>
    <x v="11"/>
    <x v="0"/>
    <x v="0"/>
    <x v="1"/>
    <x v="24"/>
    <n v="23.745100000000001"/>
  </r>
  <r>
    <x v="11"/>
    <x v="0"/>
    <x v="0"/>
    <x v="1"/>
    <x v="11"/>
    <n v="21.3645"/>
  </r>
  <r>
    <x v="11"/>
    <x v="0"/>
    <x v="1"/>
    <x v="1"/>
    <x v="15"/>
    <n v="21.132300000000001"/>
  </r>
  <r>
    <x v="11"/>
    <x v="0"/>
    <x v="0"/>
    <x v="1"/>
    <x v="17"/>
    <n v="21.1189"/>
  </r>
  <r>
    <x v="11"/>
    <x v="0"/>
    <x v="0"/>
    <x v="1"/>
    <x v="21"/>
    <n v="20.4438"/>
  </r>
  <r>
    <x v="11"/>
    <x v="0"/>
    <x v="0"/>
    <x v="1"/>
    <x v="7"/>
    <n v="20.441400000000002"/>
  </r>
  <r>
    <x v="11"/>
    <x v="0"/>
    <x v="0"/>
    <x v="1"/>
    <x v="6"/>
    <n v="19.747"/>
  </r>
  <r>
    <x v="11"/>
    <x v="0"/>
    <x v="1"/>
    <x v="1"/>
    <x v="24"/>
    <n v="18.995999999999999"/>
  </r>
  <r>
    <x v="11"/>
    <x v="0"/>
    <x v="0"/>
    <x v="1"/>
    <x v="10"/>
    <n v="18.970199999999998"/>
  </r>
  <r>
    <x v="11"/>
    <x v="0"/>
    <x v="2"/>
    <x v="1"/>
    <x v="22"/>
    <n v="18.714500000000001"/>
  </r>
  <r>
    <x v="11"/>
    <x v="0"/>
    <x v="1"/>
    <x v="1"/>
    <x v="11"/>
    <n v="18.345199999999998"/>
  </r>
  <r>
    <x v="11"/>
    <x v="0"/>
    <x v="0"/>
    <x v="1"/>
    <x v="0"/>
    <n v="18.34"/>
  </r>
  <r>
    <x v="11"/>
    <x v="0"/>
    <x v="0"/>
    <x v="1"/>
    <x v="26"/>
    <n v="17.5627"/>
  </r>
  <r>
    <x v="11"/>
    <x v="0"/>
    <x v="0"/>
    <x v="1"/>
    <x v="8"/>
    <n v="17.5503"/>
  </r>
  <r>
    <x v="11"/>
    <x v="0"/>
    <x v="1"/>
    <x v="1"/>
    <x v="7"/>
    <n v="17.463200000000001"/>
  </r>
  <r>
    <x v="11"/>
    <x v="0"/>
    <x v="1"/>
    <x v="1"/>
    <x v="17"/>
    <n v="17.169899999999998"/>
  </r>
  <r>
    <x v="11"/>
    <x v="0"/>
    <x v="1"/>
    <x v="1"/>
    <x v="21"/>
    <n v="16.895700000000001"/>
  </r>
  <r>
    <x v="11"/>
    <x v="0"/>
    <x v="1"/>
    <x v="1"/>
    <x v="10"/>
    <n v="16.715299999999999"/>
  </r>
  <r>
    <x v="11"/>
    <x v="0"/>
    <x v="1"/>
    <x v="1"/>
    <x v="6"/>
    <n v="16.675999999999998"/>
  </r>
  <r>
    <x v="11"/>
    <x v="0"/>
    <x v="0"/>
    <x v="1"/>
    <x v="4"/>
    <n v="16.2682"/>
  </r>
  <r>
    <x v="11"/>
    <x v="0"/>
    <x v="2"/>
    <x v="1"/>
    <x v="21"/>
    <n v="16.245699999999999"/>
  </r>
  <r>
    <x v="11"/>
    <x v="0"/>
    <x v="2"/>
    <x v="1"/>
    <x v="17"/>
    <n v="16.0854"/>
  </r>
  <r>
    <x v="11"/>
    <x v="0"/>
    <x v="0"/>
    <x v="1"/>
    <x v="20"/>
    <n v="15.8903"/>
  </r>
  <r>
    <x v="11"/>
    <x v="0"/>
    <x v="2"/>
    <x v="1"/>
    <x v="10"/>
    <n v="15.6869"/>
  </r>
  <r>
    <x v="11"/>
    <x v="0"/>
    <x v="0"/>
    <x v="1"/>
    <x v="25"/>
    <n v="15.4049"/>
  </r>
  <r>
    <x v="11"/>
    <x v="0"/>
    <x v="0"/>
    <x v="1"/>
    <x v="1"/>
    <n v="15.375500000000001"/>
  </r>
  <r>
    <x v="11"/>
    <x v="0"/>
    <x v="1"/>
    <x v="1"/>
    <x v="0"/>
    <n v="15.283300000000001"/>
  </r>
  <r>
    <x v="11"/>
    <x v="0"/>
    <x v="1"/>
    <x v="1"/>
    <x v="26"/>
    <n v="15.1136"/>
  </r>
  <r>
    <x v="11"/>
    <x v="0"/>
    <x v="1"/>
    <x v="1"/>
    <x v="8"/>
    <n v="14.748200000000001"/>
  </r>
  <r>
    <x v="11"/>
    <x v="0"/>
    <x v="2"/>
    <x v="1"/>
    <x v="7"/>
    <n v="14.6189"/>
  </r>
  <r>
    <x v="11"/>
    <x v="0"/>
    <x v="2"/>
    <x v="1"/>
    <x v="11"/>
    <n v="14.093400000000001"/>
  </r>
  <r>
    <x v="11"/>
    <x v="0"/>
    <x v="1"/>
    <x v="1"/>
    <x v="25"/>
    <n v="13.7402"/>
  </r>
  <r>
    <x v="11"/>
    <x v="0"/>
    <x v="0"/>
    <x v="1"/>
    <x v="23"/>
    <n v="13.7056"/>
  </r>
  <r>
    <x v="11"/>
    <x v="0"/>
    <x v="2"/>
    <x v="1"/>
    <x v="6"/>
    <n v="13.5015"/>
  </r>
  <r>
    <x v="11"/>
    <x v="0"/>
    <x v="2"/>
    <x v="1"/>
    <x v="4"/>
    <n v="13.444699999999999"/>
  </r>
  <r>
    <x v="11"/>
    <x v="0"/>
    <x v="1"/>
    <x v="1"/>
    <x v="4"/>
    <n v="13.444699999999999"/>
  </r>
  <r>
    <x v="11"/>
    <x v="0"/>
    <x v="2"/>
    <x v="1"/>
    <x v="25"/>
    <n v="13.389099999999999"/>
  </r>
  <r>
    <x v="11"/>
    <x v="0"/>
    <x v="2"/>
    <x v="1"/>
    <x v="0"/>
    <n v="13.369400000000001"/>
  </r>
  <r>
    <x v="11"/>
    <x v="0"/>
    <x v="0"/>
    <x v="1"/>
    <x v="16"/>
    <n v="13.131"/>
  </r>
  <r>
    <x v="11"/>
    <x v="0"/>
    <x v="2"/>
    <x v="1"/>
    <x v="8"/>
    <n v="13.0982"/>
  </r>
  <r>
    <x v="11"/>
    <x v="0"/>
    <x v="1"/>
    <x v="1"/>
    <x v="23"/>
    <n v="13.053100000000001"/>
  </r>
  <r>
    <x v="11"/>
    <x v="0"/>
    <x v="1"/>
    <x v="1"/>
    <x v="20"/>
    <n v="13.024800000000001"/>
  </r>
  <r>
    <x v="11"/>
    <x v="0"/>
    <x v="2"/>
    <x v="1"/>
    <x v="26"/>
    <n v="12.8414"/>
  </r>
  <r>
    <x v="11"/>
    <x v="0"/>
    <x v="0"/>
    <x v="1"/>
    <x v="5"/>
    <n v="12.732100000000001"/>
  </r>
  <r>
    <x v="11"/>
    <x v="0"/>
    <x v="1"/>
    <x v="1"/>
    <x v="1"/>
    <n v="12.5219"/>
  </r>
  <r>
    <x v="11"/>
    <x v="0"/>
    <x v="2"/>
    <x v="1"/>
    <x v="23"/>
    <n v="12.519"/>
  </r>
  <r>
    <x v="11"/>
    <x v="0"/>
    <x v="0"/>
    <x v="1"/>
    <x v="13"/>
    <n v="12.509600000000001"/>
  </r>
  <r>
    <x v="11"/>
    <x v="0"/>
    <x v="0"/>
    <x v="1"/>
    <x v="19"/>
    <n v="12.468"/>
  </r>
  <r>
    <x v="11"/>
    <x v="0"/>
    <x v="0"/>
    <x v="1"/>
    <x v="2"/>
    <n v="12.463100000000001"/>
  </r>
  <r>
    <x v="11"/>
    <x v="0"/>
    <x v="0"/>
    <x v="1"/>
    <x v="14"/>
    <n v="12.436299999999999"/>
  </r>
  <r>
    <x v="11"/>
    <x v="0"/>
    <x v="0"/>
    <x v="1"/>
    <x v="12"/>
    <n v="12.3797"/>
  </r>
  <r>
    <x v="11"/>
    <x v="0"/>
    <x v="2"/>
    <x v="1"/>
    <x v="1"/>
    <n v="11.929500000000001"/>
  </r>
  <r>
    <x v="11"/>
    <x v="0"/>
    <x v="1"/>
    <x v="1"/>
    <x v="14"/>
    <n v="11.498200000000001"/>
  </r>
  <r>
    <x v="11"/>
    <x v="0"/>
    <x v="2"/>
    <x v="1"/>
    <x v="15"/>
    <n v="11.307700000000001"/>
  </r>
  <r>
    <x v="11"/>
    <x v="0"/>
    <x v="2"/>
    <x v="1"/>
    <x v="14"/>
    <n v="11.2018"/>
  </r>
  <r>
    <x v="11"/>
    <x v="0"/>
    <x v="2"/>
    <x v="1"/>
    <x v="20"/>
    <n v="11.1776"/>
  </r>
  <r>
    <x v="11"/>
    <x v="0"/>
    <x v="1"/>
    <x v="1"/>
    <x v="16"/>
    <n v="10.675800000000001"/>
  </r>
  <r>
    <x v="11"/>
    <x v="0"/>
    <x v="1"/>
    <x v="1"/>
    <x v="5"/>
    <n v="10.610099999999999"/>
  </r>
  <r>
    <x v="11"/>
    <x v="0"/>
    <x v="2"/>
    <x v="1"/>
    <x v="16"/>
    <n v="10.546200000000001"/>
  </r>
  <r>
    <x v="11"/>
    <x v="0"/>
    <x v="0"/>
    <x v="1"/>
    <x v="3"/>
    <n v="10.4238"/>
  </r>
  <r>
    <x v="11"/>
    <x v="0"/>
    <x v="2"/>
    <x v="1"/>
    <x v="19"/>
    <n v="10.39"/>
  </r>
  <r>
    <x v="11"/>
    <x v="0"/>
    <x v="1"/>
    <x v="1"/>
    <x v="19"/>
    <n v="10.39"/>
  </r>
  <r>
    <x v="11"/>
    <x v="0"/>
    <x v="2"/>
    <x v="1"/>
    <x v="2"/>
    <n v="10.386100000000001"/>
  </r>
  <r>
    <x v="11"/>
    <x v="0"/>
    <x v="1"/>
    <x v="1"/>
    <x v="2"/>
    <n v="10.386100000000001"/>
  </r>
  <r>
    <x v="11"/>
    <x v="0"/>
    <x v="2"/>
    <x v="1"/>
    <x v="24"/>
    <n v="10.3537"/>
  </r>
  <r>
    <x v="11"/>
    <x v="0"/>
    <x v="1"/>
    <x v="1"/>
    <x v="13"/>
    <n v="10.3386"/>
  </r>
  <r>
    <x v="11"/>
    <x v="0"/>
    <x v="1"/>
    <x v="1"/>
    <x v="12"/>
    <n v="10.2316"/>
  </r>
  <r>
    <x v="11"/>
    <x v="0"/>
    <x v="2"/>
    <x v="1"/>
    <x v="12"/>
    <n v="9.7596000000000007"/>
  </r>
  <r>
    <x v="11"/>
    <x v="0"/>
    <x v="0"/>
    <x v="1"/>
    <x v="18"/>
    <n v="9.6370000000000005"/>
  </r>
  <r>
    <x v="11"/>
    <x v="0"/>
    <x v="0"/>
    <x v="1"/>
    <x v="9"/>
    <n v="9.6016999999999992"/>
  </r>
  <r>
    <x v="11"/>
    <x v="0"/>
    <x v="2"/>
    <x v="1"/>
    <x v="5"/>
    <n v="8.9338999999999995"/>
  </r>
  <r>
    <x v="11"/>
    <x v="0"/>
    <x v="2"/>
    <x v="1"/>
    <x v="13"/>
    <n v="8.9243000000000006"/>
  </r>
  <r>
    <x v="11"/>
    <x v="0"/>
    <x v="2"/>
    <x v="1"/>
    <x v="3"/>
    <n v="8.3390000000000004"/>
  </r>
  <r>
    <x v="11"/>
    <x v="0"/>
    <x v="1"/>
    <x v="1"/>
    <x v="3"/>
    <n v="8.3390000000000004"/>
  </r>
  <r>
    <x v="11"/>
    <x v="0"/>
    <x v="2"/>
    <x v="1"/>
    <x v="18"/>
    <n v="8.0983999999999998"/>
  </r>
  <r>
    <x v="11"/>
    <x v="0"/>
    <x v="1"/>
    <x v="1"/>
    <x v="18"/>
    <n v="8.0983999999999998"/>
  </r>
  <r>
    <x v="11"/>
    <x v="0"/>
    <x v="1"/>
    <x v="1"/>
    <x v="9"/>
    <n v="7.5603999999999996"/>
  </r>
  <r>
    <x v="11"/>
    <x v="0"/>
    <x v="2"/>
    <x v="1"/>
    <x v="9"/>
    <n v="7.5597000000000003"/>
  </r>
  <r>
    <x v="11"/>
    <x v="0"/>
    <x v="0"/>
    <x v="2"/>
    <x v="22"/>
    <n v="31.7346"/>
  </r>
  <r>
    <x v="11"/>
    <x v="0"/>
    <x v="1"/>
    <x v="2"/>
    <x v="22"/>
    <n v="25.387699999999999"/>
  </r>
  <r>
    <x v="11"/>
    <x v="0"/>
    <x v="0"/>
    <x v="2"/>
    <x v="11"/>
    <n v="21.641200000000001"/>
  </r>
  <r>
    <x v="11"/>
    <x v="0"/>
    <x v="0"/>
    <x v="2"/>
    <x v="24"/>
    <n v="21.1755"/>
  </r>
  <r>
    <x v="11"/>
    <x v="0"/>
    <x v="0"/>
    <x v="2"/>
    <x v="17"/>
    <n v="19.804400000000001"/>
  </r>
  <r>
    <x v="11"/>
    <x v="0"/>
    <x v="0"/>
    <x v="2"/>
    <x v="6"/>
    <n v="18.273099999999999"/>
  </r>
  <r>
    <x v="11"/>
    <x v="0"/>
    <x v="1"/>
    <x v="2"/>
    <x v="11"/>
    <n v="17.971"/>
  </r>
  <r>
    <x v="11"/>
    <x v="0"/>
    <x v="2"/>
    <x v="2"/>
    <x v="22"/>
    <n v="17.817699999999999"/>
  </r>
  <r>
    <x v="11"/>
    <x v="0"/>
    <x v="0"/>
    <x v="2"/>
    <x v="10"/>
    <n v="17.599900000000002"/>
  </r>
  <r>
    <x v="11"/>
    <x v="0"/>
    <x v="0"/>
    <x v="2"/>
    <x v="7"/>
    <n v="17.3673"/>
  </r>
  <r>
    <x v="11"/>
    <x v="0"/>
    <x v="0"/>
    <x v="2"/>
    <x v="21"/>
    <n v="16.982800000000001"/>
  </r>
  <r>
    <x v="11"/>
    <x v="0"/>
    <x v="1"/>
    <x v="2"/>
    <x v="24"/>
    <n v="16.9404"/>
  </r>
  <r>
    <x v="11"/>
    <x v="0"/>
    <x v="0"/>
    <x v="2"/>
    <x v="0"/>
    <n v="16.343299999999999"/>
  </r>
  <r>
    <x v="11"/>
    <x v="0"/>
    <x v="0"/>
    <x v="2"/>
    <x v="26"/>
    <n v="16.226099999999999"/>
  </r>
  <r>
    <x v="11"/>
    <x v="0"/>
    <x v="1"/>
    <x v="2"/>
    <x v="17"/>
    <n v="16.101199999999999"/>
  </r>
  <r>
    <x v="11"/>
    <x v="0"/>
    <x v="0"/>
    <x v="2"/>
    <x v="8"/>
    <n v="16.079599999999999"/>
  </r>
  <r>
    <x v="11"/>
    <x v="0"/>
    <x v="1"/>
    <x v="2"/>
    <x v="10"/>
    <n v="15.5151"/>
  </r>
  <r>
    <x v="11"/>
    <x v="0"/>
    <x v="1"/>
    <x v="2"/>
    <x v="6"/>
    <n v="15.230399999999999"/>
  </r>
  <r>
    <x v="11"/>
    <x v="0"/>
    <x v="0"/>
    <x v="2"/>
    <x v="20"/>
    <n v="15.0463"/>
  </r>
  <r>
    <x v="11"/>
    <x v="0"/>
    <x v="2"/>
    <x v="2"/>
    <x v="17"/>
    <n v="15.0023"/>
  </r>
  <r>
    <x v="11"/>
    <x v="0"/>
    <x v="0"/>
    <x v="2"/>
    <x v="4"/>
    <n v="14.811999999999999"/>
  </r>
  <r>
    <x v="11"/>
    <x v="0"/>
    <x v="1"/>
    <x v="2"/>
    <x v="7"/>
    <n v="14.558999999999999"/>
  </r>
  <r>
    <x v="11"/>
    <x v="0"/>
    <x v="2"/>
    <x v="2"/>
    <x v="10"/>
    <n v="14.488"/>
  </r>
  <r>
    <x v="11"/>
    <x v="0"/>
    <x v="0"/>
    <x v="2"/>
    <x v="25"/>
    <n v="14.386100000000001"/>
  </r>
  <r>
    <x v="11"/>
    <x v="0"/>
    <x v="1"/>
    <x v="2"/>
    <x v="21"/>
    <n v="14.035399999999999"/>
  </r>
  <r>
    <x v="11"/>
    <x v="0"/>
    <x v="1"/>
    <x v="2"/>
    <x v="26"/>
    <n v="13.817"/>
  </r>
  <r>
    <x v="11"/>
    <x v="0"/>
    <x v="0"/>
    <x v="2"/>
    <x v="1"/>
    <n v="13.770099999999999"/>
  </r>
  <r>
    <x v="11"/>
    <x v="0"/>
    <x v="0"/>
    <x v="2"/>
    <x v="16"/>
    <n v="13.6884"/>
  </r>
  <r>
    <x v="11"/>
    <x v="0"/>
    <x v="1"/>
    <x v="2"/>
    <x v="0"/>
    <n v="13.619400000000001"/>
  </r>
  <r>
    <x v="11"/>
    <x v="0"/>
    <x v="1"/>
    <x v="2"/>
    <x v="8"/>
    <n v="13.5123"/>
  </r>
  <r>
    <x v="11"/>
    <x v="0"/>
    <x v="2"/>
    <x v="2"/>
    <x v="21"/>
    <n v="13.385400000000001"/>
  </r>
  <r>
    <x v="11"/>
    <x v="0"/>
    <x v="2"/>
    <x v="2"/>
    <x v="11"/>
    <n v="13.1296"/>
  </r>
  <r>
    <x v="11"/>
    <x v="0"/>
    <x v="1"/>
    <x v="2"/>
    <x v="25"/>
    <n v="12.7789"/>
  </r>
  <r>
    <x v="11"/>
    <x v="0"/>
    <x v="2"/>
    <x v="2"/>
    <x v="25"/>
    <n v="12.458299999999999"/>
  </r>
  <r>
    <x v="11"/>
    <x v="0"/>
    <x v="0"/>
    <x v="2"/>
    <x v="2"/>
    <n v="12.4472"/>
  </r>
  <r>
    <x v="11"/>
    <x v="0"/>
    <x v="1"/>
    <x v="2"/>
    <x v="20"/>
    <n v="12.333"/>
  </r>
  <r>
    <x v="11"/>
    <x v="0"/>
    <x v="0"/>
    <x v="2"/>
    <x v="12"/>
    <n v="12.2605"/>
  </r>
  <r>
    <x v="11"/>
    <x v="0"/>
    <x v="0"/>
    <x v="2"/>
    <x v="14"/>
    <n v="12.258699999999999"/>
  </r>
  <r>
    <x v="11"/>
    <x v="0"/>
    <x v="2"/>
    <x v="2"/>
    <x v="4"/>
    <n v="12.241199999999999"/>
  </r>
  <r>
    <x v="11"/>
    <x v="0"/>
    <x v="1"/>
    <x v="2"/>
    <x v="4"/>
    <n v="12.241199999999999"/>
  </r>
  <r>
    <x v="11"/>
    <x v="0"/>
    <x v="0"/>
    <x v="2"/>
    <x v="23"/>
    <n v="12.210100000000001"/>
  </r>
  <r>
    <x v="11"/>
    <x v="0"/>
    <x v="2"/>
    <x v="2"/>
    <x v="7"/>
    <n v="12.1564"/>
  </r>
  <r>
    <x v="11"/>
    <x v="0"/>
    <x v="0"/>
    <x v="2"/>
    <x v="5"/>
    <n v="12.1424"/>
  </r>
  <r>
    <x v="11"/>
    <x v="0"/>
    <x v="0"/>
    <x v="2"/>
    <x v="19"/>
    <n v="12.023999999999999"/>
  </r>
  <r>
    <x v="11"/>
    <x v="0"/>
    <x v="2"/>
    <x v="2"/>
    <x v="6"/>
    <n v="11.982900000000001"/>
  </r>
  <r>
    <x v="11"/>
    <x v="0"/>
    <x v="2"/>
    <x v="2"/>
    <x v="8"/>
    <n v="11.862299999999999"/>
  </r>
  <r>
    <x v="11"/>
    <x v="0"/>
    <x v="2"/>
    <x v="2"/>
    <x v="0"/>
    <n v="11.7417"/>
  </r>
  <r>
    <x v="11"/>
    <x v="0"/>
    <x v="1"/>
    <x v="2"/>
    <x v="23"/>
    <n v="11.6286"/>
  </r>
  <r>
    <x v="11"/>
    <x v="0"/>
    <x v="2"/>
    <x v="2"/>
    <x v="26"/>
    <n v="11.5059"/>
  </r>
  <r>
    <x v="11"/>
    <x v="0"/>
    <x v="1"/>
    <x v="2"/>
    <x v="14"/>
    <n v="11.3362"/>
  </r>
  <r>
    <x v="11"/>
    <x v="0"/>
    <x v="2"/>
    <x v="2"/>
    <x v="23"/>
    <n v="11.1509"/>
  </r>
  <r>
    <x v="11"/>
    <x v="0"/>
    <x v="1"/>
    <x v="2"/>
    <x v="16"/>
    <n v="11.128299999999999"/>
  </r>
  <r>
    <x v="11"/>
    <x v="0"/>
    <x v="2"/>
    <x v="2"/>
    <x v="14"/>
    <n v="11.074400000000001"/>
  </r>
  <r>
    <x v="11"/>
    <x v="0"/>
    <x v="1"/>
    <x v="2"/>
    <x v="1"/>
    <n v="11.0351"/>
  </r>
  <r>
    <x v="11"/>
    <x v="0"/>
    <x v="2"/>
    <x v="2"/>
    <x v="16"/>
    <n v="10.9079"/>
  </r>
  <r>
    <x v="11"/>
    <x v="0"/>
    <x v="2"/>
    <x v="2"/>
    <x v="20"/>
    <n v="10.485799999999999"/>
  </r>
  <r>
    <x v="11"/>
    <x v="0"/>
    <x v="2"/>
    <x v="2"/>
    <x v="1"/>
    <n v="10.459099999999999"/>
  </r>
  <r>
    <x v="11"/>
    <x v="0"/>
    <x v="0"/>
    <x v="2"/>
    <x v="13"/>
    <n v="10.4191"/>
  </r>
  <r>
    <x v="11"/>
    <x v="0"/>
    <x v="2"/>
    <x v="2"/>
    <x v="2"/>
    <n v="10.3726"/>
  </r>
  <r>
    <x v="11"/>
    <x v="0"/>
    <x v="1"/>
    <x v="2"/>
    <x v="2"/>
    <n v="10.3726"/>
  </r>
  <r>
    <x v="11"/>
    <x v="0"/>
    <x v="1"/>
    <x v="2"/>
    <x v="12"/>
    <n v="10.133100000000001"/>
  </r>
  <r>
    <x v="11"/>
    <x v="0"/>
    <x v="1"/>
    <x v="2"/>
    <x v="5"/>
    <n v="10.1187"/>
  </r>
  <r>
    <x v="11"/>
    <x v="0"/>
    <x v="2"/>
    <x v="2"/>
    <x v="19"/>
    <n v="10.02"/>
  </r>
  <r>
    <x v="11"/>
    <x v="0"/>
    <x v="1"/>
    <x v="2"/>
    <x v="19"/>
    <n v="10.02"/>
  </r>
  <r>
    <x v="11"/>
    <x v="0"/>
    <x v="0"/>
    <x v="2"/>
    <x v="3"/>
    <n v="9.7962000000000007"/>
  </r>
  <r>
    <x v="11"/>
    <x v="0"/>
    <x v="2"/>
    <x v="2"/>
    <x v="12"/>
    <n v="9.6611999999999991"/>
  </r>
  <r>
    <x v="11"/>
    <x v="0"/>
    <x v="0"/>
    <x v="2"/>
    <x v="9"/>
    <n v="9.6030999999999995"/>
  </r>
  <r>
    <x v="11"/>
    <x v="0"/>
    <x v="0"/>
    <x v="2"/>
    <x v="18"/>
    <n v="9.4335000000000004"/>
  </r>
  <r>
    <x v="11"/>
    <x v="0"/>
    <x v="1"/>
    <x v="2"/>
    <x v="13"/>
    <n v="8.6107999999999993"/>
  </r>
  <r>
    <x v="11"/>
    <x v="0"/>
    <x v="2"/>
    <x v="2"/>
    <x v="5"/>
    <n v="8.4370999999999992"/>
  </r>
  <r>
    <x v="11"/>
    <x v="0"/>
    <x v="2"/>
    <x v="2"/>
    <x v="24"/>
    <n v="8.2980999999999998"/>
  </r>
  <r>
    <x v="11"/>
    <x v="0"/>
    <x v="2"/>
    <x v="2"/>
    <x v="18"/>
    <n v="7.9272999999999998"/>
  </r>
  <r>
    <x v="11"/>
    <x v="0"/>
    <x v="1"/>
    <x v="2"/>
    <x v="18"/>
    <n v="7.9272999999999998"/>
  </r>
  <r>
    <x v="11"/>
    <x v="0"/>
    <x v="2"/>
    <x v="2"/>
    <x v="3"/>
    <n v="7.8369999999999997"/>
  </r>
  <r>
    <x v="11"/>
    <x v="0"/>
    <x v="1"/>
    <x v="2"/>
    <x v="3"/>
    <n v="7.8369999999999997"/>
  </r>
  <r>
    <x v="11"/>
    <x v="0"/>
    <x v="1"/>
    <x v="2"/>
    <x v="9"/>
    <n v="7.5614999999999997"/>
  </r>
  <r>
    <x v="11"/>
    <x v="0"/>
    <x v="2"/>
    <x v="2"/>
    <x v="9"/>
    <n v="7.5612000000000004"/>
  </r>
  <r>
    <x v="11"/>
    <x v="0"/>
    <x v="2"/>
    <x v="2"/>
    <x v="13"/>
    <n v="7.4188000000000001"/>
  </r>
  <r>
    <x v="11"/>
    <x v="1"/>
    <x v="2"/>
    <x v="2"/>
    <x v="13"/>
    <n v="7.2835999999999999"/>
  </r>
  <r>
    <x v="11"/>
    <x v="1"/>
    <x v="2"/>
    <x v="2"/>
    <x v="9"/>
    <n v="7.3109000000000002"/>
  </r>
  <r>
    <x v="11"/>
    <x v="1"/>
    <x v="1"/>
    <x v="2"/>
    <x v="9"/>
    <n v="7.3113000000000001"/>
  </r>
  <r>
    <x v="11"/>
    <x v="1"/>
    <x v="2"/>
    <x v="1"/>
    <x v="9"/>
    <n v="7.3135000000000003"/>
  </r>
  <r>
    <x v="11"/>
    <x v="1"/>
    <x v="1"/>
    <x v="1"/>
    <x v="9"/>
    <n v="7.3140999999999998"/>
  </r>
  <r>
    <x v="11"/>
    <x v="1"/>
    <x v="2"/>
    <x v="0"/>
    <x v="9"/>
    <n v="7.3164999999999996"/>
  </r>
  <r>
    <x v="11"/>
    <x v="1"/>
    <x v="1"/>
    <x v="0"/>
    <x v="9"/>
    <n v="7.3164999999999996"/>
  </r>
  <r>
    <x v="11"/>
    <x v="1"/>
    <x v="2"/>
    <x v="2"/>
    <x v="12"/>
    <n v="7.4711999999999996"/>
  </r>
  <r>
    <x v="11"/>
    <x v="1"/>
    <x v="2"/>
    <x v="2"/>
    <x v="24"/>
    <n v="7.5126999999999997"/>
  </r>
  <r>
    <x v="11"/>
    <x v="1"/>
    <x v="2"/>
    <x v="1"/>
    <x v="12"/>
    <n v="7.5812999999999997"/>
  </r>
  <r>
    <x v="11"/>
    <x v="1"/>
    <x v="2"/>
    <x v="2"/>
    <x v="18"/>
    <n v="7.6445999999999996"/>
  </r>
  <r>
    <x v="11"/>
    <x v="1"/>
    <x v="1"/>
    <x v="2"/>
    <x v="18"/>
    <n v="7.6445999999999996"/>
  </r>
  <r>
    <x v="11"/>
    <x v="1"/>
    <x v="2"/>
    <x v="1"/>
    <x v="18"/>
    <n v="7.7573999999999996"/>
  </r>
  <r>
    <x v="11"/>
    <x v="1"/>
    <x v="1"/>
    <x v="1"/>
    <x v="18"/>
    <n v="7.7573999999999996"/>
  </r>
  <r>
    <x v="11"/>
    <x v="1"/>
    <x v="2"/>
    <x v="0"/>
    <x v="18"/>
    <n v="7.8769999999999998"/>
  </r>
  <r>
    <x v="11"/>
    <x v="1"/>
    <x v="1"/>
    <x v="0"/>
    <x v="18"/>
    <n v="7.8769999999999998"/>
  </r>
  <r>
    <x v="11"/>
    <x v="1"/>
    <x v="1"/>
    <x v="2"/>
    <x v="12"/>
    <n v="7.9435000000000002"/>
  </r>
  <r>
    <x v="11"/>
    <x v="1"/>
    <x v="2"/>
    <x v="1"/>
    <x v="13"/>
    <n v="7.9592999999999998"/>
  </r>
  <r>
    <x v="11"/>
    <x v="1"/>
    <x v="1"/>
    <x v="1"/>
    <x v="12"/>
    <n v="8.0534999999999997"/>
  </r>
  <r>
    <x v="11"/>
    <x v="1"/>
    <x v="2"/>
    <x v="2"/>
    <x v="3"/>
    <n v="8.2654999999999994"/>
  </r>
  <r>
    <x v="11"/>
    <x v="1"/>
    <x v="1"/>
    <x v="2"/>
    <x v="3"/>
    <n v="8.2654999999999994"/>
  </r>
  <r>
    <x v="11"/>
    <x v="1"/>
    <x v="2"/>
    <x v="2"/>
    <x v="5"/>
    <n v="8.3765999999999998"/>
  </r>
  <r>
    <x v="11"/>
    <x v="1"/>
    <x v="1"/>
    <x v="2"/>
    <x v="13"/>
    <n v="8.5185999999999993"/>
  </r>
  <r>
    <x v="11"/>
    <x v="1"/>
    <x v="2"/>
    <x v="1"/>
    <x v="24"/>
    <n v="8.5228000000000002"/>
  </r>
  <r>
    <x v="11"/>
    <x v="1"/>
    <x v="2"/>
    <x v="1"/>
    <x v="5"/>
    <n v="8.6414000000000009"/>
  </r>
  <r>
    <x v="11"/>
    <x v="1"/>
    <x v="2"/>
    <x v="1"/>
    <x v="3"/>
    <n v="9.0205000000000002"/>
  </r>
  <r>
    <x v="11"/>
    <x v="1"/>
    <x v="1"/>
    <x v="1"/>
    <x v="3"/>
    <n v="9.0205000000000002"/>
  </r>
  <r>
    <x v="11"/>
    <x v="1"/>
    <x v="0"/>
    <x v="2"/>
    <x v="18"/>
    <n v="9.0970999999999993"/>
  </r>
  <r>
    <x v="11"/>
    <x v="1"/>
    <x v="0"/>
    <x v="1"/>
    <x v="18"/>
    <n v="9.2312999999999992"/>
  </r>
  <r>
    <x v="11"/>
    <x v="1"/>
    <x v="0"/>
    <x v="2"/>
    <x v="9"/>
    <n v="9.2852999999999994"/>
  </r>
  <r>
    <x v="11"/>
    <x v="1"/>
    <x v="0"/>
    <x v="1"/>
    <x v="9"/>
    <n v="9.2888999999999999"/>
  </r>
  <r>
    <x v="11"/>
    <x v="1"/>
    <x v="0"/>
    <x v="0"/>
    <x v="9"/>
    <n v="9.2919"/>
  </r>
  <r>
    <x v="11"/>
    <x v="1"/>
    <x v="1"/>
    <x v="1"/>
    <x v="13"/>
    <n v="9.3139000000000003"/>
  </r>
  <r>
    <x v="11"/>
    <x v="1"/>
    <x v="0"/>
    <x v="0"/>
    <x v="18"/>
    <n v="9.3736999999999995"/>
  </r>
  <r>
    <x v="11"/>
    <x v="1"/>
    <x v="0"/>
    <x v="2"/>
    <x v="12"/>
    <n v="9.6117000000000008"/>
  </r>
  <r>
    <x v="11"/>
    <x v="1"/>
    <x v="0"/>
    <x v="1"/>
    <x v="12"/>
    <n v="9.7447999999999997"/>
  </r>
  <r>
    <x v="11"/>
    <x v="1"/>
    <x v="1"/>
    <x v="2"/>
    <x v="5"/>
    <n v="10.0525"/>
  </r>
  <r>
    <x v="11"/>
    <x v="1"/>
    <x v="2"/>
    <x v="2"/>
    <x v="14"/>
    <n v="10.078099999999999"/>
  </r>
  <r>
    <x v="11"/>
    <x v="1"/>
    <x v="2"/>
    <x v="2"/>
    <x v="20"/>
    <n v="10.2361"/>
  </r>
  <r>
    <x v="11"/>
    <x v="1"/>
    <x v="2"/>
    <x v="2"/>
    <x v="1"/>
    <n v="10.252599999999999"/>
  </r>
  <r>
    <x v="11"/>
    <x v="1"/>
    <x v="0"/>
    <x v="2"/>
    <x v="13"/>
    <n v="10.307499999999999"/>
  </r>
  <r>
    <x v="11"/>
    <x v="1"/>
    <x v="2"/>
    <x v="1"/>
    <x v="14"/>
    <n v="10.315799999999999"/>
  </r>
  <r>
    <x v="11"/>
    <x v="1"/>
    <x v="1"/>
    <x v="1"/>
    <x v="5"/>
    <n v="10.317299999999999"/>
  </r>
  <r>
    <x v="11"/>
    <x v="1"/>
    <x v="0"/>
    <x v="2"/>
    <x v="3"/>
    <n v="10.331799999999999"/>
  </r>
  <r>
    <x v="11"/>
    <x v="1"/>
    <x v="2"/>
    <x v="0"/>
    <x v="5"/>
    <n v="10.3331"/>
  </r>
  <r>
    <x v="11"/>
    <x v="1"/>
    <x v="2"/>
    <x v="2"/>
    <x v="2"/>
    <n v="10.34"/>
  </r>
  <r>
    <x v="11"/>
    <x v="1"/>
    <x v="1"/>
    <x v="2"/>
    <x v="2"/>
    <n v="10.34"/>
  </r>
  <r>
    <x v="11"/>
    <x v="1"/>
    <x v="1"/>
    <x v="2"/>
    <x v="14"/>
    <n v="10.369400000000001"/>
  </r>
  <r>
    <x v="11"/>
    <x v="1"/>
    <x v="2"/>
    <x v="1"/>
    <x v="16"/>
    <n v="10.397399999999999"/>
  </r>
  <r>
    <x v="11"/>
    <x v="1"/>
    <x v="2"/>
    <x v="2"/>
    <x v="16"/>
    <n v="10.474500000000001"/>
  </r>
  <r>
    <x v="11"/>
    <x v="1"/>
    <x v="1"/>
    <x v="1"/>
    <x v="16"/>
    <n v="10.4918"/>
  </r>
  <r>
    <x v="11"/>
    <x v="1"/>
    <x v="2"/>
    <x v="1"/>
    <x v="2"/>
    <n v="10.505800000000001"/>
  </r>
  <r>
    <x v="11"/>
    <x v="1"/>
    <x v="1"/>
    <x v="1"/>
    <x v="2"/>
    <n v="10.505800000000001"/>
  </r>
  <r>
    <x v="11"/>
    <x v="1"/>
    <x v="1"/>
    <x v="1"/>
    <x v="14"/>
    <n v="10.612399999999999"/>
  </r>
  <r>
    <x v="11"/>
    <x v="1"/>
    <x v="2"/>
    <x v="2"/>
    <x v="8"/>
    <n v="10.6151"/>
  </r>
  <r>
    <x v="11"/>
    <x v="1"/>
    <x v="1"/>
    <x v="2"/>
    <x v="16"/>
    <n v="10.676299999999999"/>
  </r>
  <r>
    <x v="11"/>
    <x v="1"/>
    <x v="2"/>
    <x v="2"/>
    <x v="23"/>
    <n v="10.682700000000001"/>
  </r>
  <r>
    <x v="11"/>
    <x v="1"/>
    <x v="2"/>
    <x v="2"/>
    <x v="26"/>
    <n v="10.739100000000001"/>
  </r>
  <r>
    <x v="11"/>
    <x v="1"/>
    <x v="2"/>
    <x v="2"/>
    <x v="19"/>
    <n v="10.746"/>
  </r>
  <r>
    <x v="11"/>
    <x v="1"/>
    <x v="1"/>
    <x v="2"/>
    <x v="19"/>
    <n v="10.746"/>
  </r>
  <r>
    <x v="11"/>
    <x v="1"/>
    <x v="2"/>
    <x v="2"/>
    <x v="27"/>
    <n v="10.7563"/>
  </r>
  <r>
    <x v="11"/>
    <x v="1"/>
    <x v="1"/>
    <x v="2"/>
    <x v="1"/>
    <n v="10.8269"/>
  </r>
  <r>
    <x v="11"/>
    <x v="1"/>
    <x v="2"/>
    <x v="1"/>
    <x v="20"/>
    <n v="10.9282"/>
  </r>
  <r>
    <x v="11"/>
    <x v="1"/>
    <x v="2"/>
    <x v="0"/>
    <x v="2"/>
    <n v="10.978199999999999"/>
  </r>
  <r>
    <x v="11"/>
    <x v="1"/>
    <x v="1"/>
    <x v="0"/>
    <x v="2"/>
    <n v="10.978199999999999"/>
  </r>
  <r>
    <x v="11"/>
    <x v="1"/>
    <x v="2"/>
    <x v="2"/>
    <x v="6"/>
    <n v="11.0374"/>
  </r>
  <r>
    <x v="11"/>
    <x v="1"/>
    <x v="2"/>
    <x v="0"/>
    <x v="14"/>
    <n v="11.057499999999999"/>
  </r>
  <r>
    <x v="11"/>
    <x v="1"/>
    <x v="2"/>
    <x v="1"/>
    <x v="19"/>
    <n v="11.128"/>
  </r>
  <r>
    <x v="11"/>
    <x v="1"/>
    <x v="1"/>
    <x v="1"/>
    <x v="19"/>
    <n v="11.128"/>
  </r>
  <r>
    <x v="11"/>
    <x v="1"/>
    <x v="2"/>
    <x v="0"/>
    <x v="3"/>
    <n v="11.194800000000001"/>
  </r>
  <r>
    <x v="11"/>
    <x v="1"/>
    <x v="1"/>
    <x v="0"/>
    <x v="3"/>
    <n v="11.194800000000001"/>
  </r>
  <r>
    <x v="11"/>
    <x v="1"/>
    <x v="0"/>
    <x v="2"/>
    <x v="14"/>
    <n v="11.227399999999999"/>
  </r>
  <r>
    <x v="11"/>
    <x v="1"/>
    <x v="0"/>
    <x v="1"/>
    <x v="13"/>
    <n v="11.2698"/>
  </r>
  <r>
    <x v="11"/>
    <x v="1"/>
    <x v="0"/>
    <x v="1"/>
    <x v="3"/>
    <n v="11.275700000000001"/>
  </r>
  <r>
    <x v="11"/>
    <x v="1"/>
    <x v="1"/>
    <x v="0"/>
    <x v="14"/>
    <n v="11.354900000000001"/>
  </r>
  <r>
    <x v="11"/>
    <x v="1"/>
    <x v="1"/>
    <x v="2"/>
    <x v="23"/>
    <n v="11.376200000000001"/>
  </r>
  <r>
    <x v="11"/>
    <x v="1"/>
    <x v="2"/>
    <x v="2"/>
    <x v="11"/>
    <n v="11.390499999999999"/>
  </r>
  <r>
    <x v="11"/>
    <x v="1"/>
    <x v="2"/>
    <x v="2"/>
    <x v="0"/>
    <n v="11.4611"/>
  </r>
  <r>
    <x v="11"/>
    <x v="1"/>
    <x v="0"/>
    <x v="1"/>
    <x v="14"/>
    <n v="11.4918"/>
  </r>
  <r>
    <x v="11"/>
    <x v="1"/>
    <x v="2"/>
    <x v="2"/>
    <x v="7"/>
    <n v="11.698499999999999"/>
  </r>
  <r>
    <x v="11"/>
    <x v="1"/>
    <x v="2"/>
    <x v="0"/>
    <x v="20"/>
    <n v="11.728"/>
  </r>
  <r>
    <x v="11"/>
    <x v="1"/>
    <x v="2"/>
    <x v="0"/>
    <x v="16"/>
    <n v="11.883699999999999"/>
  </r>
  <r>
    <x v="11"/>
    <x v="1"/>
    <x v="0"/>
    <x v="2"/>
    <x v="23"/>
    <n v="11.9452"/>
  </r>
  <r>
    <x v="11"/>
    <x v="1"/>
    <x v="2"/>
    <x v="1"/>
    <x v="8"/>
    <n v="11.9704"/>
  </r>
  <r>
    <x v="11"/>
    <x v="1"/>
    <x v="1"/>
    <x v="0"/>
    <x v="16"/>
    <n v="11.9772"/>
  </r>
  <r>
    <x v="11"/>
    <x v="1"/>
    <x v="1"/>
    <x v="0"/>
    <x v="5"/>
    <n v="12.009"/>
  </r>
  <r>
    <x v="11"/>
    <x v="1"/>
    <x v="0"/>
    <x v="2"/>
    <x v="5"/>
    <n v="12.063000000000001"/>
  </r>
  <r>
    <x v="11"/>
    <x v="1"/>
    <x v="1"/>
    <x v="2"/>
    <x v="20"/>
    <n v="12.083399999999999"/>
  </r>
  <r>
    <x v="11"/>
    <x v="1"/>
    <x v="2"/>
    <x v="2"/>
    <x v="4"/>
    <n v="12.2438"/>
  </r>
  <r>
    <x v="11"/>
    <x v="1"/>
    <x v="1"/>
    <x v="2"/>
    <x v="4"/>
    <n v="12.266"/>
  </r>
  <r>
    <x v="11"/>
    <x v="1"/>
    <x v="0"/>
    <x v="0"/>
    <x v="14"/>
    <n v="12.286199999999999"/>
  </r>
  <r>
    <x v="11"/>
    <x v="1"/>
    <x v="2"/>
    <x v="1"/>
    <x v="15"/>
    <n v="12.3283"/>
  </r>
  <r>
    <x v="11"/>
    <x v="1"/>
    <x v="1"/>
    <x v="2"/>
    <x v="8"/>
    <n v="12.334"/>
  </r>
  <r>
    <x v="11"/>
    <x v="1"/>
    <x v="0"/>
    <x v="1"/>
    <x v="5"/>
    <n v="12.380699999999999"/>
  </r>
  <r>
    <x v="11"/>
    <x v="1"/>
    <x v="0"/>
    <x v="2"/>
    <x v="2"/>
    <n v="12.407999999999999"/>
  </r>
  <r>
    <x v="11"/>
    <x v="1"/>
    <x v="2"/>
    <x v="1"/>
    <x v="23"/>
    <n v="12.4323"/>
  </r>
  <r>
    <x v="11"/>
    <x v="1"/>
    <x v="0"/>
    <x v="1"/>
    <x v="2"/>
    <n v="12.6069"/>
  </r>
  <r>
    <x v="11"/>
    <x v="1"/>
    <x v="2"/>
    <x v="1"/>
    <x v="1"/>
    <n v="12.6219"/>
  </r>
  <r>
    <x v="11"/>
    <x v="1"/>
    <x v="1"/>
    <x v="1"/>
    <x v="20"/>
    <n v="12.775499999999999"/>
  </r>
  <r>
    <x v="11"/>
    <x v="1"/>
    <x v="0"/>
    <x v="2"/>
    <x v="19"/>
    <n v="12.895"/>
  </r>
  <r>
    <x v="11"/>
    <x v="1"/>
    <x v="0"/>
    <x v="1"/>
    <x v="16"/>
    <n v="12.905900000000001"/>
  </r>
  <r>
    <x v="11"/>
    <x v="1"/>
    <x v="0"/>
    <x v="2"/>
    <x v="1"/>
    <n v="13.0566"/>
  </r>
  <r>
    <x v="11"/>
    <x v="1"/>
    <x v="0"/>
    <x v="2"/>
    <x v="16"/>
    <n v="13.1319"/>
  </r>
  <r>
    <x v="11"/>
    <x v="1"/>
    <x v="0"/>
    <x v="0"/>
    <x v="2"/>
    <n v="13.174200000000001"/>
  </r>
  <r>
    <x v="11"/>
    <x v="1"/>
    <x v="1"/>
    <x v="1"/>
    <x v="1"/>
    <n v="13.1915"/>
  </r>
  <r>
    <x v="11"/>
    <x v="1"/>
    <x v="1"/>
    <x v="2"/>
    <x v="26"/>
    <n v="13.197800000000001"/>
  </r>
  <r>
    <x v="11"/>
    <x v="1"/>
    <x v="1"/>
    <x v="1"/>
    <x v="23"/>
    <n v="13.3245"/>
  </r>
  <r>
    <x v="11"/>
    <x v="1"/>
    <x v="0"/>
    <x v="1"/>
    <x v="19"/>
    <n v="13.353999999999999"/>
  </r>
  <r>
    <x v="11"/>
    <x v="1"/>
    <x v="1"/>
    <x v="2"/>
    <x v="0"/>
    <n v="13.3611"/>
  </r>
  <r>
    <x v="11"/>
    <x v="1"/>
    <x v="2"/>
    <x v="1"/>
    <x v="26"/>
    <n v="13.4443"/>
  </r>
  <r>
    <x v="11"/>
    <x v="1"/>
    <x v="2"/>
    <x v="1"/>
    <x v="4"/>
    <n v="13.4657"/>
  </r>
  <r>
    <x v="11"/>
    <x v="1"/>
    <x v="1"/>
    <x v="1"/>
    <x v="4"/>
    <n v="13.4879"/>
  </r>
  <r>
    <x v="11"/>
    <x v="1"/>
    <x v="1"/>
    <x v="0"/>
    <x v="20"/>
    <n v="13.575200000000001"/>
  </r>
  <r>
    <x v="11"/>
    <x v="1"/>
    <x v="2"/>
    <x v="0"/>
    <x v="13"/>
    <n v="13.6576"/>
  </r>
  <r>
    <x v="11"/>
    <x v="1"/>
    <x v="2"/>
    <x v="1"/>
    <x v="0"/>
    <n v="13.6889"/>
  </r>
  <r>
    <x v="11"/>
    <x v="1"/>
    <x v="2"/>
    <x v="0"/>
    <x v="24"/>
    <n v="13.7121"/>
  </r>
  <r>
    <x v="11"/>
    <x v="1"/>
    <x v="1"/>
    <x v="1"/>
    <x v="8"/>
    <n v="13.7232"/>
  </r>
  <r>
    <x v="11"/>
    <x v="1"/>
    <x v="1"/>
    <x v="2"/>
    <x v="27"/>
    <n v="13.7516"/>
  </r>
  <r>
    <x v="11"/>
    <x v="1"/>
    <x v="2"/>
    <x v="1"/>
    <x v="27"/>
    <n v="13.752000000000001"/>
  </r>
  <r>
    <x v="11"/>
    <x v="1"/>
    <x v="2"/>
    <x v="2"/>
    <x v="21"/>
    <n v="13.766999999999999"/>
  </r>
  <r>
    <x v="11"/>
    <x v="1"/>
    <x v="0"/>
    <x v="1"/>
    <x v="23"/>
    <n v="13.9907"/>
  </r>
  <r>
    <x v="11"/>
    <x v="1"/>
    <x v="0"/>
    <x v="0"/>
    <x v="3"/>
    <n v="13.993499999999999"/>
  </r>
  <r>
    <x v="11"/>
    <x v="1"/>
    <x v="1"/>
    <x v="2"/>
    <x v="7"/>
    <n v="14.004899999999999"/>
  </r>
  <r>
    <x v="11"/>
    <x v="1"/>
    <x v="0"/>
    <x v="0"/>
    <x v="5"/>
    <n v="14.4108"/>
  </r>
  <r>
    <x v="11"/>
    <x v="1"/>
    <x v="1"/>
    <x v="2"/>
    <x v="6"/>
    <n v="14.476100000000001"/>
  </r>
  <r>
    <x v="11"/>
    <x v="1"/>
    <x v="2"/>
    <x v="1"/>
    <x v="6"/>
    <n v="14.521100000000001"/>
  </r>
  <r>
    <x v="11"/>
    <x v="1"/>
    <x v="1"/>
    <x v="0"/>
    <x v="13"/>
    <n v="14.6343"/>
  </r>
  <r>
    <x v="11"/>
    <x v="1"/>
    <x v="0"/>
    <x v="2"/>
    <x v="8"/>
    <n v="14.6729"/>
  </r>
  <r>
    <x v="11"/>
    <x v="1"/>
    <x v="0"/>
    <x v="0"/>
    <x v="16"/>
    <n v="14.7324"/>
  </r>
  <r>
    <x v="11"/>
    <x v="1"/>
    <x v="0"/>
    <x v="2"/>
    <x v="20"/>
    <n v="14.7417"/>
  </r>
  <r>
    <x v="11"/>
    <x v="1"/>
    <x v="0"/>
    <x v="2"/>
    <x v="4"/>
    <n v="14.842000000000001"/>
  </r>
  <r>
    <x v="11"/>
    <x v="1"/>
    <x v="2"/>
    <x v="1"/>
    <x v="25"/>
    <n v="15.0139"/>
  </r>
  <r>
    <x v="11"/>
    <x v="1"/>
    <x v="2"/>
    <x v="2"/>
    <x v="17"/>
    <n v="15.160399999999999"/>
  </r>
  <r>
    <x v="11"/>
    <x v="1"/>
    <x v="1"/>
    <x v="2"/>
    <x v="21"/>
    <n v="15.3124"/>
  </r>
  <r>
    <x v="11"/>
    <x v="1"/>
    <x v="2"/>
    <x v="2"/>
    <x v="10"/>
    <n v="15.4062"/>
  </r>
  <r>
    <x v="11"/>
    <x v="1"/>
    <x v="1"/>
    <x v="1"/>
    <x v="25"/>
    <n v="15.4169"/>
  </r>
  <r>
    <x v="11"/>
    <x v="1"/>
    <x v="0"/>
    <x v="2"/>
    <x v="26"/>
    <n v="15.504899999999999"/>
  </r>
  <r>
    <x v="11"/>
    <x v="1"/>
    <x v="0"/>
    <x v="1"/>
    <x v="20"/>
    <n v="15.5861"/>
  </r>
  <r>
    <x v="11"/>
    <x v="1"/>
    <x v="1"/>
    <x v="1"/>
    <x v="0"/>
    <n v="15.605600000000001"/>
  </r>
  <r>
    <x v="11"/>
    <x v="1"/>
    <x v="2"/>
    <x v="2"/>
    <x v="25"/>
    <n v="15.6708"/>
  </r>
  <r>
    <x v="11"/>
    <x v="1"/>
    <x v="0"/>
    <x v="1"/>
    <x v="1"/>
    <n v="15.9178"/>
  </r>
  <r>
    <x v="11"/>
    <x v="1"/>
    <x v="1"/>
    <x v="1"/>
    <x v="26"/>
    <n v="15.9313"/>
  </r>
  <r>
    <x v="11"/>
    <x v="1"/>
    <x v="0"/>
    <x v="2"/>
    <x v="0"/>
    <n v="16.033300000000001"/>
  </r>
  <r>
    <x v="11"/>
    <x v="1"/>
    <x v="1"/>
    <x v="2"/>
    <x v="24"/>
    <n v="16.115400000000001"/>
  </r>
  <r>
    <x v="11"/>
    <x v="1"/>
    <x v="1"/>
    <x v="2"/>
    <x v="25"/>
    <n v="16.134599999999999"/>
  </r>
  <r>
    <x v="11"/>
    <x v="1"/>
    <x v="2"/>
    <x v="1"/>
    <x v="17"/>
    <n v="16.222200000000001"/>
  </r>
  <r>
    <x v="11"/>
    <x v="1"/>
    <x v="0"/>
    <x v="1"/>
    <x v="25"/>
    <n v="16.297000000000001"/>
  </r>
  <r>
    <x v="11"/>
    <x v="1"/>
    <x v="0"/>
    <x v="1"/>
    <x v="4"/>
    <n v="16.320499999999999"/>
  </r>
  <r>
    <x v="11"/>
    <x v="1"/>
    <x v="0"/>
    <x v="1"/>
    <x v="8"/>
    <n v="16.325600000000001"/>
  </r>
  <r>
    <x v="11"/>
    <x v="1"/>
    <x v="1"/>
    <x v="2"/>
    <x v="10"/>
    <n v="16.435600000000001"/>
  </r>
  <r>
    <x v="11"/>
    <x v="1"/>
    <x v="2"/>
    <x v="0"/>
    <x v="8"/>
    <n v="16.438099999999999"/>
  </r>
  <r>
    <x v="11"/>
    <x v="1"/>
    <x v="1"/>
    <x v="2"/>
    <x v="17"/>
    <n v="16.4693"/>
  </r>
  <r>
    <x v="11"/>
    <x v="1"/>
    <x v="0"/>
    <x v="0"/>
    <x v="20"/>
    <n v="16.561699999999998"/>
  </r>
  <r>
    <x v="11"/>
    <x v="1"/>
    <x v="0"/>
    <x v="2"/>
    <x v="27"/>
    <n v="16.587299999999999"/>
  </r>
  <r>
    <x v="11"/>
    <x v="1"/>
    <x v="0"/>
    <x v="2"/>
    <x v="7"/>
    <n v="16.596"/>
  </r>
  <r>
    <x v="11"/>
    <x v="1"/>
    <x v="1"/>
    <x v="1"/>
    <x v="27"/>
    <n v="16.7239"/>
  </r>
  <r>
    <x v="11"/>
    <x v="1"/>
    <x v="1"/>
    <x v="2"/>
    <x v="11"/>
    <n v="16.774799999999999"/>
  </r>
  <r>
    <x v="11"/>
    <x v="1"/>
    <x v="2"/>
    <x v="1"/>
    <x v="7"/>
    <n v="16.821000000000002"/>
  </r>
  <r>
    <x v="11"/>
    <x v="1"/>
    <x v="2"/>
    <x v="1"/>
    <x v="11"/>
    <n v="16.933199999999999"/>
  </r>
  <r>
    <x v="11"/>
    <x v="1"/>
    <x v="0"/>
    <x v="2"/>
    <x v="25"/>
    <n v="17.062999999999999"/>
  </r>
  <r>
    <x v="11"/>
    <x v="1"/>
    <x v="1"/>
    <x v="1"/>
    <x v="24"/>
    <n v="17.125499999999999"/>
  </r>
  <r>
    <x v="11"/>
    <x v="1"/>
    <x v="0"/>
    <x v="2"/>
    <x v="6"/>
    <n v="17.421700000000001"/>
  </r>
  <r>
    <x v="11"/>
    <x v="1"/>
    <x v="1"/>
    <x v="1"/>
    <x v="17"/>
    <n v="17.569900000000001"/>
  </r>
  <r>
    <x v="11"/>
    <x v="1"/>
    <x v="2"/>
    <x v="2"/>
    <x v="22"/>
    <n v="17.586300000000001"/>
  </r>
  <r>
    <x v="11"/>
    <x v="1"/>
    <x v="2"/>
    <x v="1"/>
    <x v="10"/>
    <n v="17.671700000000001"/>
  </r>
  <r>
    <x v="11"/>
    <x v="1"/>
    <x v="0"/>
    <x v="0"/>
    <x v="13"/>
    <n v="17.707599999999999"/>
  </r>
  <r>
    <x v="11"/>
    <x v="1"/>
    <x v="1"/>
    <x v="1"/>
    <x v="6"/>
    <n v="17.937899999999999"/>
  </r>
  <r>
    <x v="11"/>
    <x v="1"/>
    <x v="1"/>
    <x v="0"/>
    <x v="8"/>
    <n v="18.432099999999998"/>
  </r>
  <r>
    <x v="11"/>
    <x v="1"/>
    <x v="2"/>
    <x v="1"/>
    <x v="22"/>
    <n v="18.471499999999999"/>
  </r>
  <r>
    <x v="11"/>
    <x v="1"/>
    <x v="2"/>
    <x v="0"/>
    <x v="25"/>
    <n v="18.478200000000001"/>
  </r>
  <r>
    <x v="11"/>
    <x v="1"/>
    <x v="0"/>
    <x v="2"/>
    <x v="21"/>
    <n v="18.527999999999999"/>
  </r>
  <r>
    <x v="11"/>
    <x v="1"/>
    <x v="0"/>
    <x v="1"/>
    <x v="26"/>
    <n v="18.597799999999999"/>
  </r>
  <r>
    <x v="11"/>
    <x v="1"/>
    <x v="0"/>
    <x v="2"/>
    <x v="10"/>
    <n v="18.637899999999998"/>
  </r>
  <r>
    <x v="11"/>
    <x v="1"/>
    <x v="1"/>
    <x v="1"/>
    <x v="10"/>
    <n v="18.7"/>
  </r>
  <r>
    <x v="11"/>
    <x v="1"/>
    <x v="0"/>
    <x v="1"/>
    <x v="0"/>
    <n v="18.726700000000001"/>
  </r>
  <r>
    <x v="11"/>
    <x v="1"/>
    <x v="1"/>
    <x v="0"/>
    <x v="25"/>
    <n v="18.9025"/>
  </r>
  <r>
    <x v="11"/>
    <x v="1"/>
    <x v="2"/>
    <x v="0"/>
    <x v="1"/>
    <n v="19.864999999999998"/>
  </r>
  <r>
    <x v="11"/>
    <x v="1"/>
    <x v="0"/>
    <x v="0"/>
    <x v="25"/>
    <n v="19.9817"/>
  </r>
  <r>
    <x v="11"/>
    <x v="1"/>
    <x v="2"/>
    <x v="0"/>
    <x v="17"/>
    <n v="19.991599999999998"/>
  </r>
  <r>
    <x v="11"/>
    <x v="1"/>
    <x v="0"/>
    <x v="1"/>
    <x v="27"/>
    <n v="19.9986"/>
  </r>
  <r>
    <x v="11"/>
    <x v="1"/>
    <x v="1"/>
    <x v="1"/>
    <x v="7"/>
    <n v="20.0761"/>
  </r>
  <r>
    <x v="11"/>
    <x v="1"/>
    <x v="0"/>
    <x v="2"/>
    <x v="24"/>
    <n v="20.144200000000001"/>
  </r>
  <r>
    <x v="11"/>
    <x v="1"/>
    <x v="0"/>
    <x v="2"/>
    <x v="17"/>
    <n v="20.275400000000001"/>
  </r>
  <r>
    <x v="11"/>
    <x v="1"/>
    <x v="1"/>
    <x v="0"/>
    <x v="1"/>
    <n v="20.471"/>
  </r>
  <r>
    <x v="11"/>
    <x v="1"/>
    <x v="0"/>
    <x v="2"/>
    <x v="11"/>
    <n v="20.616499999999998"/>
  </r>
  <r>
    <x v="11"/>
    <x v="1"/>
    <x v="0"/>
    <x v="1"/>
    <x v="10"/>
    <n v="21.221900000000002"/>
  </r>
  <r>
    <x v="11"/>
    <x v="1"/>
    <x v="2"/>
    <x v="0"/>
    <x v="10"/>
    <n v="21.255500000000001"/>
  </r>
  <r>
    <x v="11"/>
    <x v="1"/>
    <x v="0"/>
    <x v="1"/>
    <x v="6"/>
    <n v="21.3917"/>
  </r>
  <r>
    <x v="11"/>
    <x v="1"/>
    <x v="0"/>
    <x v="1"/>
    <x v="24"/>
    <n v="21.4069"/>
  </r>
  <r>
    <x v="11"/>
    <x v="1"/>
    <x v="2"/>
    <x v="0"/>
    <x v="0"/>
    <n v="21.444400000000002"/>
  </r>
  <r>
    <x v="11"/>
    <x v="1"/>
    <x v="1"/>
    <x v="1"/>
    <x v="11"/>
    <n v="21.545999999999999"/>
  </r>
  <r>
    <x v="11"/>
    <x v="1"/>
    <x v="0"/>
    <x v="1"/>
    <x v="17"/>
    <n v="21.564599999999999"/>
  </r>
  <r>
    <x v="11"/>
    <x v="1"/>
    <x v="1"/>
    <x v="0"/>
    <x v="17"/>
    <n v="21.677900000000001"/>
  </r>
  <r>
    <x v="11"/>
    <x v="1"/>
    <x v="2"/>
    <x v="0"/>
    <x v="23"/>
    <n v="21.738099999999999"/>
  </r>
  <r>
    <x v="11"/>
    <x v="1"/>
    <x v="2"/>
    <x v="1"/>
    <x v="21"/>
    <n v="21.748899999999999"/>
  </r>
  <r>
    <x v="11"/>
    <x v="1"/>
    <x v="0"/>
    <x v="0"/>
    <x v="8"/>
    <n v="21.933499999999999"/>
  </r>
  <r>
    <x v="11"/>
    <x v="1"/>
    <x v="1"/>
    <x v="1"/>
    <x v="15"/>
    <n v="22.152799999999999"/>
  </r>
  <r>
    <x v="11"/>
    <x v="1"/>
    <x v="1"/>
    <x v="0"/>
    <x v="10"/>
    <n v="22.2834"/>
  </r>
  <r>
    <x v="11"/>
    <x v="1"/>
    <x v="1"/>
    <x v="0"/>
    <x v="24"/>
    <n v="22.314800000000002"/>
  </r>
  <r>
    <x v="11"/>
    <x v="1"/>
    <x v="2"/>
    <x v="0"/>
    <x v="12"/>
    <n v="22.325700000000001"/>
  </r>
  <r>
    <x v="11"/>
    <x v="1"/>
    <x v="2"/>
    <x v="0"/>
    <x v="26"/>
    <n v="22.6387"/>
  </r>
  <r>
    <x v="11"/>
    <x v="1"/>
    <x v="1"/>
    <x v="0"/>
    <x v="12"/>
    <n v="22.798100000000002"/>
  </r>
  <r>
    <x v="11"/>
    <x v="1"/>
    <x v="2"/>
    <x v="0"/>
    <x v="27"/>
    <n v="22.912500000000001"/>
  </r>
  <r>
    <x v="11"/>
    <x v="1"/>
    <x v="0"/>
    <x v="1"/>
    <x v="7"/>
    <n v="23.3109"/>
  </r>
  <r>
    <x v="11"/>
    <x v="1"/>
    <x v="1"/>
    <x v="1"/>
    <x v="21"/>
    <n v="23.43"/>
  </r>
  <r>
    <x v="11"/>
    <x v="1"/>
    <x v="1"/>
    <x v="0"/>
    <x v="0"/>
    <n v="23.838899999999999"/>
  </r>
  <r>
    <x v="11"/>
    <x v="1"/>
    <x v="1"/>
    <x v="0"/>
    <x v="23"/>
    <n v="23.968299999999999"/>
  </r>
  <r>
    <x v="11"/>
    <x v="1"/>
    <x v="0"/>
    <x v="0"/>
    <x v="1"/>
    <n v="24.726099999999999"/>
  </r>
  <r>
    <x v="11"/>
    <x v="1"/>
    <x v="2"/>
    <x v="0"/>
    <x v="6"/>
    <n v="24.824300000000001"/>
  </r>
  <r>
    <x v="11"/>
    <x v="1"/>
    <x v="1"/>
    <x v="0"/>
    <x v="26"/>
    <n v="24.9404"/>
  </r>
  <r>
    <x v="11"/>
    <x v="1"/>
    <x v="2"/>
    <x v="0"/>
    <x v="15"/>
    <n v="25.0579"/>
  </r>
  <r>
    <x v="11"/>
    <x v="1"/>
    <x v="1"/>
    <x v="2"/>
    <x v="22"/>
    <n v="25.058"/>
  </r>
  <r>
    <x v="11"/>
    <x v="1"/>
    <x v="2"/>
    <x v="0"/>
    <x v="21"/>
    <n v="25.123100000000001"/>
  </r>
  <r>
    <x v="11"/>
    <x v="1"/>
    <x v="0"/>
    <x v="0"/>
    <x v="23"/>
    <n v="25.166499999999999"/>
  </r>
  <r>
    <x v="11"/>
    <x v="1"/>
    <x v="1"/>
    <x v="0"/>
    <x v="27"/>
    <n v="25.236000000000001"/>
  </r>
  <r>
    <x v="11"/>
    <x v="1"/>
    <x v="0"/>
    <x v="0"/>
    <x v="10"/>
    <n v="25.287199999999999"/>
  </r>
  <r>
    <x v="11"/>
    <x v="1"/>
    <x v="2"/>
    <x v="0"/>
    <x v="4"/>
    <n v="25.673999999999999"/>
  </r>
  <r>
    <x v="11"/>
    <x v="1"/>
    <x v="1"/>
    <x v="0"/>
    <x v="4"/>
    <n v="25.696200000000001"/>
  </r>
  <r>
    <x v="11"/>
    <x v="1"/>
    <x v="1"/>
    <x v="1"/>
    <x v="22"/>
    <n v="25.943200000000001"/>
  </r>
  <r>
    <x v="11"/>
    <x v="1"/>
    <x v="0"/>
    <x v="1"/>
    <x v="11"/>
    <n v="25.958200000000001"/>
  </r>
  <r>
    <x v="11"/>
    <x v="1"/>
    <x v="0"/>
    <x v="0"/>
    <x v="17"/>
    <n v="26.581800000000001"/>
  </r>
  <r>
    <x v="11"/>
    <x v="1"/>
    <x v="0"/>
    <x v="1"/>
    <x v="15"/>
    <n v="26.8049"/>
  </r>
  <r>
    <x v="11"/>
    <x v="1"/>
    <x v="1"/>
    <x v="0"/>
    <x v="21"/>
    <n v="27.050699999999999"/>
  </r>
  <r>
    <x v="11"/>
    <x v="1"/>
    <x v="1"/>
    <x v="0"/>
    <x v="6"/>
    <n v="27.476299999999998"/>
  </r>
  <r>
    <x v="11"/>
    <x v="1"/>
    <x v="0"/>
    <x v="0"/>
    <x v="12"/>
    <n v="27.585699999999999"/>
  </r>
  <r>
    <x v="11"/>
    <x v="1"/>
    <x v="0"/>
    <x v="0"/>
    <x v="24"/>
    <n v="27.8935"/>
  </r>
  <r>
    <x v="11"/>
    <x v="1"/>
    <x v="0"/>
    <x v="1"/>
    <x v="21"/>
    <n v="28.350300000000001"/>
  </r>
  <r>
    <x v="11"/>
    <x v="1"/>
    <x v="2"/>
    <x v="0"/>
    <x v="19"/>
    <n v="28.53"/>
  </r>
  <r>
    <x v="11"/>
    <x v="1"/>
    <x v="1"/>
    <x v="0"/>
    <x v="19"/>
    <n v="28.53"/>
  </r>
  <r>
    <x v="11"/>
    <x v="1"/>
    <x v="0"/>
    <x v="0"/>
    <x v="0"/>
    <n v="28.6067"/>
  </r>
  <r>
    <x v="11"/>
    <x v="1"/>
    <x v="0"/>
    <x v="0"/>
    <x v="26"/>
    <n v="28.7407"/>
  </r>
  <r>
    <x v="11"/>
    <x v="1"/>
    <x v="0"/>
    <x v="0"/>
    <x v="27"/>
    <n v="29.827500000000001"/>
  </r>
  <r>
    <x v="11"/>
    <x v="1"/>
    <x v="2"/>
    <x v="0"/>
    <x v="7"/>
    <n v="29.998000000000001"/>
  </r>
  <r>
    <x v="11"/>
    <x v="1"/>
    <x v="0"/>
    <x v="0"/>
    <x v="4"/>
    <n v="31.092400000000001"/>
  </r>
  <r>
    <x v="11"/>
    <x v="1"/>
    <x v="0"/>
    <x v="2"/>
    <x v="22"/>
    <n v="31.322500000000002"/>
  </r>
  <r>
    <x v="11"/>
    <x v="1"/>
    <x v="0"/>
    <x v="0"/>
    <x v="6"/>
    <n v="32.3735"/>
  </r>
  <r>
    <x v="11"/>
    <x v="1"/>
    <x v="0"/>
    <x v="1"/>
    <x v="22"/>
    <n v="32.429000000000002"/>
  </r>
  <r>
    <x v="11"/>
    <x v="1"/>
    <x v="0"/>
    <x v="0"/>
    <x v="21"/>
    <n v="32.731299999999997"/>
  </r>
  <r>
    <x v="11"/>
    <x v="1"/>
    <x v="1"/>
    <x v="0"/>
    <x v="7"/>
    <n v="34.110599999999998"/>
  </r>
  <r>
    <x v="11"/>
    <x v="1"/>
    <x v="0"/>
    <x v="0"/>
    <x v="19"/>
    <n v="34.235999999999997"/>
  </r>
  <r>
    <x v="11"/>
    <x v="1"/>
    <x v="2"/>
    <x v="0"/>
    <x v="11"/>
    <n v="34.479500000000002"/>
  </r>
  <r>
    <x v="11"/>
    <x v="1"/>
    <x v="1"/>
    <x v="0"/>
    <x v="15"/>
    <n v="34.8825"/>
  </r>
  <r>
    <x v="11"/>
    <x v="1"/>
    <x v="1"/>
    <x v="0"/>
    <x v="11"/>
    <n v="35.030200000000001"/>
  </r>
  <r>
    <x v="11"/>
    <x v="1"/>
    <x v="0"/>
    <x v="0"/>
    <x v="7"/>
    <n v="38.968000000000004"/>
  </r>
  <r>
    <x v="11"/>
    <x v="1"/>
    <x v="2"/>
    <x v="0"/>
    <x v="22"/>
    <n v="39.979700000000001"/>
  </r>
  <r>
    <x v="11"/>
    <x v="1"/>
    <x v="0"/>
    <x v="0"/>
    <x v="11"/>
    <n v="41.029699999999998"/>
  </r>
  <r>
    <x v="11"/>
    <x v="1"/>
    <x v="0"/>
    <x v="0"/>
    <x v="15"/>
    <n v="42.207799999999999"/>
  </r>
  <r>
    <x v="11"/>
    <x v="1"/>
    <x v="1"/>
    <x v="0"/>
    <x v="22"/>
    <n v="47.4514"/>
  </r>
  <r>
    <x v="11"/>
    <x v="1"/>
    <x v="0"/>
    <x v="0"/>
    <x v="22"/>
    <n v="59.314300000000003"/>
  </r>
  <r>
    <x v="12"/>
    <x v="0"/>
    <x v="2"/>
    <x v="1"/>
    <x v="12"/>
    <n v="6.7514000000000003"/>
  </r>
  <r>
    <x v="12"/>
    <x v="0"/>
    <x v="2"/>
    <x v="2"/>
    <x v="12"/>
    <n v="6.7847999999999997"/>
  </r>
  <r>
    <x v="12"/>
    <x v="0"/>
    <x v="2"/>
    <x v="1"/>
    <x v="9"/>
    <n v="6.976"/>
  </r>
  <r>
    <x v="12"/>
    <x v="0"/>
    <x v="1"/>
    <x v="1"/>
    <x v="9"/>
    <n v="6.9764999999999997"/>
  </r>
  <r>
    <x v="12"/>
    <x v="0"/>
    <x v="2"/>
    <x v="2"/>
    <x v="9"/>
    <n v="6.9767999999999999"/>
  </r>
  <r>
    <x v="12"/>
    <x v="0"/>
    <x v="1"/>
    <x v="2"/>
    <x v="9"/>
    <n v="6.9771000000000001"/>
  </r>
  <r>
    <x v="12"/>
    <x v="0"/>
    <x v="2"/>
    <x v="0"/>
    <x v="9"/>
    <n v="6.9774000000000003"/>
  </r>
  <r>
    <x v="12"/>
    <x v="0"/>
    <x v="1"/>
    <x v="0"/>
    <x v="9"/>
    <n v="6.9774000000000003"/>
  </r>
  <r>
    <x v="12"/>
    <x v="0"/>
    <x v="2"/>
    <x v="2"/>
    <x v="13"/>
    <n v="7.1868999999999996"/>
  </r>
  <r>
    <x v="12"/>
    <x v="0"/>
    <x v="1"/>
    <x v="1"/>
    <x v="12"/>
    <n v="7.2272999999999996"/>
  </r>
  <r>
    <x v="12"/>
    <x v="0"/>
    <x v="1"/>
    <x v="2"/>
    <x v="12"/>
    <n v="7.2602000000000002"/>
  </r>
  <r>
    <x v="12"/>
    <x v="0"/>
    <x v="2"/>
    <x v="2"/>
    <x v="18"/>
    <n v="7.4311999999999996"/>
  </r>
  <r>
    <x v="12"/>
    <x v="0"/>
    <x v="1"/>
    <x v="2"/>
    <x v="18"/>
    <n v="7.4311999999999996"/>
  </r>
  <r>
    <x v="12"/>
    <x v="0"/>
    <x v="2"/>
    <x v="1"/>
    <x v="13"/>
    <n v="7.5605000000000002"/>
  </r>
  <r>
    <x v="12"/>
    <x v="0"/>
    <x v="2"/>
    <x v="1"/>
    <x v="18"/>
    <n v="7.5613000000000001"/>
  </r>
  <r>
    <x v="12"/>
    <x v="0"/>
    <x v="1"/>
    <x v="1"/>
    <x v="18"/>
    <n v="7.5613000000000001"/>
  </r>
  <r>
    <x v="12"/>
    <x v="0"/>
    <x v="2"/>
    <x v="0"/>
    <x v="18"/>
    <n v="7.6978999999999997"/>
  </r>
  <r>
    <x v="12"/>
    <x v="0"/>
    <x v="1"/>
    <x v="0"/>
    <x v="18"/>
    <n v="7.6978999999999997"/>
  </r>
  <r>
    <x v="12"/>
    <x v="0"/>
    <x v="2"/>
    <x v="2"/>
    <x v="24"/>
    <n v="7.7499000000000002"/>
  </r>
  <r>
    <x v="12"/>
    <x v="0"/>
    <x v="1"/>
    <x v="2"/>
    <x v="13"/>
    <n v="7.9066999999999998"/>
  </r>
  <r>
    <x v="12"/>
    <x v="0"/>
    <x v="2"/>
    <x v="1"/>
    <x v="24"/>
    <n v="7.9699"/>
  </r>
  <r>
    <x v="12"/>
    <x v="0"/>
    <x v="2"/>
    <x v="2"/>
    <x v="3"/>
    <n v="8.1128"/>
  </r>
  <r>
    <x v="12"/>
    <x v="0"/>
    <x v="1"/>
    <x v="2"/>
    <x v="3"/>
    <n v="8.1128"/>
  </r>
  <r>
    <x v="12"/>
    <x v="0"/>
    <x v="1"/>
    <x v="1"/>
    <x v="13"/>
    <n v="8.2967999999999993"/>
  </r>
  <r>
    <x v="12"/>
    <x v="0"/>
    <x v="2"/>
    <x v="1"/>
    <x v="5"/>
    <n v="8.5389999999999997"/>
  </r>
  <r>
    <x v="12"/>
    <x v="0"/>
    <x v="2"/>
    <x v="2"/>
    <x v="5"/>
    <n v="8.5437999999999992"/>
  </r>
  <r>
    <x v="12"/>
    <x v="0"/>
    <x v="2"/>
    <x v="1"/>
    <x v="3"/>
    <n v="8.6371000000000002"/>
  </r>
  <r>
    <x v="12"/>
    <x v="0"/>
    <x v="1"/>
    <x v="1"/>
    <x v="3"/>
    <n v="8.6371000000000002"/>
  </r>
  <r>
    <x v="12"/>
    <x v="0"/>
    <x v="0"/>
    <x v="1"/>
    <x v="12"/>
    <n v="8.7451000000000008"/>
  </r>
  <r>
    <x v="12"/>
    <x v="0"/>
    <x v="0"/>
    <x v="2"/>
    <x v="12"/>
    <n v="8.7849000000000004"/>
  </r>
  <r>
    <x v="12"/>
    <x v="0"/>
    <x v="0"/>
    <x v="2"/>
    <x v="18"/>
    <n v="8.8431999999999995"/>
  </r>
  <r>
    <x v="12"/>
    <x v="0"/>
    <x v="0"/>
    <x v="1"/>
    <x v="9"/>
    <n v="8.8602000000000007"/>
  </r>
  <r>
    <x v="12"/>
    <x v="0"/>
    <x v="0"/>
    <x v="2"/>
    <x v="9"/>
    <n v="8.8609000000000009"/>
  </r>
  <r>
    <x v="12"/>
    <x v="0"/>
    <x v="0"/>
    <x v="0"/>
    <x v="9"/>
    <n v="8.8613"/>
  </r>
  <r>
    <x v="12"/>
    <x v="0"/>
    <x v="0"/>
    <x v="1"/>
    <x v="18"/>
    <n v="8.9979999999999993"/>
  </r>
  <r>
    <x v="12"/>
    <x v="0"/>
    <x v="0"/>
    <x v="0"/>
    <x v="18"/>
    <n v="9.1605000000000008"/>
  </r>
  <r>
    <x v="12"/>
    <x v="0"/>
    <x v="2"/>
    <x v="1"/>
    <x v="2"/>
    <n v="9.1759000000000004"/>
  </r>
  <r>
    <x v="12"/>
    <x v="0"/>
    <x v="1"/>
    <x v="1"/>
    <x v="2"/>
    <n v="9.1759000000000004"/>
  </r>
  <r>
    <x v="12"/>
    <x v="0"/>
    <x v="2"/>
    <x v="2"/>
    <x v="2"/>
    <n v="9.3106000000000009"/>
  </r>
  <r>
    <x v="12"/>
    <x v="0"/>
    <x v="1"/>
    <x v="2"/>
    <x v="2"/>
    <n v="9.3106000000000009"/>
  </r>
  <r>
    <x v="12"/>
    <x v="0"/>
    <x v="2"/>
    <x v="1"/>
    <x v="16"/>
    <n v="9.4680999999999997"/>
  </r>
  <r>
    <x v="12"/>
    <x v="0"/>
    <x v="2"/>
    <x v="0"/>
    <x v="2"/>
    <n v="9.4772999999999996"/>
  </r>
  <r>
    <x v="12"/>
    <x v="0"/>
    <x v="1"/>
    <x v="0"/>
    <x v="2"/>
    <n v="9.4772999999999996"/>
  </r>
  <r>
    <x v="12"/>
    <x v="0"/>
    <x v="2"/>
    <x v="2"/>
    <x v="1"/>
    <n v="9.5497999999999994"/>
  </r>
  <r>
    <x v="12"/>
    <x v="0"/>
    <x v="0"/>
    <x v="2"/>
    <x v="13"/>
    <n v="9.5670999999999999"/>
  </r>
  <r>
    <x v="12"/>
    <x v="0"/>
    <x v="1"/>
    <x v="1"/>
    <x v="16"/>
    <n v="9.5986999999999991"/>
  </r>
  <r>
    <x v="12"/>
    <x v="0"/>
    <x v="2"/>
    <x v="2"/>
    <x v="16"/>
    <n v="9.8925999999999998"/>
  </r>
  <r>
    <x v="12"/>
    <x v="0"/>
    <x v="2"/>
    <x v="2"/>
    <x v="14"/>
    <n v="9.9916"/>
  </r>
  <r>
    <x v="12"/>
    <x v="0"/>
    <x v="0"/>
    <x v="1"/>
    <x v="13"/>
    <n v="10.039099999999999"/>
  </r>
  <r>
    <x v="12"/>
    <x v="0"/>
    <x v="1"/>
    <x v="2"/>
    <x v="16"/>
    <n v="10.1015"/>
  </r>
  <r>
    <x v="12"/>
    <x v="0"/>
    <x v="2"/>
    <x v="0"/>
    <x v="5"/>
    <n v="10.1028"/>
  </r>
  <r>
    <x v="12"/>
    <x v="0"/>
    <x v="0"/>
    <x v="2"/>
    <x v="3"/>
    <n v="10.1411"/>
  </r>
  <r>
    <x v="12"/>
    <x v="0"/>
    <x v="1"/>
    <x v="2"/>
    <x v="1"/>
    <n v="10.148099999999999"/>
  </r>
  <r>
    <x v="12"/>
    <x v="0"/>
    <x v="1"/>
    <x v="2"/>
    <x v="5"/>
    <n v="10.154"/>
  </r>
  <r>
    <x v="12"/>
    <x v="0"/>
    <x v="1"/>
    <x v="1"/>
    <x v="5"/>
    <n v="10.2128"/>
  </r>
  <r>
    <x v="12"/>
    <x v="0"/>
    <x v="2"/>
    <x v="0"/>
    <x v="3"/>
    <n v="10.2265"/>
  </r>
  <r>
    <x v="12"/>
    <x v="0"/>
    <x v="1"/>
    <x v="0"/>
    <x v="3"/>
    <n v="10.2265"/>
  </r>
  <r>
    <x v="12"/>
    <x v="0"/>
    <x v="2"/>
    <x v="2"/>
    <x v="20"/>
    <n v="10.230399999999999"/>
  </r>
  <r>
    <x v="12"/>
    <x v="0"/>
    <x v="1"/>
    <x v="2"/>
    <x v="14"/>
    <n v="10.271800000000001"/>
  </r>
  <r>
    <x v="12"/>
    <x v="0"/>
    <x v="2"/>
    <x v="1"/>
    <x v="14"/>
    <n v="10.276"/>
  </r>
  <r>
    <x v="12"/>
    <x v="0"/>
    <x v="2"/>
    <x v="2"/>
    <x v="19"/>
    <n v="10.286"/>
  </r>
  <r>
    <x v="12"/>
    <x v="0"/>
    <x v="1"/>
    <x v="2"/>
    <x v="19"/>
    <n v="10.286"/>
  </r>
  <r>
    <x v="12"/>
    <x v="0"/>
    <x v="2"/>
    <x v="2"/>
    <x v="11"/>
    <n v="10.3552"/>
  </r>
  <r>
    <x v="12"/>
    <x v="0"/>
    <x v="2"/>
    <x v="2"/>
    <x v="27"/>
    <n v="10.4749"/>
  </r>
  <r>
    <x v="12"/>
    <x v="0"/>
    <x v="1"/>
    <x v="1"/>
    <x v="14"/>
    <n v="10.5725"/>
  </r>
  <r>
    <x v="12"/>
    <x v="0"/>
    <x v="2"/>
    <x v="1"/>
    <x v="19"/>
    <n v="10.587"/>
  </r>
  <r>
    <x v="12"/>
    <x v="0"/>
    <x v="1"/>
    <x v="1"/>
    <x v="19"/>
    <n v="10.587"/>
  </r>
  <r>
    <x v="12"/>
    <x v="0"/>
    <x v="2"/>
    <x v="2"/>
    <x v="23"/>
    <n v="10.611499999999999"/>
  </r>
  <r>
    <x v="12"/>
    <x v="0"/>
    <x v="2"/>
    <x v="2"/>
    <x v="6"/>
    <n v="10.766400000000001"/>
  </r>
  <r>
    <x v="12"/>
    <x v="0"/>
    <x v="0"/>
    <x v="1"/>
    <x v="3"/>
    <n v="10.7964"/>
  </r>
  <r>
    <x v="12"/>
    <x v="0"/>
    <x v="2"/>
    <x v="2"/>
    <x v="8"/>
    <n v="10.8087"/>
  </r>
  <r>
    <x v="12"/>
    <x v="0"/>
    <x v="2"/>
    <x v="1"/>
    <x v="1"/>
    <n v="10.8156"/>
  </r>
  <r>
    <x v="12"/>
    <x v="0"/>
    <x v="0"/>
    <x v="1"/>
    <x v="2"/>
    <n v="11.010999999999999"/>
  </r>
  <r>
    <x v="12"/>
    <x v="0"/>
    <x v="2"/>
    <x v="0"/>
    <x v="16"/>
    <n v="11.059699999999999"/>
  </r>
  <r>
    <x v="12"/>
    <x v="0"/>
    <x v="1"/>
    <x v="2"/>
    <x v="23"/>
    <n v="11.1038"/>
  </r>
  <r>
    <x v="12"/>
    <x v="0"/>
    <x v="0"/>
    <x v="2"/>
    <x v="14"/>
    <n v="11.114699999999999"/>
  </r>
  <r>
    <x v="12"/>
    <x v="0"/>
    <x v="2"/>
    <x v="0"/>
    <x v="14"/>
    <n v="11.1534"/>
  </r>
  <r>
    <x v="12"/>
    <x v="0"/>
    <x v="2"/>
    <x v="1"/>
    <x v="15"/>
    <n v="11.1694"/>
  </r>
  <r>
    <x v="12"/>
    <x v="0"/>
    <x v="0"/>
    <x v="2"/>
    <x v="2"/>
    <n v="11.172800000000001"/>
  </r>
  <r>
    <x v="12"/>
    <x v="0"/>
    <x v="1"/>
    <x v="0"/>
    <x v="16"/>
    <n v="11.186400000000001"/>
  </r>
  <r>
    <x v="12"/>
    <x v="0"/>
    <x v="2"/>
    <x v="2"/>
    <x v="0"/>
    <n v="11.2065"/>
  </r>
  <r>
    <x v="12"/>
    <x v="0"/>
    <x v="2"/>
    <x v="0"/>
    <x v="13"/>
    <n v="11.2347"/>
  </r>
  <r>
    <x v="12"/>
    <x v="0"/>
    <x v="0"/>
    <x v="0"/>
    <x v="2"/>
    <n v="11.3728"/>
  </r>
  <r>
    <x v="12"/>
    <x v="0"/>
    <x v="1"/>
    <x v="1"/>
    <x v="1"/>
    <n v="11.424200000000001"/>
  </r>
  <r>
    <x v="12"/>
    <x v="0"/>
    <x v="0"/>
    <x v="1"/>
    <x v="14"/>
    <n v="11.4407"/>
  </r>
  <r>
    <x v="12"/>
    <x v="0"/>
    <x v="1"/>
    <x v="0"/>
    <x v="14"/>
    <n v="11.450200000000001"/>
  </r>
  <r>
    <x v="12"/>
    <x v="0"/>
    <x v="2"/>
    <x v="1"/>
    <x v="20"/>
    <n v="11.4933"/>
  </r>
  <r>
    <x v="12"/>
    <x v="0"/>
    <x v="0"/>
    <x v="2"/>
    <x v="23"/>
    <n v="11.6591"/>
  </r>
  <r>
    <x v="12"/>
    <x v="0"/>
    <x v="1"/>
    <x v="0"/>
    <x v="5"/>
    <n v="11.7157"/>
  </r>
  <r>
    <x v="12"/>
    <x v="0"/>
    <x v="0"/>
    <x v="1"/>
    <x v="16"/>
    <n v="11.8064"/>
  </r>
  <r>
    <x v="12"/>
    <x v="0"/>
    <x v="1"/>
    <x v="0"/>
    <x v="13"/>
    <n v="11.8392"/>
  </r>
  <r>
    <x v="12"/>
    <x v="0"/>
    <x v="2"/>
    <x v="1"/>
    <x v="23"/>
    <n v="11.978199999999999"/>
  </r>
  <r>
    <x v="12"/>
    <x v="0"/>
    <x v="2"/>
    <x v="2"/>
    <x v="4"/>
    <n v="12.0435"/>
  </r>
  <r>
    <x v="12"/>
    <x v="0"/>
    <x v="1"/>
    <x v="2"/>
    <x v="4"/>
    <n v="12.068899999999999"/>
  </r>
  <r>
    <x v="12"/>
    <x v="0"/>
    <x v="2"/>
    <x v="1"/>
    <x v="25"/>
    <n v="12.0763"/>
  </r>
  <r>
    <x v="12"/>
    <x v="0"/>
    <x v="1"/>
    <x v="2"/>
    <x v="20"/>
    <n v="12.0776"/>
  </r>
  <r>
    <x v="12"/>
    <x v="0"/>
    <x v="2"/>
    <x v="1"/>
    <x v="27"/>
    <n v="12.133100000000001"/>
  </r>
  <r>
    <x v="12"/>
    <x v="0"/>
    <x v="2"/>
    <x v="2"/>
    <x v="25"/>
    <n v="12.164199999999999"/>
  </r>
  <r>
    <x v="12"/>
    <x v="0"/>
    <x v="2"/>
    <x v="2"/>
    <x v="7"/>
    <n v="12.1675"/>
  </r>
  <r>
    <x v="12"/>
    <x v="0"/>
    <x v="0"/>
    <x v="2"/>
    <x v="5"/>
    <n v="12.184900000000001"/>
  </r>
  <r>
    <x v="12"/>
    <x v="0"/>
    <x v="2"/>
    <x v="1"/>
    <x v="8"/>
    <n v="12.199199999999999"/>
  </r>
  <r>
    <x v="12"/>
    <x v="0"/>
    <x v="0"/>
    <x v="2"/>
    <x v="1"/>
    <n v="12.2256"/>
  </r>
  <r>
    <x v="12"/>
    <x v="0"/>
    <x v="2"/>
    <x v="1"/>
    <x v="11"/>
    <n v="12.2326"/>
  </r>
  <r>
    <x v="12"/>
    <x v="0"/>
    <x v="0"/>
    <x v="1"/>
    <x v="5"/>
    <n v="12.2553"/>
  </r>
  <r>
    <x v="12"/>
    <x v="0"/>
    <x v="0"/>
    <x v="2"/>
    <x v="19"/>
    <n v="12.343"/>
  </r>
  <r>
    <x v="12"/>
    <x v="0"/>
    <x v="0"/>
    <x v="0"/>
    <x v="14"/>
    <n v="12.3864"/>
  </r>
  <r>
    <x v="12"/>
    <x v="0"/>
    <x v="0"/>
    <x v="2"/>
    <x v="16"/>
    <n v="12.424899999999999"/>
  </r>
  <r>
    <x v="12"/>
    <x v="0"/>
    <x v="1"/>
    <x v="1"/>
    <x v="25"/>
    <n v="12.5105"/>
  </r>
  <r>
    <x v="12"/>
    <x v="0"/>
    <x v="1"/>
    <x v="2"/>
    <x v="8"/>
    <n v="12.5723"/>
  </r>
  <r>
    <x v="12"/>
    <x v="0"/>
    <x v="1"/>
    <x v="1"/>
    <x v="23"/>
    <n v="12.5891"/>
  </r>
  <r>
    <x v="12"/>
    <x v="0"/>
    <x v="2"/>
    <x v="2"/>
    <x v="21"/>
    <n v="12.6356"/>
  </r>
  <r>
    <x v="12"/>
    <x v="0"/>
    <x v="1"/>
    <x v="2"/>
    <x v="25"/>
    <n v="12.6427"/>
  </r>
  <r>
    <x v="12"/>
    <x v="0"/>
    <x v="2"/>
    <x v="1"/>
    <x v="6"/>
    <n v="12.7019"/>
  </r>
  <r>
    <x v="12"/>
    <x v="0"/>
    <x v="0"/>
    <x v="1"/>
    <x v="19"/>
    <n v="12.704000000000001"/>
  </r>
  <r>
    <x v="12"/>
    <x v="0"/>
    <x v="0"/>
    <x v="0"/>
    <x v="3"/>
    <n v="12.783099999999999"/>
  </r>
  <r>
    <x v="12"/>
    <x v="0"/>
    <x v="2"/>
    <x v="0"/>
    <x v="20"/>
    <n v="12.977"/>
  </r>
  <r>
    <x v="12"/>
    <x v="0"/>
    <x v="1"/>
    <x v="2"/>
    <x v="0"/>
    <n v="13.070399999999999"/>
  </r>
  <r>
    <x v="12"/>
    <x v="0"/>
    <x v="2"/>
    <x v="1"/>
    <x v="0"/>
    <n v="13.0875"/>
  </r>
  <r>
    <x v="12"/>
    <x v="0"/>
    <x v="2"/>
    <x v="1"/>
    <x v="4"/>
    <n v="13.120799999999999"/>
  </r>
  <r>
    <x v="12"/>
    <x v="0"/>
    <x v="1"/>
    <x v="1"/>
    <x v="4"/>
    <n v="13.1462"/>
  </r>
  <r>
    <x v="12"/>
    <x v="0"/>
    <x v="0"/>
    <x v="1"/>
    <x v="25"/>
    <n v="13.2042"/>
  </r>
  <r>
    <x v="12"/>
    <x v="0"/>
    <x v="0"/>
    <x v="1"/>
    <x v="23"/>
    <n v="13.218500000000001"/>
  </r>
  <r>
    <x v="12"/>
    <x v="0"/>
    <x v="1"/>
    <x v="1"/>
    <x v="20"/>
    <n v="13.3405"/>
  </r>
  <r>
    <x v="12"/>
    <x v="0"/>
    <x v="0"/>
    <x v="2"/>
    <x v="25"/>
    <n v="13.395300000000001"/>
  </r>
  <r>
    <x v="12"/>
    <x v="0"/>
    <x v="2"/>
    <x v="0"/>
    <x v="24"/>
    <n v="13.5533"/>
  </r>
  <r>
    <x v="12"/>
    <x v="0"/>
    <x v="2"/>
    <x v="2"/>
    <x v="22"/>
    <n v="13.7546"/>
  </r>
  <r>
    <x v="12"/>
    <x v="0"/>
    <x v="0"/>
    <x v="0"/>
    <x v="16"/>
    <n v="13.7593"/>
  </r>
  <r>
    <x v="12"/>
    <x v="0"/>
    <x v="0"/>
    <x v="1"/>
    <x v="1"/>
    <n v="13.7697"/>
  </r>
  <r>
    <x v="12"/>
    <x v="0"/>
    <x v="1"/>
    <x v="2"/>
    <x v="27"/>
    <n v="13.797599999999999"/>
  </r>
  <r>
    <x v="12"/>
    <x v="0"/>
    <x v="2"/>
    <x v="0"/>
    <x v="25"/>
    <n v="13.941599999999999"/>
  </r>
  <r>
    <x v="12"/>
    <x v="0"/>
    <x v="2"/>
    <x v="2"/>
    <x v="10"/>
    <n v="13.9534"/>
  </r>
  <r>
    <x v="12"/>
    <x v="0"/>
    <x v="1"/>
    <x v="1"/>
    <x v="8"/>
    <n v="13.955"/>
  </r>
  <r>
    <x v="12"/>
    <x v="0"/>
    <x v="0"/>
    <x v="0"/>
    <x v="5"/>
    <n v="14.0588"/>
  </r>
  <r>
    <x v="12"/>
    <x v="0"/>
    <x v="1"/>
    <x v="2"/>
    <x v="21"/>
    <n v="14.193"/>
  </r>
  <r>
    <x v="12"/>
    <x v="0"/>
    <x v="0"/>
    <x v="0"/>
    <x v="13"/>
    <n v="14.3254"/>
  </r>
  <r>
    <x v="12"/>
    <x v="0"/>
    <x v="1"/>
    <x v="0"/>
    <x v="25"/>
    <n v="14.3401"/>
  </r>
  <r>
    <x v="12"/>
    <x v="0"/>
    <x v="1"/>
    <x v="2"/>
    <x v="6"/>
    <n v="14.5922"/>
  </r>
  <r>
    <x v="12"/>
    <x v="0"/>
    <x v="0"/>
    <x v="2"/>
    <x v="4"/>
    <n v="14.603400000000001"/>
  </r>
  <r>
    <x v="12"/>
    <x v="0"/>
    <x v="2"/>
    <x v="0"/>
    <x v="1"/>
    <n v="14.638500000000001"/>
  </r>
  <r>
    <x v="12"/>
    <x v="0"/>
    <x v="2"/>
    <x v="2"/>
    <x v="17"/>
    <n v="14.712999999999999"/>
  </r>
  <r>
    <x v="12"/>
    <x v="0"/>
    <x v="0"/>
    <x v="2"/>
    <x v="20"/>
    <n v="14.7347"/>
  </r>
  <r>
    <x v="12"/>
    <x v="0"/>
    <x v="2"/>
    <x v="1"/>
    <x v="21"/>
    <n v="14.7788"/>
  </r>
  <r>
    <x v="12"/>
    <x v="0"/>
    <x v="1"/>
    <x v="2"/>
    <x v="7"/>
    <n v="14.793799999999999"/>
  </r>
  <r>
    <x v="12"/>
    <x v="0"/>
    <x v="1"/>
    <x v="0"/>
    <x v="20"/>
    <n v="14.824199999999999"/>
  </r>
  <r>
    <x v="12"/>
    <x v="0"/>
    <x v="0"/>
    <x v="2"/>
    <x v="8"/>
    <n v="14.917299999999999"/>
  </r>
  <r>
    <x v="12"/>
    <x v="0"/>
    <x v="1"/>
    <x v="2"/>
    <x v="10"/>
    <n v="14.981299999999999"/>
  </r>
  <r>
    <x v="12"/>
    <x v="0"/>
    <x v="1"/>
    <x v="1"/>
    <x v="0"/>
    <n v="14.991199999999999"/>
  </r>
  <r>
    <x v="12"/>
    <x v="0"/>
    <x v="0"/>
    <x v="0"/>
    <x v="25"/>
    <n v="15.185700000000001"/>
  </r>
  <r>
    <x v="12"/>
    <x v="0"/>
    <x v="1"/>
    <x v="0"/>
    <x v="1"/>
    <n v="15.275399999999999"/>
  </r>
  <r>
    <x v="12"/>
    <x v="0"/>
    <x v="2"/>
    <x v="1"/>
    <x v="10"/>
    <n v="15.347"/>
  </r>
  <r>
    <x v="12"/>
    <x v="0"/>
    <x v="1"/>
    <x v="1"/>
    <x v="27"/>
    <n v="15.368399999999999"/>
  </r>
  <r>
    <x v="12"/>
    <x v="0"/>
    <x v="2"/>
    <x v="1"/>
    <x v="17"/>
    <n v="15.6576"/>
  </r>
  <r>
    <x v="12"/>
    <x v="0"/>
    <x v="0"/>
    <x v="2"/>
    <x v="0"/>
    <n v="15.6844"/>
  </r>
  <r>
    <x v="12"/>
    <x v="0"/>
    <x v="2"/>
    <x v="1"/>
    <x v="7"/>
    <n v="15.7148"/>
  </r>
  <r>
    <x v="12"/>
    <x v="0"/>
    <x v="0"/>
    <x v="1"/>
    <x v="4"/>
    <n v="15.9069"/>
  </r>
  <r>
    <x v="12"/>
    <x v="0"/>
    <x v="1"/>
    <x v="2"/>
    <x v="11"/>
    <n v="16.256499999999999"/>
  </r>
  <r>
    <x v="12"/>
    <x v="0"/>
    <x v="0"/>
    <x v="1"/>
    <x v="20"/>
    <n v="16.275400000000001"/>
  </r>
  <r>
    <x v="12"/>
    <x v="0"/>
    <x v="1"/>
    <x v="1"/>
    <x v="10"/>
    <n v="16.375"/>
  </r>
  <r>
    <x v="12"/>
    <x v="0"/>
    <x v="1"/>
    <x v="1"/>
    <x v="6"/>
    <n v="16.428899999999999"/>
  </r>
  <r>
    <x v="12"/>
    <x v="0"/>
    <x v="1"/>
    <x v="2"/>
    <x v="24"/>
    <n v="16.443000000000001"/>
  </r>
  <r>
    <x v="12"/>
    <x v="0"/>
    <x v="1"/>
    <x v="1"/>
    <x v="21"/>
    <n v="16.471800000000002"/>
  </r>
  <r>
    <x v="12"/>
    <x v="0"/>
    <x v="1"/>
    <x v="2"/>
    <x v="22"/>
    <n v="16.483599999999999"/>
  </r>
  <r>
    <x v="12"/>
    <x v="0"/>
    <x v="0"/>
    <x v="2"/>
    <x v="27"/>
    <n v="16.5671"/>
  </r>
  <r>
    <x v="12"/>
    <x v="0"/>
    <x v="0"/>
    <x v="1"/>
    <x v="8"/>
    <n v="16.576499999999999"/>
  </r>
  <r>
    <x v="12"/>
    <x v="0"/>
    <x v="1"/>
    <x v="1"/>
    <x v="24"/>
    <n v="16.663"/>
  </r>
  <r>
    <x v="12"/>
    <x v="0"/>
    <x v="1"/>
    <x v="2"/>
    <x v="17"/>
    <n v="16.965800000000002"/>
  </r>
  <r>
    <x v="12"/>
    <x v="0"/>
    <x v="0"/>
    <x v="2"/>
    <x v="17"/>
    <n v="20.832100000000001"/>
  </r>
  <r>
    <x v="12"/>
    <x v="0"/>
    <x v="0"/>
    <x v="2"/>
    <x v="10"/>
    <n v="17.002300000000002"/>
  </r>
  <r>
    <x v="12"/>
    <x v="0"/>
    <x v="0"/>
    <x v="2"/>
    <x v="21"/>
    <n v="17.173500000000001"/>
  </r>
  <r>
    <x v="12"/>
    <x v="0"/>
    <x v="1"/>
    <x v="1"/>
    <x v="11"/>
    <n v="17.353899999999999"/>
  </r>
  <r>
    <x v="12"/>
    <x v="0"/>
    <x v="2"/>
    <x v="0"/>
    <x v="8"/>
    <n v="17.3735"/>
  </r>
  <r>
    <x v="12"/>
    <x v="0"/>
    <x v="2"/>
    <x v="0"/>
    <x v="10"/>
    <n v="17.4008"/>
  </r>
  <r>
    <x v="12"/>
    <x v="0"/>
    <x v="0"/>
    <x v="2"/>
    <x v="6"/>
    <n v="17.473700000000001"/>
  </r>
  <r>
    <x v="12"/>
    <x v="0"/>
    <x v="0"/>
    <x v="2"/>
    <x v="7"/>
    <n v="17.581800000000001"/>
  </r>
  <r>
    <x v="12"/>
    <x v="0"/>
    <x v="1"/>
    <x v="1"/>
    <x v="17"/>
    <n v="17.855599999999999"/>
  </r>
  <r>
    <x v="12"/>
    <x v="0"/>
    <x v="0"/>
    <x v="1"/>
    <x v="17"/>
    <n v="21.811499999999999"/>
  </r>
  <r>
    <x v="12"/>
    <x v="0"/>
    <x v="0"/>
    <x v="1"/>
    <x v="0"/>
    <n v="17.9895"/>
  </r>
  <r>
    <x v="12"/>
    <x v="0"/>
    <x v="0"/>
    <x v="0"/>
    <x v="20"/>
    <n v="18.085599999999999"/>
  </r>
  <r>
    <x v="12"/>
    <x v="0"/>
    <x v="2"/>
    <x v="0"/>
    <x v="23"/>
    <n v="18.108000000000001"/>
  </r>
  <r>
    <x v="12"/>
    <x v="0"/>
    <x v="0"/>
    <x v="1"/>
    <x v="27"/>
    <n v="18.2151"/>
  </r>
  <r>
    <x v="12"/>
    <x v="0"/>
    <x v="1"/>
    <x v="0"/>
    <x v="10"/>
    <n v="18.4269"/>
  </r>
  <r>
    <x v="12"/>
    <x v="0"/>
    <x v="0"/>
    <x v="0"/>
    <x v="1"/>
    <n v="18.429600000000001"/>
  </r>
  <r>
    <x v="12"/>
    <x v="0"/>
    <x v="2"/>
    <x v="1"/>
    <x v="22"/>
    <n v="18.465800000000002"/>
  </r>
  <r>
    <x v="12"/>
    <x v="0"/>
    <x v="0"/>
    <x v="1"/>
    <x v="10"/>
    <n v="18.583400000000001"/>
  </r>
  <r>
    <x v="12"/>
    <x v="0"/>
    <x v="1"/>
    <x v="1"/>
    <x v="7"/>
    <n v="18.904199999999999"/>
  </r>
  <r>
    <x v="12"/>
    <x v="0"/>
    <x v="2"/>
    <x v="0"/>
    <x v="27"/>
    <n v="18.926100000000002"/>
  </r>
  <r>
    <x v="12"/>
    <x v="0"/>
    <x v="1"/>
    <x v="0"/>
    <x v="23"/>
    <n v="19.063800000000001"/>
  </r>
  <r>
    <x v="12"/>
    <x v="0"/>
    <x v="2"/>
    <x v="0"/>
    <x v="17"/>
    <n v="19.277000000000001"/>
  </r>
  <r>
    <x v="12"/>
    <x v="0"/>
    <x v="1"/>
    <x v="0"/>
    <x v="8"/>
    <n v="19.370899999999999"/>
  </r>
  <r>
    <x v="12"/>
    <x v="0"/>
    <x v="2"/>
    <x v="0"/>
    <x v="21"/>
    <n v="19.383099999999999"/>
  </r>
  <r>
    <x v="12"/>
    <x v="0"/>
    <x v="0"/>
    <x v="1"/>
    <x v="6"/>
    <n v="19.398299999999999"/>
  </r>
  <r>
    <x v="12"/>
    <x v="0"/>
    <x v="2"/>
    <x v="0"/>
    <x v="12"/>
    <n v="19.667400000000001"/>
  </r>
  <r>
    <x v="12"/>
    <x v="0"/>
    <x v="0"/>
    <x v="2"/>
    <x v="11"/>
    <n v="19.721299999999999"/>
  </r>
  <r>
    <x v="12"/>
    <x v="0"/>
    <x v="0"/>
    <x v="1"/>
    <x v="21"/>
    <n v="19.930900000000001"/>
  </r>
  <r>
    <x v="12"/>
    <x v="0"/>
    <x v="0"/>
    <x v="0"/>
    <x v="23"/>
    <n v="20.0169"/>
  </r>
  <r>
    <x v="12"/>
    <x v="0"/>
    <x v="2"/>
    <x v="0"/>
    <x v="6"/>
    <n v="20.220800000000001"/>
  </r>
  <r>
    <x v="12"/>
    <x v="0"/>
    <x v="0"/>
    <x v="1"/>
    <x v="11"/>
    <n v="20.2286"/>
  </r>
  <r>
    <x v="12"/>
    <x v="0"/>
    <x v="2"/>
    <x v="0"/>
    <x v="0"/>
    <n v="20.2438"/>
  </r>
  <r>
    <x v="12"/>
    <x v="0"/>
    <x v="1"/>
    <x v="0"/>
    <x v="12"/>
    <n v="20.442900000000002"/>
  </r>
  <r>
    <x v="12"/>
    <x v="0"/>
    <x v="2"/>
    <x v="0"/>
    <x v="11"/>
    <n v="20.4861"/>
  </r>
  <r>
    <x v="12"/>
    <x v="0"/>
    <x v="2"/>
    <x v="0"/>
    <x v="15"/>
    <n v="20.531700000000001"/>
  </r>
  <r>
    <x v="12"/>
    <x v="0"/>
    <x v="0"/>
    <x v="2"/>
    <x v="24"/>
    <n v="20.553699999999999"/>
  </r>
  <r>
    <x v="12"/>
    <x v="0"/>
    <x v="0"/>
    <x v="1"/>
    <x v="24"/>
    <n v="20.828700000000001"/>
  </r>
  <r>
    <x v="12"/>
    <x v="0"/>
    <x v="0"/>
    <x v="0"/>
    <x v="10"/>
    <n v="20.915299999999998"/>
  </r>
  <r>
    <x v="12"/>
    <x v="0"/>
    <x v="1"/>
    <x v="1"/>
    <x v="22"/>
    <n v="21.194800000000001"/>
  </r>
  <r>
    <x v="12"/>
    <x v="0"/>
    <x v="1"/>
    <x v="0"/>
    <x v="21"/>
    <n v="21.322700000000001"/>
  </r>
  <r>
    <x v="12"/>
    <x v="0"/>
    <x v="0"/>
    <x v="2"/>
    <x v="22"/>
    <n v="21.332699999999999"/>
  </r>
  <r>
    <x v="12"/>
    <x v="0"/>
    <x v="1"/>
    <x v="0"/>
    <x v="17"/>
    <n v="21.757000000000001"/>
  </r>
  <r>
    <x v="12"/>
    <x v="0"/>
    <x v="0"/>
    <x v="0"/>
    <x v="17"/>
    <n v="26.4969"/>
  </r>
  <r>
    <x v="12"/>
    <x v="0"/>
    <x v="1"/>
    <x v="0"/>
    <x v="27"/>
    <n v="21.759899999999998"/>
  </r>
  <r>
    <x v="12"/>
    <x v="0"/>
    <x v="0"/>
    <x v="1"/>
    <x v="7"/>
    <n v="22.006599999999999"/>
  </r>
  <r>
    <x v="12"/>
    <x v="0"/>
    <x v="1"/>
    <x v="0"/>
    <x v="24"/>
    <n v="22.246300000000002"/>
  </r>
  <r>
    <x v="12"/>
    <x v="0"/>
    <x v="1"/>
    <x v="0"/>
    <x v="0"/>
    <n v="22.632000000000001"/>
  </r>
  <r>
    <x v="12"/>
    <x v="0"/>
    <x v="1"/>
    <x v="0"/>
    <x v="11"/>
    <n v="22.672799999999999"/>
  </r>
  <r>
    <x v="12"/>
    <x v="0"/>
    <x v="1"/>
    <x v="1"/>
    <x v="15"/>
    <n v="22.8432"/>
  </r>
  <r>
    <x v="12"/>
    <x v="0"/>
    <x v="0"/>
    <x v="0"/>
    <x v="8"/>
    <n v="23.031300000000002"/>
  </r>
  <r>
    <x v="12"/>
    <x v="0"/>
    <x v="1"/>
    <x v="0"/>
    <x v="6"/>
    <n v="23.474399999999999"/>
  </r>
  <r>
    <x v="12"/>
    <x v="0"/>
    <x v="0"/>
    <x v="0"/>
    <x v="12"/>
    <n v="24.735900000000001"/>
  </r>
  <r>
    <x v="12"/>
    <x v="0"/>
    <x v="2"/>
    <x v="0"/>
    <x v="4"/>
    <n v="24.838999999999999"/>
  </r>
  <r>
    <x v="12"/>
    <x v="0"/>
    <x v="1"/>
    <x v="0"/>
    <x v="4"/>
    <n v="24.8644"/>
  </r>
  <r>
    <x v="12"/>
    <x v="0"/>
    <x v="0"/>
    <x v="0"/>
    <x v="27"/>
    <n v="25.5931"/>
  </r>
  <r>
    <x v="12"/>
    <x v="0"/>
    <x v="0"/>
    <x v="0"/>
    <x v="21"/>
    <n v="25.8005"/>
  </r>
  <r>
    <x v="12"/>
    <x v="0"/>
    <x v="0"/>
    <x v="0"/>
    <x v="11"/>
    <n v="26.112300000000001"/>
  </r>
  <r>
    <x v="12"/>
    <x v="0"/>
    <x v="0"/>
    <x v="0"/>
    <x v="0"/>
    <n v="27.1584"/>
  </r>
  <r>
    <x v="12"/>
    <x v="0"/>
    <x v="0"/>
    <x v="1"/>
    <x v="22"/>
    <n v="27.221599999999999"/>
  </r>
  <r>
    <x v="12"/>
    <x v="0"/>
    <x v="2"/>
    <x v="0"/>
    <x v="19"/>
    <n v="27.364999999999998"/>
  </r>
  <r>
    <x v="12"/>
    <x v="0"/>
    <x v="1"/>
    <x v="0"/>
    <x v="19"/>
    <n v="27.364999999999998"/>
  </r>
  <r>
    <x v="12"/>
    <x v="0"/>
    <x v="0"/>
    <x v="0"/>
    <x v="6"/>
    <n v="27.499300000000002"/>
  </r>
  <r>
    <x v="12"/>
    <x v="0"/>
    <x v="2"/>
    <x v="0"/>
    <x v="7"/>
    <n v="27.610399999999998"/>
  </r>
  <r>
    <x v="12"/>
    <x v="0"/>
    <x v="0"/>
    <x v="1"/>
    <x v="15"/>
    <n v="27.6403"/>
  </r>
  <r>
    <x v="12"/>
    <x v="0"/>
    <x v="0"/>
    <x v="0"/>
    <x v="24"/>
    <n v="27.8079"/>
  </r>
  <r>
    <x v="12"/>
    <x v="0"/>
    <x v="0"/>
    <x v="0"/>
    <x v="4"/>
    <n v="30.085999999999999"/>
  </r>
  <r>
    <x v="12"/>
    <x v="0"/>
    <x v="1"/>
    <x v="0"/>
    <x v="7"/>
    <n v="31.7332"/>
  </r>
  <r>
    <x v="12"/>
    <x v="0"/>
    <x v="1"/>
    <x v="0"/>
    <x v="15"/>
    <n v="32.205599999999997"/>
  </r>
  <r>
    <x v="12"/>
    <x v="0"/>
    <x v="0"/>
    <x v="0"/>
    <x v="19"/>
    <n v="32.838000000000001"/>
  </r>
  <r>
    <x v="12"/>
    <x v="0"/>
    <x v="0"/>
    <x v="0"/>
    <x v="7"/>
    <n v="36.004800000000003"/>
  </r>
  <r>
    <x v="12"/>
    <x v="0"/>
    <x v="0"/>
    <x v="0"/>
    <x v="15"/>
    <n v="38.968699999999998"/>
  </r>
  <r>
    <x v="12"/>
    <x v="0"/>
    <x v="2"/>
    <x v="0"/>
    <x v="22"/>
    <n v="39.967500000000001"/>
  </r>
  <r>
    <x v="12"/>
    <x v="0"/>
    <x v="1"/>
    <x v="0"/>
    <x v="22"/>
    <n v="42.696399999999997"/>
  </r>
  <r>
    <x v="12"/>
    <x v="0"/>
    <x v="0"/>
    <x v="0"/>
    <x v="22"/>
    <n v="54.098700000000001"/>
  </r>
  <r>
    <x v="12"/>
    <x v="0"/>
    <x v="2"/>
    <x v="0"/>
    <x v="26"/>
    <m/>
  </r>
  <r>
    <x v="12"/>
    <x v="0"/>
    <x v="1"/>
    <x v="0"/>
    <x v="26"/>
    <m/>
  </r>
  <r>
    <x v="12"/>
    <x v="0"/>
    <x v="0"/>
    <x v="0"/>
    <x v="26"/>
    <m/>
  </r>
  <r>
    <x v="12"/>
    <x v="0"/>
    <x v="2"/>
    <x v="1"/>
    <x v="26"/>
    <m/>
  </r>
  <r>
    <x v="12"/>
    <x v="0"/>
    <x v="1"/>
    <x v="1"/>
    <x v="26"/>
    <m/>
  </r>
  <r>
    <x v="12"/>
    <x v="0"/>
    <x v="0"/>
    <x v="1"/>
    <x v="26"/>
    <m/>
  </r>
  <r>
    <x v="12"/>
    <x v="0"/>
    <x v="2"/>
    <x v="2"/>
    <x v="26"/>
    <m/>
  </r>
  <r>
    <x v="12"/>
    <x v="0"/>
    <x v="2"/>
    <x v="2"/>
    <x v="15"/>
    <m/>
  </r>
  <r>
    <x v="12"/>
    <x v="0"/>
    <x v="1"/>
    <x v="2"/>
    <x v="26"/>
    <m/>
  </r>
  <r>
    <x v="12"/>
    <x v="0"/>
    <x v="1"/>
    <x v="2"/>
    <x v="15"/>
    <m/>
  </r>
  <r>
    <x v="12"/>
    <x v="0"/>
    <x v="0"/>
    <x v="2"/>
    <x v="26"/>
    <m/>
  </r>
  <r>
    <x v="12"/>
    <x v="0"/>
    <x v="0"/>
    <x v="2"/>
    <x v="15"/>
    <m/>
  </r>
  <r>
    <x v="12"/>
    <x v="1"/>
    <x v="2"/>
    <x v="0"/>
    <x v="23"/>
    <m/>
  </r>
  <r>
    <x v="12"/>
    <x v="1"/>
    <x v="1"/>
    <x v="0"/>
    <x v="23"/>
    <m/>
  </r>
  <r>
    <x v="12"/>
    <x v="1"/>
    <x v="0"/>
    <x v="0"/>
    <x v="23"/>
    <m/>
  </r>
  <r>
    <x v="12"/>
    <x v="1"/>
    <x v="2"/>
    <x v="1"/>
    <x v="23"/>
    <m/>
  </r>
  <r>
    <x v="12"/>
    <x v="1"/>
    <x v="1"/>
    <x v="1"/>
    <x v="23"/>
    <m/>
  </r>
  <r>
    <x v="12"/>
    <x v="1"/>
    <x v="0"/>
    <x v="1"/>
    <x v="23"/>
    <m/>
  </r>
  <r>
    <x v="12"/>
    <x v="1"/>
    <x v="2"/>
    <x v="2"/>
    <x v="15"/>
    <m/>
  </r>
  <r>
    <x v="12"/>
    <x v="1"/>
    <x v="2"/>
    <x v="2"/>
    <x v="23"/>
    <m/>
  </r>
  <r>
    <x v="12"/>
    <x v="1"/>
    <x v="1"/>
    <x v="2"/>
    <x v="15"/>
    <m/>
  </r>
  <r>
    <x v="12"/>
    <x v="1"/>
    <x v="1"/>
    <x v="2"/>
    <x v="23"/>
    <m/>
  </r>
  <r>
    <x v="12"/>
    <x v="1"/>
    <x v="0"/>
    <x v="2"/>
    <x v="15"/>
    <m/>
  </r>
  <r>
    <x v="12"/>
    <x v="1"/>
    <x v="0"/>
    <x v="2"/>
    <x v="23"/>
    <m/>
  </r>
  <r>
    <x v="12"/>
    <x v="1"/>
    <x v="0"/>
    <x v="0"/>
    <x v="15"/>
    <n v="44.512599999999999"/>
  </r>
  <r>
    <x v="12"/>
    <x v="1"/>
    <x v="0"/>
    <x v="0"/>
    <x v="22"/>
    <n v="44.124600000000001"/>
  </r>
  <r>
    <x v="12"/>
    <x v="1"/>
    <x v="0"/>
    <x v="0"/>
    <x v="11"/>
    <n v="39.314799999999998"/>
  </r>
  <r>
    <x v="12"/>
    <x v="1"/>
    <x v="1"/>
    <x v="0"/>
    <x v="15"/>
    <n v="36.787300000000002"/>
  </r>
  <r>
    <x v="12"/>
    <x v="1"/>
    <x v="0"/>
    <x v="0"/>
    <x v="7"/>
    <n v="36.7331"/>
  </r>
  <r>
    <x v="12"/>
    <x v="1"/>
    <x v="1"/>
    <x v="0"/>
    <x v="22"/>
    <n v="34.697699999999998"/>
  </r>
  <r>
    <x v="12"/>
    <x v="1"/>
    <x v="0"/>
    <x v="0"/>
    <x v="19"/>
    <n v="33.917999999999999"/>
  </r>
  <r>
    <x v="12"/>
    <x v="1"/>
    <x v="1"/>
    <x v="0"/>
    <x v="11"/>
    <n v="33.368400000000001"/>
  </r>
  <r>
    <x v="12"/>
    <x v="1"/>
    <x v="0"/>
    <x v="0"/>
    <x v="21"/>
    <n v="32.771000000000001"/>
  </r>
  <r>
    <x v="12"/>
    <x v="1"/>
    <x v="1"/>
    <x v="0"/>
    <x v="7"/>
    <n v="32.715499999999999"/>
  </r>
  <r>
    <x v="12"/>
    <x v="1"/>
    <x v="2"/>
    <x v="0"/>
    <x v="11"/>
    <n v="32.186399999999999"/>
  </r>
  <r>
    <x v="12"/>
    <x v="1"/>
    <x v="2"/>
    <x v="0"/>
    <x v="22"/>
    <n v="31.877800000000001"/>
  </r>
  <r>
    <x v="12"/>
    <x v="1"/>
    <x v="0"/>
    <x v="0"/>
    <x v="6"/>
    <n v="31.816199999999998"/>
  </r>
  <r>
    <x v="12"/>
    <x v="1"/>
    <x v="0"/>
    <x v="1"/>
    <x v="22"/>
    <n v="29.803699999999999"/>
  </r>
  <r>
    <x v="12"/>
    <x v="1"/>
    <x v="0"/>
    <x v="0"/>
    <x v="4"/>
    <n v="29.520600000000002"/>
  </r>
  <r>
    <x v="12"/>
    <x v="1"/>
    <x v="0"/>
    <x v="0"/>
    <x v="27"/>
    <n v="29.202000000000002"/>
  </r>
  <r>
    <x v="12"/>
    <x v="1"/>
    <x v="0"/>
    <x v="2"/>
    <x v="22"/>
    <n v="28.8535"/>
  </r>
  <r>
    <x v="12"/>
    <x v="1"/>
    <x v="2"/>
    <x v="0"/>
    <x v="7"/>
    <n v="28.596800000000002"/>
  </r>
  <r>
    <x v="12"/>
    <x v="1"/>
    <x v="0"/>
    <x v="0"/>
    <x v="24"/>
    <n v="28.3736"/>
  </r>
  <r>
    <x v="12"/>
    <x v="1"/>
    <x v="2"/>
    <x v="0"/>
    <x v="19"/>
    <n v="28.265000000000001"/>
  </r>
  <r>
    <x v="12"/>
    <x v="1"/>
    <x v="1"/>
    <x v="0"/>
    <x v="19"/>
    <n v="28.265000000000001"/>
  </r>
  <r>
    <x v="12"/>
    <x v="1"/>
    <x v="0"/>
    <x v="0"/>
    <x v="0"/>
    <n v="28.156700000000001"/>
  </r>
  <r>
    <x v="12"/>
    <x v="1"/>
    <x v="0"/>
    <x v="1"/>
    <x v="15"/>
    <n v="28.051200000000001"/>
  </r>
  <r>
    <x v="12"/>
    <x v="1"/>
    <x v="1"/>
    <x v="0"/>
    <x v="6"/>
    <n v="27.215900000000001"/>
  </r>
  <r>
    <x v="12"/>
    <x v="1"/>
    <x v="0"/>
    <x v="0"/>
    <x v="12"/>
    <n v="27.1311"/>
  </r>
  <r>
    <x v="12"/>
    <x v="1"/>
    <x v="1"/>
    <x v="0"/>
    <x v="21"/>
    <n v="27.083500000000001"/>
  </r>
  <r>
    <x v="12"/>
    <x v="1"/>
    <x v="0"/>
    <x v="0"/>
    <x v="17"/>
    <n v="26.363600000000002"/>
  </r>
  <r>
    <x v="12"/>
    <x v="1"/>
    <x v="2"/>
    <x v="0"/>
    <x v="21"/>
    <n v="25.231000000000002"/>
  </r>
  <r>
    <x v="12"/>
    <x v="1"/>
    <x v="2"/>
    <x v="0"/>
    <x v="15"/>
    <n v="25.113399999999999"/>
  </r>
  <r>
    <x v="12"/>
    <x v="1"/>
    <x v="0"/>
    <x v="1"/>
    <x v="11"/>
    <n v="24.916599999999999"/>
  </r>
  <r>
    <x v="12"/>
    <x v="1"/>
    <x v="1"/>
    <x v="0"/>
    <x v="27"/>
    <n v="24.892399999999999"/>
  </r>
  <r>
    <x v="12"/>
    <x v="1"/>
    <x v="0"/>
    <x v="1"/>
    <x v="21"/>
    <n v="24.714400000000001"/>
  </r>
  <r>
    <x v="12"/>
    <x v="1"/>
    <x v="1"/>
    <x v="0"/>
    <x v="4"/>
    <n v="24.397300000000001"/>
  </r>
  <r>
    <x v="12"/>
    <x v="1"/>
    <x v="2"/>
    <x v="0"/>
    <x v="4"/>
    <n v="24.3721"/>
  </r>
  <r>
    <x v="12"/>
    <x v="1"/>
    <x v="2"/>
    <x v="0"/>
    <x v="6"/>
    <n v="24.224900000000002"/>
  </r>
  <r>
    <x v="12"/>
    <x v="1"/>
    <x v="1"/>
    <x v="0"/>
    <x v="0"/>
    <n v="23.463899999999999"/>
  </r>
  <r>
    <x v="12"/>
    <x v="1"/>
    <x v="0"/>
    <x v="0"/>
    <x v="10"/>
    <n v="23.3706"/>
  </r>
  <r>
    <x v="12"/>
    <x v="1"/>
    <x v="1"/>
    <x v="1"/>
    <x v="22"/>
    <n v="23.241"/>
  </r>
  <r>
    <x v="12"/>
    <x v="1"/>
    <x v="1"/>
    <x v="1"/>
    <x v="15"/>
    <n v="23.1828"/>
  </r>
  <r>
    <x v="12"/>
    <x v="1"/>
    <x v="0"/>
    <x v="0"/>
    <x v="8"/>
    <n v="23.072800000000001"/>
  </r>
  <r>
    <x v="12"/>
    <x v="1"/>
    <x v="1"/>
    <x v="0"/>
    <x v="24"/>
    <n v="22.698899999999998"/>
  </r>
  <r>
    <x v="12"/>
    <x v="1"/>
    <x v="1"/>
    <x v="2"/>
    <x v="22"/>
    <n v="22.480799999999999"/>
  </r>
  <r>
    <x v="12"/>
    <x v="1"/>
    <x v="1"/>
    <x v="0"/>
    <x v="12"/>
    <n v="22.4224"/>
  </r>
  <r>
    <x v="12"/>
    <x v="1"/>
    <x v="2"/>
    <x v="0"/>
    <x v="27"/>
    <n v="22.276800000000001"/>
  </r>
  <r>
    <x v="12"/>
    <x v="1"/>
    <x v="2"/>
    <x v="0"/>
    <x v="12"/>
    <n v="21.946300000000001"/>
  </r>
  <r>
    <x v="12"/>
    <x v="1"/>
    <x v="0"/>
    <x v="1"/>
    <x v="17"/>
    <n v="21.736999999999998"/>
  </r>
  <r>
    <x v="12"/>
    <x v="1"/>
    <x v="1"/>
    <x v="0"/>
    <x v="17"/>
    <n v="21.698499999999999"/>
  </r>
  <r>
    <x v="12"/>
    <x v="1"/>
    <x v="2"/>
    <x v="0"/>
    <x v="0"/>
    <n v="21.083300000000001"/>
  </r>
  <r>
    <x v="12"/>
    <x v="1"/>
    <x v="0"/>
    <x v="1"/>
    <x v="7"/>
    <n v="20.8706"/>
  </r>
  <r>
    <x v="12"/>
    <x v="1"/>
    <x v="0"/>
    <x v="0"/>
    <x v="25"/>
    <n v="20.855599999999999"/>
  </r>
  <r>
    <x v="12"/>
    <x v="1"/>
    <x v="0"/>
    <x v="1"/>
    <x v="6"/>
    <n v="20.806699999999999"/>
  </r>
  <r>
    <x v="12"/>
    <x v="1"/>
    <x v="0"/>
    <x v="1"/>
    <x v="24"/>
    <n v="20.742100000000001"/>
  </r>
  <r>
    <x v="12"/>
    <x v="1"/>
    <x v="1"/>
    <x v="0"/>
    <x v="10"/>
    <n v="20.673300000000001"/>
  </r>
  <r>
    <x v="12"/>
    <x v="1"/>
    <x v="0"/>
    <x v="2"/>
    <x v="17"/>
    <n v="20.557300000000001"/>
  </r>
  <r>
    <x v="12"/>
    <x v="1"/>
    <x v="1"/>
    <x v="1"/>
    <x v="11"/>
    <n v="20.526599999999998"/>
  </r>
  <r>
    <x v="12"/>
    <x v="1"/>
    <x v="1"/>
    <x v="1"/>
    <x v="21"/>
    <n v="20.4251"/>
  </r>
  <r>
    <x v="12"/>
    <x v="1"/>
    <x v="2"/>
    <x v="1"/>
    <x v="22"/>
    <n v="20.421099999999999"/>
  </r>
  <r>
    <x v="12"/>
    <x v="1"/>
    <x v="1"/>
    <x v="0"/>
    <x v="8"/>
    <n v="19.882999999999999"/>
  </r>
  <r>
    <x v="12"/>
    <x v="1"/>
    <x v="0"/>
    <x v="2"/>
    <x v="24"/>
    <n v="19.849799999999998"/>
  </r>
  <r>
    <x v="12"/>
    <x v="1"/>
    <x v="1"/>
    <x v="0"/>
    <x v="25"/>
    <n v="19.6904"/>
  </r>
  <r>
    <x v="12"/>
    <x v="1"/>
    <x v="2"/>
    <x v="2"/>
    <x v="22"/>
    <n v="19.660900000000002"/>
  </r>
  <r>
    <x v="12"/>
    <x v="1"/>
    <x v="0"/>
    <x v="1"/>
    <x v="10"/>
    <n v="19.4861"/>
  </r>
  <r>
    <x v="12"/>
    <x v="1"/>
    <x v="2"/>
    <x v="0"/>
    <x v="10"/>
    <n v="19.4635"/>
  </r>
  <r>
    <x v="12"/>
    <x v="1"/>
    <x v="0"/>
    <x v="0"/>
    <x v="1"/>
    <n v="19.390699999999999"/>
  </r>
  <r>
    <x v="12"/>
    <x v="1"/>
    <x v="0"/>
    <x v="1"/>
    <x v="27"/>
    <n v="19.384499999999999"/>
  </r>
  <r>
    <x v="12"/>
    <x v="1"/>
    <x v="2"/>
    <x v="0"/>
    <x v="25"/>
    <n v="19.284400000000002"/>
  </r>
  <r>
    <x v="12"/>
    <x v="1"/>
    <x v="0"/>
    <x v="2"/>
    <x v="11"/>
    <n v="19.221699999999998"/>
  </r>
  <r>
    <x v="12"/>
    <x v="1"/>
    <x v="2"/>
    <x v="0"/>
    <x v="17"/>
    <n v="19.121300000000002"/>
  </r>
  <r>
    <x v="12"/>
    <x v="1"/>
    <x v="2"/>
    <x v="1"/>
    <x v="21"/>
    <n v="18.862400000000001"/>
  </r>
  <r>
    <x v="12"/>
    <x v="1"/>
    <x v="0"/>
    <x v="1"/>
    <x v="0"/>
    <n v="18.226700000000001"/>
  </r>
  <r>
    <x v="12"/>
    <x v="1"/>
    <x v="0"/>
    <x v="2"/>
    <x v="10"/>
    <n v="18.061699999999998"/>
  </r>
  <r>
    <x v="12"/>
    <x v="1"/>
    <x v="1"/>
    <x v="1"/>
    <x v="7"/>
    <n v="18.04"/>
  </r>
  <r>
    <x v="12"/>
    <x v="1"/>
    <x v="1"/>
    <x v="1"/>
    <x v="17"/>
    <n v="17.873999999999999"/>
  </r>
  <r>
    <x v="12"/>
    <x v="1"/>
    <x v="2"/>
    <x v="0"/>
    <x v="8"/>
    <n v="17.813700000000001"/>
  </r>
  <r>
    <x v="12"/>
    <x v="1"/>
    <x v="1"/>
    <x v="1"/>
    <x v="6"/>
    <n v="17.546800000000001"/>
  </r>
  <r>
    <x v="12"/>
    <x v="1"/>
    <x v="0"/>
    <x v="1"/>
    <x v="8"/>
    <n v="17.212299999999999"/>
  </r>
  <r>
    <x v="12"/>
    <x v="1"/>
    <x v="1"/>
    <x v="1"/>
    <x v="10"/>
    <n v="17.1647"/>
  </r>
  <r>
    <x v="12"/>
    <x v="1"/>
    <x v="0"/>
    <x v="2"/>
    <x v="21"/>
    <n v="16.8978"/>
  </r>
  <r>
    <x v="12"/>
    <x v="1"/>
    <x v="0"/>
    <x v="2"/>
    <x v="6"/>
    <n v="16.8386"/>
  </r>
  <r>
    <x v="12"/>
    <x v="1"/>
    <x v="1"/>
    <x v="2"/>
    <x v="17"/>
    <n v="16.758900000000001"/>
  </r>
  <r>
    <x v="12"/>
    <x v="1"/>
    <x v="1"/>
    <x v="1"/>
    <x v="24"/>
    <n v="16.593699999999998"/>
  </r>
  <r>
    <x v="12"/>
    <x v="1"/>
    <x v="1"/>
    <x v="1"/>
    <x v="27"/>
    <n v="16.2972"/>
  </r>
  <r>
    <x v="12"/>
    <x v="1"/>
    <x v="0"/>
    <x v="0"/>
    <x v="20"/>
    <n v="16.222799999999999"/>
  </r>
  <r>
    <x v="12"/>
    <x v="1"/>
    <x v="1"/>
    <x v="0"/>
    <x v="1"/>
    <n v="16.069700000000001"/>
  </r>
  <r>
    <x v="12"/>
    <x v="1"/>
    <x v="0"/>
    <x v="2"/>
    <x v="27"/>
    <n v="15.991099999999999"/>
  </r>
  <r>
    <x v="12"/>
    <x v="1"/>
    <x v="2"/>
    <x v="1"/>
    <x v="10"/>
    <n v="15.957800000000001"/>
  </r>
  <r>
    <x v="12"/>
    <x v="1"/>
    <x v="1"/>
    <x v="2"/>
    <x v="24"/>
    <n v="15.879799999999999"/>
  </r>
  <r>
    <x v="12"/>
    <x v="1"/>
    <x v="1"/>
    <x v="2"/>
    <x v="10"/>
    <n v="15.8317"/>
  </r>
  <r>
    <x v="12"/>
    <x v="1"/>
    <x v="0"/>
    <x v="2"/>
    <x v="7"/>
    <n v="15.8308"/>
  </r>
  <r>
    <x v="12"/>
    <x v="1"/>
    <x v="2"/>
    <x v="1"/>
    <x v="11"/>
    <n v="15.8239"/>
  </r>
  <r>
    <x v="12"/>
    <x v="1"/>
    <x v="1"/>
    <x v="2"/>
    <x v="11"/>
    <n v="15.633800000000001"/>
  </r>
  <r>
    <x v="12"/>
    <x v="1"/>
    <x v="2"/>
    <x v="1"/>
    <x v="17"/>
    <n v="15.5844"/>
  </r>
  <r>
    <x v="12"/>
    <x v="1"/>
    <x v="0"/>
    <x v="1"/>
    <x v="4"/>
    <n v="15.5124"/>
  </r>
  <r>
    <x v="12"/>
    <x v="1"/>
    <x v="2"/>
    <x v="0"/>
    <x v="1"/>
    <n v="15.428100000000001"/>
  </r>
  <r>
    <x v="12"/>
    <x v="1"/>
    <x v="0"/>
    <x v="2"/>
    <x v="0"/>
    <n v="15.396699999999999"/>
  </r>
  <r>
    <x v="12"/>
    <x v="1"/>
    <x v="0"/>
    <x v="1"/>
    <x v="20"/>
    <n v="15.2638"/>
  </r>
  <r>
    <x v="12"/>
    <x v="1"/>
    <x v="1"/>
    <x v="1"/>
    <x v="0"/>
    <n v="15.1889"/>
  </r>
  <r>
    <x v="12"/>
    <x v="1"/>
    <x v="2"/>
    <x v="1"/>
    <x v="7"/>
    <n v="14.894500000000001"/>
  </r>
  <r>
    <x v="12"/>
    <x v="1"/>
    <x v="1"/>
    <x v="1"/>
    <x v="8"/>
    <n v="14.8376"/>
  </r>
  <r>
    <x v="12"/>
    <x v="1"/>
    <x v="0"/>
    <x v="2"/>
    <x v="8"/>
    <n v="14.8132"/>
  </r>
  <r>
    <x v="12"/>
    <x v="1"/>
    <x v="2"/>
    <x v="2"/>
    <x v="10"/>
    <n v="14.613099999999999"/>
  </r>
  <r>
    <x v="12"/>
    <x v="1"/>
    <x v="0"/>
    <x v="1"/>
    <x v="25"/>
    <n v="14.3728"/>
  </r>
  <r>
    <x v="12"/>
    <x v="1"/>
    <x v="2"/>
    <x v="2"/>
    <x v="17"/>
    <n v="14.348599999999999"/>
  </r>
  <r>
    <x v="12"/>
    <x v="1"/>
    <x v="0"/>
    <x v="2"/>
    <x v="4"/>
    <n v="14.2562"/>
  </r>
  <r>
    <x v="12"/>
    <x v="1"/>
    <x v="1"/>
    <x v="2"/>
    <x v="6"/>
    <n v="14.1137"/>
  </r>
  <r>
    <x v="12"/>
    <x v="1"/>
    <x v="2"/>
    <x v="1"/>
    <x v="6"/>
    <n v="14.0054"/>
  </r>
  <r>
    <x v="12"/>
    <x v="1"/>
    <x v="2"/>
    <x v="0"/>
    <x v="24"/>
    <n v="13.9816"/>
  </r>
  <r>
    <x v="12"/>
    <x v="1"/>
    <x v="1"/>
    <x v="2"/>
    <x v="21"/>
    <n v="13.9651"/>
  </r>
  <r>
    <x v="12"/>
    <x v="1"/>
    <x v="0"/>
    <x v="1"/>
    <x v="1"/>
    <n v="13.837400000000001"/>
  </r>
  <r>
    <x v="12"/>
    <x v="1"/>
    <x v="0"/>
    <x v="2"/>
    <x v="25"/>
    <n v="13.6988"/>
  </r>
  <r>
    <x v="12"/>
    <x v="1"/>
    <x v="1"/>
    <x v="1"/>
    <x v="25"/>
    <n v="13.571199999999999"/>
  </r>
  <r>
    <x v="12"/>
    <x v="1"/>
    <x v="0"/>
    <x v="2"/>
    <x v="20"/>
    <n v="13.445600000000001"/>
  </r>
  <r>
    <x v="12"/>
    <x v="1"/>
    <x v="1"/>
    <x v="2"/>
    <x v="7"/>
    <n v="13.380699999999999"/>
  </r>
  <r>
    <x v="12"/>
    <x v="1"/>
    <x v="1"/>
    <x v="2"/>
    <x v="27"/>
    <n v="13.361700000000001"/>
  </r>
  <r>
    <x v="12"/>
    <x v="1"/>
    <x v="0"/>
    <x v="1"/>
    <x v="19"/>
    <n v="13.326000000000001"/>
  </r>
  <r>
    <x v="12"/>
    <x v="1"/>
    <x v="0"/>
    <x v="0"/>
    <x v="5"/>
    <n v="13.3248"/>
  </r>
  <r>
    <x v="12"/>
    <x v="1"/>
    <x v="1"/>
    <x v="0"/>
    <x v="20"/>
    <n v="13.2974"/>
  </r>
  <r>
    <x v="12"/>
    <x v="1"/>
    <x v="2"/>
    <x v="1"/>
    <x v="0"/>
    <n v="13.286099999999999"/>
  </r>
  <r>
    <x v="12"/>
    <x v="1"/>
    <x v="2"/>
    <x v="1"/>
    <x v="27"/>
    <n v="13.214"/>
  </r>
  <r>
    <x v="12"/>
    <x v="1"/>
    <x v="0"/>
    <x v="0"/>
    <x v="3"/>
    <n v="13.190899999999999"/>
  </r>
  <r>
    <x v="12"/>
    <x v="1"/>
    <x v="2"/>
    <x v="1"/>
    <x v="25"/>
    <n v="13.189500000000001"/>
  </r>
  <r>
    <x v="12"/>
    <x v="1"/>
    <x v="2"/>
    <x v="1"/>
    <x v="8"/>
    <n v="13.084199999999999"/>
  </r>
  <r>
    <x v="12"/>
    <x v="1"/>
    <x v="0"/>
    <x v="0"/>
    <x v="16"/>
    <n v="13.039300000000001"/>
  </r>
  <r>
    <x v="12"/>
    <x v="1"/>
    <x v="1"/>
    <x v="2"/>
    <x v="25"/>
    <n v="12.945499999999999"/>
  </r>
  <r>
    <x v="12"/>
    <x v="1"/>
    <x v="1"/>
    <x v="2"/>
    <x v="0"/>
    <n v="12.8306"/>
  </r>
  <r>
    <x v="12"/>
    <x v="1"/>
    <x v="1"/>
    <x v="1"/>
    <x v="4"/>
    <n v="12.8202"/>
  </r>
  <r>
    <x v="12"/>
    <x v="1"/>
    <x v="0"/>
    <x v="2"/>
    <x v="19"/>
    <n v="12.82"/>
  </r>
  <r>
    <x v="12"/>
    <x v="1"/>
    <x v="2"/>
    <x v="1"/>
    <x v="4"/>
    <n v="12.7949"/>
  </r>
  <r>
    <x v="12"/>
    <x v="1"/>
    <x v="1"/>
    <x v="2"/>
    <x v="8"/>
    <n v="12.788500000000001"/>
  </r>
  <r>
    <x v="12"/>
    <x v="1"/>
    <x v="2"/>
    <x v="2"/>
    <x v="25"/>
    <n v="12.539099999999999"/>
  </r>
  <r>
    <x v="12"/>
    <x v="1"/>
    <x v="0"/>
    <x v="2"/>
    <x v="16"/>
    <n v="12.5304"/>
  </r>
  <r>
    <x v="12"/>
    <x v="1"/>
    <x v="1"/>
    <x v="1"/>
    <x v="20"/>
    <n v="12.5113"/>
  </r>
  <r>
    <x v="12"/>
    <x v="1"/>
    <x v="2"/>
    <x v="2"/>
    <x v="21"/>
    <n v="12.493399999999999"/>
  </r>
  <r>
    <x v="12"/>
    <x v="1"/>
    <x v="1"/>
    <x v="2"/>
    <x v="4"/>
    <n v="11.7819"/>
  </r>
  <r>
    <x v="12"/>
    <x v="1"/>
    <x v="2"/>
    <x v="2"/>
    <x v="4"/>
    <n v="11.7567"/>
  </r>
  <r>
    <x v="12"/>
    <x v="1"/>
    <x v="0"/>
    <x v="1"/>
    <x v="16"/>
    <n v="11.645099999999999"/>
  </r>
  <r>
    <x v="12"/>
    <x v="1"/>
    <x v="0"/>
    <x v="0"/>
    <x v="13"/>
    <n v="11.582000000000001"/>
  </r>
  <r>
    <x v="12"/>
    <x v="1"/>
    <x v="2"/>
    <x v="1"/>
    <x v="15"/>
    <n v="11.509"/>
  </r>
  <r>
    <x v="12"/>
    <x v="1"/>
    <x v="0"/>
    <x v="2"/>
    <x v="1"/>
    <n v="11.5062"/>
  </r>
  <r>
    <x v="12"/>
    <x v="1"/>
    <x v="1"/>
    <x v="1"/>
    <x v="1"/>
    <n v="11.4802"/>
  </r>
  <r>
    <x v="12"/>
    <x v="1"/>
    <x v="2"/>
    <x v="0"/>
    <x v="20"/>
    <n v="11.450200000000001"/>
  </r>
  <r>
    <x v="12"/>
    <x v="1"/>
    <x v="0"/>
    <x v="1"/>
    <x v="5"/>
    <n v="11.429399999999999"/>
  </r>
  <r>
    <x v="12"/>
    <x v="1"/>
    <x v="2"/>
    <x v="1"/>
    <x v="19"/>
    <n v="11.105"/>
  </r>
  <r>
    <x v="12"/>
    <x v="1"/>
    <x v="1"/>
    <x v="1"/>
    <x v="19"/>
    <n v="11.105"/>
  </r>
  <r>
    <x v="12"/>
    <x v="1"/>
    <x v="1"/>
    <x v="0"/>
    <x v="5"/>
    <n v="11.103999999999999"/>
  </r>
  <r>
    <x v="12"/>
    <x v="1"/>
    <x v="2"/>
    <x v="2"/>
    <x v="8"/>
    <n v="11.0341"/>
  </r>
  <r>
    <x v="12"/>
    <x v="1"/>
    <x v="1"/>
    <x v="2"/>
    <x v="20"/>
    <n v="11.020899999999999"/>
  </r>
  <r>
    <x v="12"/>
    <x v="1"/>
    <x v="2"/>
    <x v="2"/>
    <x v="0"/>
    <n v="10.994400000000001"/>
  </r>
  <r>
    <x v="12"/>
    <x v="1"/>
    <x v="0"/>
    <x v="0"/>
    <x v="14"/>
    <n v="10.9361"/>
  </r>
  <r>
    <x v="12"/>
    <x v="1"/>
    <x v="2"/>
    <x v="1"/>
    <x v="1"/>
    <n v="10.868399999999999"/>
  </r>
  <r>
    <x v="12"/>
    <x v="1"/>
    <x v="0"/>
    <x v="2"/>
    <x v="5"/>
    <n v="10.850300000000001"/>
  </r>
  <r>
    <x v="12"/>
    <x v="1"/>
    <x v="2"/>
    <x v="2"/>
    <x v="7"/>
    <n v="10.829599999999999"/>
  </r>
  <r>
    <x v="12"/>
    <x v="1"/>
    <x v="2"/>
    <x v="2"/>
    <x v="19"/>
    <n v="10.683"/>
  </r>
  <r>
    <x v="12"/>
    <x v="1"/>
    <x v="1"/>
    <x v="2"/>
    <x v="19"/>
    <n v="10.683"/>
  </r>
  <r>
    <x v="12"/>
    <x v="1"/>
    <x v="2"/>
    <x v="1"/>
    <x v="20"/>
    <n v="10.664099999999999"/>
  </r>
  <r>
    <x v="12"/>
    <x v="1"/>
    <x v="1"/>
    <x v="0"/>
    <x v="16"/>
    <n v="10.601000000000001"/>
  </r>
  <r>
    <x v="12"/>
    <x v="1"/>
    <x v="2"/>
    <x v="0"/>
    <x v="3"/>
    <n v="10.5527"/>
  </r>
  <r>
    <x v="12"/>
    <x v="1"/>
    <x v="1"/>
    <x v="0"/>
    <x v="3"/>
    <n v="10.5527"/>
  </r>
  <r>
    <x v="12"/>
    <x v="1"/>
    <x v="0"/>
    <x v="1"/>
    <x v="3"/>
    <n v="10.4856"/>
  </r>
  <r>
    <x v="12"/>
    <x v="1"/>
    <x v="2"/>
    <x v="0"/>
    <x v="16"/>
    <n v="10.467499999999999"/>
  </r>
  <r>
    <x v="12"/>
    <x v="1"/>
    <x v="2"/>
    <x v="2"/>
    <x v="6"/>
    <n v="10.458500000000001"/>
  </r>
  <r>
    <x v="12"/>
    <x v="1"/>
    <x v="0"/>
    <x v="0"/>
    <x v="2"/>
    <n v="10.3812"/>
  </r>
  <r>
    <x v="12"/>
    <x v="1"/>
    <x v="1"/>
    <x v="2"/>
    <x v="16"/>
    <n v="10.1873"/>
  </r>
  <r>
    <x v="12"/>
    <x v="1"/>
    <x v="2"/>
    <x v="2"/>
    <x v="27"/>
    <n v="10.178699999999999"/>
  </r>
  <r>
    <x v="12"/>
    <x v="1"/>
    <x v="0"/>
    <x v="1"/>
    <x v="14"/>
    <n v="10.172000000000001"/>
  </r>
  <r>
    <x v="12"/>
    <x v="1"/>
    <x v="1"/>
    <x v="0"/>
    <x v="14"/>
    <n v="10.097300000000001"/>
  </r>
  <r>
    <x v="12"/>
    <x v="1"/>
    <x v="2"/>
    <x v="0"/>
    <x v="5"/>
    <n v="10.049200000000001"/>
  </r>
  <r>
    <x v="12"/>
    <x v="1"/>
    <x v="2"/>
    <x v="2"/>
    <x v="11"/>
    <n v="10.0191"/>
  </r>
  <r>
    <x v="12"/>
    <x v="1"/>
    <x v="2"/>
    <x v="2"/>
    <x v="16"/>
    <n v="9.9864999999999995"/>
  </r>
  <r>
    <x v="12"/>
    <x v="1"/>
    <x v="0"/>
    <x v="2"/>
    <x v="3"/>
    <n v="9.9428999999999998"/>
  </r>
  <r>
    <x v="12"/>
    <x v="1"/>
    <x v="2"/>
    <x v="0"/>
    <x v="14"/>
    <n v="9.8063000000000002"/>
  </r>
  <r>
    <x v="12"/>
    <x v="1"/>
    <x v="0"/>
    <x v="2"/>
    <x v="14"/>
    <n v="9.7931000000000008"/>
  </r>
  <r>
    <x v="12"/>
    <x v="1"/>
    <x v="0"/>
    <x v="1"/>
    <x v="2"/>
    <n v="9.6658000000000008"/>
  </r>
  <r>
    <x v="12"/>
    <x v="1"/>
    <x v="1"/>
    <x v="0"/>
    <x v="13"/>
    <n v="9.5718999999999994"/>
  </r>
  <r>
    <x v="12"/>
    <x v="1"/>
    <x v="1"/>
    <x v="2"/>
    <x v="1"/>
    <n v="9.5534999999999997"/>
  </r>
  <r>
    <x v="12"/>
    <x v="1"/>
    <x v="1"/>
    <x v="1"/>
    <x v="5"/>
    <n v="9.5244999999999997"/>
  </r>
  <r>
    <x v="12"/>
    <x v="1"/>
    <x v="1"/>
    <x v="1"/>
    <x v="16"/>
    <n v="9.4675999999999991"/>
  </r>
  <r>
    <x v="12"/>
    <x v="1"/>
    <x v="1"/>
    <x v="1"/>
    <x v="14"/>
    <n v="9.3888999999999996"/>
  </r>
  <r>
    <x v="12"/>
    <x v="1"/>
    <x v="2"/>
    <x v="1"/>
    <x v="16"/>
    <n v="9.3332999999999995"/>
  </r>
  <r>
    <x v="12"/>
    <x v="1"/>
    <x v="0"/>
    <x v="2"/>
    <x v="2"/>
    <n v="9.3322000000000003"/>
  </r>
  <r>
    <x v="12"/>
    <x v="1"/>
    <x v="2"/>
    <x v="2"/>
    <x v="20"/>
    <n v="9.1737000000000002"/>
  </r>
  <r>
    <x v="12"/>
    <x v="1"/>
    <x v="2"/>
    <x v="1"/>
    <x v="14"/>
    <n v="9.0925999999999991"/>
  </r>
  <r>
    <x v="12"/>
    <x v="1"/>
    <x v="0"/>
    <x v="0"/>
    <x v="18"/>
    <n v="9.0526999999999997"/>
  </r>
  <r>
    <x v="12"/>
    <x v="1"/>
    <x v="1"/>
    <x v="2"/>
    <x v="5"/>
    <n v="9.0419"/>
  </r>
  <r>
    <x v="12"/>
    <x v="1"/>
    <x v="1"/>
    <x v="2"/>
    <x v="14"/>
    <n v="9.0388999999999999"/>
  </r>
  <r>
    <x v="12"/>
    <x v="1"/>
    <x v="2"/>
    <x v="2"/>
    <x v="1"/>
    <n v="8.9438999999999993"/>
  </r>
  <r>
    <x v="12"/>
    <x v="1"/>
    <x v="2"/>
    <x v="0"/>
    <x v="13"/>
    <n v="8.9161999999999999"/>
  </r>
  <r>
    <x v="12"/>
    <x v="1"/>
    <x v="0"/>
    <x v="1"/>
    <x v="18"/>
    <n v="8.8977000000000004"/>
  </r>
  <r>
    <x v="12"/>
    <x v="1"/>
    <x v="2"/>
    <x v="2"/>
    <x v="14"/>
    <n v="8.7744"/>
  </r>
  <r>
    <x v="12"/>
    <x v="1"/>
    <x v="2"/>
    <x v="0"/>
    <x v="2"/>
    <n v="8.6509999999999998"/>
  </r>
  <r>
    <x v="12"/>
    <x v="1"/>
    <x v="1"/>
    <x v="0"/>
    <x v="2"/>
    <n v="8.6509999999999998"/>
  </r>
  <r>
    <x v="12"/>
    <x v="1"/>
    <x v="0"/>
    <x v="0"/>
    <x v="9"/>
    <n v="8.5594000000000001"/>
  </r>
  <r>
    <x v="12"/>
    <x v="1"/>
    <x v="0"/>
    <x v="1"/>
    <x v="9"/>
    <n v="8.5572999999999997"/>
  </r>
  <r>
    <x v="12"/>
    <x v="1"/>
    <x v="0"/>
    <x v="2"/>
    <x v="9"/>
    <n v="8.5557999999999996"/>
  </r>
  <r>
    <x v="12"/>
    <x v="1"/>
    <x v="2"/>
    <x v="1"/>
    <x v="5"/>
    <n v="8.4696999999999996"/>
  </r>
  <r>
    <x v="12"/>
    <x v="1"/>
    <x v="2"/>
    <x v="1"/>
    <x v="3"/>
    <n v="8.3885000000000005"/>
  </r>
  <r>
    <x v="12"/>
    <x v="1"/>
    <x v="1"/>
    <x v="1"/>
    <x v="3"/>
    <n v="8.3885000000000005"/>
  </r>
  <r>
    <x v="12"/>
    <x v="1"/>
    <x v="0"/>
    <x v="1"/>
    <x v="13"/>
    <n v="8.2050000000000001"/>
  </r>
  <r>
    <x v="12"/>
    <x v="1"/>
    <x v="0"/>
    <x v="2"/>
    <x v="18"/>
    <n v="8.1158999999999999"/>
  </r>
  <r>
    <x v="12"/>
    <x v="1"/>
    <x v="2"/>
    <x v="1"/>
    <x v="2"/>
    <n v="8.0548999999999999"/>
  </r>
  <r>
    <x v="12"/>
    <x v="1"/>
    <x v="1"/>
    <x v="1"/>
    <x v="2"/>
    <n v="8.0548999999999999"/>
  </r>
  <r>
    <x v="12"/>
    <x v="1"/>
    <x v="2"/>
    <x v="2"/>
    <x v="5"/>
    <n v="7.9871999999999996"/>
  </r>
  <r>
    <x v="12"/>
    <x v="1"/>
    <x v="2"/>
    <x v="2"/>
    <x v="3"/>
    <n v="7.9542999999999999"/>
  </r>
  <r>
    <x v="12"/>
    <x v="1"/>
    <x v="1"/>
    <x v="2"/>
    <x v="3"/>
    <n v="7.9542999999999999"/>
  </r>
  <r>
    <x v="12"/>
    <x v="1"/>
    <x v="2"/>
    <x v="1"/>
    <x v="24"/>
    <n v="7.8765000000000001"/>
  </r>
  <r>
    <x v="12"/>
    <x v="1"/>
    <x v="2"/>
    <x v="2"/>
    <x v="2"/>
    <n v="7.7767999999999997"/>
  </r>
  <r>
    <x v="12"/>
    <x v="1"/>
    <x v="1"/>
    <x v="2"/>
    <x v="2"/>
    <n v="7.7767999999999997"/>
  </r>
  <r>
    <x v="12"/>
    <x v="1"/>
    <x v="0"/>
    <x v="1"/>
    <x v="12"/>
    <n v="7.7733999999999996"/>
  </r>
  <r>
    <x v="12"/>
    <x v="1"/>
    <x v="0"/>
    <x v="2"/>
    <x v="12"/>
    <n v="7.6147999999999998"/>
  </r>
  <r>
    <x v="12"/>
    <x v="1"/>
    <x v="2"/>
    <x v="0"/>
    <x v="18"/>
    <n v="7.6073000000000004"/>
  </r>
  <r>
    <x v="12"/>
    <x v="1"/>
    <x v="1"/>
    <x v="0"/>
    <x v="18"/>
    <n v="7.6073000000000004"/>
  </r>
  <r>
    <x v="12"/>
    <x v="1"/>
    <x v="0"/>
    <x v="2"/>
    <x v="13"/>
    <n v="7.5540000000000003"/>
  </r>
  <r>
    <x v="12"/>
    <x v="1"/>
    <x v="2"/>
    <x v="1"/>
    <x v="18"/>
    <n v="7.4771000000000001"/>
  </r>
  <r>
    <x v="12"/>
    <x v="1"/>
    <x v="1"/>
    <x v="1"/>
    <x v="18"/>
    <n v="7.4771000000000001"/>
  </r>
  <r>
    <x v="12"/>
    <x v="1"/>
    <x v="2"/>
    <x v="2"/>
    <x v="24"/>
    <n v="7.1626000000000003"/>
  </r>
  <r>
    <x v="12"/>
    <x v="1"/>
    <x v="2"/>
    <x v="2"/>
    <x v="18"/>
    <n v="6.8201000000000001"/>
  </r>
  <r>
    <x v="12"/>
    <x v="1"/>
    <x v="1"/>
    <x v="2"/>
    <x v="18"/>
    <n v="6.8201000000000001"/>
  </r>
  <r>
    <x v="12"/>
    <x v="1"/>
    <x v="1"/>
    <x v="1"/>
    <x v="13"/>
    <n v="6.7809999999999997"/>
  </r>
  <r>
    <x v="12"/>
    <x v="1"/>
    <x v="2"/>
    <x v="0"/>
    <x v="9"/>
    <n v="6.7397"/>
  </r>
  <r>
    <x v="12"/>
    <x v="1"/>
    <x v="1"/>
    <x v="0"/>
    <x v="9"/>
    <n v="6.7397"/>
  </r>
  <r>
    <x v="12"/>
    <x v="1"/>
    <x v="1"/>
    <x v="1"/>
    <x v="9"/>
    <n v="6.7380000000000004"/>
  </r>
  <r>
    <x v="12"/>
    <x v="1"/>
    <x v="2"/>
    <x v="1"/>
    <x v="9"/>
    <n v="6.7375999999999996"/>
  </r>
  <r>
    <x v="12"/>
    <x v="1"/>
    <x v="1"/>
    <x v="2"/>
    <x v="9"/>
    <n v="6.7367999999999997"/>
  </r>
  <r>
    <x v="12"/>
    <x v="1"/>
    <x v="2"/>
    <x v="2"/>
    <x v="9"/>
    <n v="6.7366000000000001"/>
  </r>
  <r>
    <x v="12"/>
    <x v="1"/>
    <x v="1"/>
    <x v="1"/>
    <x v="12"/>
    <n v="6.4242999999999997"/>
  </r>
  <r>
    <x v="12"/>
    <x v="1"/>
    <x v="1"/>
    <x v="2"/>
    <x v="12"/>
    <n v="6.2931999999999997"/>
  </r>
  <r>
    <x v="12"/>
    <x v="1"/>
    <x v="1"/>
    <x v="2"/>
    <x v="13"/>
    <n v="6.2430000000000003"/>
  </r>
  <r>
    <x v="12"/>
    <x v="1"/>
    <x v="2"/>
    <x v="1"/>
    <x v="13"/>
    <n v="6.0419999999999998"/>
  </r>
  <r>
    <x v="12"/>
    <x v="1"/>
    <x v="2"/>
    <x v="1"/>
    <x v="12"/>
    <n v="5.9485000000000001"/>
  </r>
  <r>
    <x v="12"/>
    <x v="1"/>
    <x v="2"/>
    <x v="2"/>
    <x v="12"/>
    <n v="5.8171999999999997"/>
  </r>
  <r>
    <x v="12"/>
    <x v="1"/>
    <x v="2"/>
    <x v="2"/>
    <x v="13"/>
    <n v="5.5243000000000002"/>
  </r>
  <r>
    <x v="13"/>
    <x v="0"/>
    <x v="2"/>
    <x v="0"/>
    <x v="23"/>
    <m/>
  </r>
  <r>
    <x v="13"/>
    <x v="0"/>
    <x v="1"/>
    <x v="0"/>
    <x v="23"/>
    <m/>
  </r>
  <r>
    <x v="13"/>
    <x v="0"/>
    <x v="0"/>
    <x v="0"/>
    <x v="23"/>
    <m/>
  </r>
  <r>
    <x v="13"/>
    <x v="0"/>
    <x v="2"/>
    <x v="1"/>
    <x v="23"/>
    <m/>
  </r>
  <r>
    <x v="13"/>
    <x v="0"/>
    <x v="1"/>
    <x v="1"/>
    <x v="23"/>
    <m/>
  </r>
  <r>
    <x v="13"/>
    <x v="0"/>
    <x v="0"/>
    <x v="1"/>
    <x v="23"/>
    <m/>
  </r>
  <r>
    <x v="13"/>
    <x v="0"/>
    <x v="2"/>
    <x v="2"/>
    <x v="15"/>
    <m/>
  </r>
  <r>
    <x v="13"/>
    <x v="0"/>
    <x v="2"/>
    <x v="2"/>
    <x v="23"/>
    <m/>
  </r>
  <r>
    <x v="13"/>
    <x v="0"/>
    <x v="1"/>
    <x v="2"/>
    <x v="15"/>
    <m/>
  </r>
  <r>
    <x v="13"/>
    <x v="0"/>
    <x v="1"/>
    <x v="2"/>
    <x v="23"/>
    <m/>
  </r>
  <r>
    <x v="13"/>
    <x v="0"/>
    <x v="0"/>
    <x v="2"/>
    <x v="15"/>
    <m/>
  </r>
  <r>
    <x v="13"/>
    <x v="0"/>
    <x v="0"/>
    <x v="2"/>
    <x v="23"/>
    <m/>
  </r>
  <r>
    <x v="13"/>
    <x v="0"/>
    <x v="0"/>
    <x v="0"/>
    <x v="22"/>
    <n v="78.824399999999997"/>
  </r>
  <r>
    <x v="13"/>
    <x v="0"/>
    <x v="1"/>
    <x v="0"/>
    <x v="22"/>
    <n v="62.4452"/>
  </r>
  <r>
    <x v="13"/>
    <x v="0"/>
    <x v="2"/>
    <x v="0"/>
    <x v="22"/>
    <n v="59.545499999999997"/>
  </r>
  <r>
    <x v="13"/>
    <x v="0"/>
    <x v="0"/>
    <x v="0"/>
    <x v="15"/>
    <n v="37.448399999999999"/>
  </r>
  <r>
    <x v="13"/>
    <x v="0"/>
    <x v="0"/>
    <x v="1"/>
    <x v="22"/>
    <n v="34.275399999999998"/>
  </r>
  <r>
    <x v="13"/>
    <x v="0"/>
    <x v="0"/>
    <x v="0"/>
    <x v="7"/>
    <n v="33.258800000000001"/>
  </r>
  <r>
    <x v="13"/>
    <x v="0"/>
    <x v="0"/>
    <x v="0"/>
    <x v="19"/>
    <n v="31.763000000000002"/>
  </r>
  <r>
    <x v="13"/>
    <x v="0"/>
    <x v="0"/>
    <x v="0"/>
    <x v="24"/>
    <n v="31.5078"/>
  </r>
  <r>
    <x v="13"/>
    <x v="0"/>
    <x v="1"/>
    <x v="0"/>
    <x v="15"/>
    <n v="30.949100000000001"/>
  </r>
  <r>
    <x v="13"/>
    <x v="0"/>
    <x v="0"/>
    <x v="0"/>
    <x v="4"/>
    <n v="29.671199999999999"/>
  </r>
  <r>
    <x v="13"/>
    <x v="0"/>
    <x v="0"/>
    <x v="2"/>
    <x v="22"/>
    <n v="29.530100000000001"/>
  </r>
  <r>
    <x v="13"/>
    <x v="0"/>
    <x v="1"/>
    <x v="0"/>
    <x v="7"/>
    <n v="29.450500000000002"/>
  </r>
  <r>
    <x v="13"/>
    <x v="0"/>
    <x v="0"/>
    <x v="0"/>
    <x v="0"/>
    <n v="26.996700000000001"/>
  </r>
  <r>
    <x v="13"/>
    <x v="0"/>
    <x v="1"/>
    <x v="1"/>
    <x v="22"/>
    <n v="26.806000000000001"/>
  </r>
  <r>
    <x v="13"/>
    <x v="0"/>
    <x v="0"/>
    <x v="1"/>
    <x v="15"/>
    <n v="26.696999999999999"/>
  </r>
  <r>
    <x v="13"/>
    <x v="0"/>
    <x v="0"/>
    <x v="0"/>
    <x v="6"/>
    <n v="26.585000000000001"/>
  </r>
  <r>
    <x v="13"/>
    <x v="0"/>
    <x v="2"/>
    <x v="0"/>
    <x v="19"/>
    <n v="26.469000000000001"/>
  </r>
  <r>
    <x v="13"/>
    <x v="0"/>
    <x v="1"/>
    <x v="0"/>
    <x v="19"/>
    <n v="26.469000000000001"/>
  </r>
  <r>
    <x v="13"/>
    <x v="0"/>
    <x v="0"/>
    <x v="0"/>
    <x v="17"/>
    <n v="25.485399999999998"/>
  </r>
  <r>
    <x v="13"/>
    <x v="0"/>
    <x v="0"/>
    <x v="0"/>
    <x v="21"/>
    <n v="25.356300000000001"/>
  </r>
  <r>
    <x v="13"/>
    <x v="0"/>
    <x v="1"/>
    <x v="0"/>
    <x v="24"/>
    <n v="25.206199999999999"/>
  </r>
  <r>
    <x v="13"/>
    <x v="0"/>
    <x v="0"/>
    <x v="0"/>
    <x v="11"/>
    <n v="25.173500000000001"/>
  </r>
  <r>
    <x v="13"/>
    <x v="0"/>
    <x v="2"/>
    <x v="0"/>
    <x v="7"/>
    <n v="24.852900000000002"/>
  </r>
  <r>
    <x v="13"/>
    <x v="0"/>
    <x v="0"/>
    <x v="1"/>
    <x v="24"/>
    <n v="24.847300000000001"/>
  </r>
  <r>
    <x v="13"/>
    <x v="0"/>
    <x v="0"/>
    <x v="0"/>
    <x v="27"/>
    <n v="24.729700000000001"/>
  </r>
  <r>
    <x v="13"/>
    <x v="0"/>
    <x v="1"/>
    <x v="0"/>
    <x v="4"/>
    <n v="24.5215"/>
  </r>
  <r>
    <x v="13"/>
    <x v="0"/>
    <x v="2"/>
    <x v="0"/>
    <x v="4"/>
    <n v="24.495200000000001"/>
  </r>
  <r>
    <x v="13"/>
    <x v="0"/>
    <x v="2"/>
    <x v="1"/>
    <x v="22"/>
    <n v="23.906199999999998"/>
  </r>
  <r>
    <x v="13"/>
    <x v="0"/>
    <x v="0"/>
    <x v="0"/>
    <x v="12"/>
    <n v="23.4053"/>
  </r>
  <r>
    <x v="13"/>
    <x v="0"/>
    <x v="0"/>
    <x v="2"/>
    <x v="24"/>
    <n v="23.318300000000001"/>
  </r>
  <r>
    <x v="13"/>
    <x v="0"/>
    <x v="1"/>
    <x v="2"/>
    <x v="22"/>
    <n v="23.009799999999998"/>
  </r>
  <r>
    <x v="13"/>
    <x v="0"/>
    <x v="0"/>
    <x v="0"/>
    <x v="8"/>
    <n v="22.979199999999999"/>
  </r>
  <r>
    <x v="13"/>
    <x v="0"/>
    <x v="1"/>
    <x v="0"/>
    <x v="6"/>
    <n v="22.687100000000001"/>
  </r>
  <r>
    <x v="13"/>
    <x v="0"/>
    <x v="1"/>
    <x v="0"/>
    <x v="0"/>
    <n v="22.497199999999999"/>
  </r>
  <r>
    <x v="13"/>
    <x v="0"/>
    <x v="1"/>
    <x v="1"/>
    <x v="15"/>
    <n v="22.063600000000001"/>
  </r>
  <r>
    <x v="13"/>
    <x v="0"/>
    <x v="1"/>
    <x v="0"/>
    <x v="11"/>
    <n v="21.8094"/>
  </r>
  <r>
    <x v="13"/>
    <x v="0"/>
    <x v="0"/>
    <x v="1"/>
    <x v="17"/>
    <n v="21.171900000000001"/>
  </r>
  <r>
    <x v="13"/>
    <x v="0"/>
    <x v="1"/>
    <x v="0"/>
    <x v="27"/>
    <n v="21.021999999999998"/>
  </r>
  <r>
    <x v="13"/>
    <x v="0"/>
    <x v="1"/>
    <x v="0"/>
    <x v="17"/>
    <n v="20.965399999999999"/>
  </r>
  <r>
    <x v="13"/>
    <x v="0"/>
    <x v="1"/>
    <x v="0"/>
    <x v="21"/>
    <n v="20.9556"/>
  </r>
  <r>
    <x v="13"/>
    <x v="0"/>
    <x v="0"/>
    <x v="2"/>
    <x v="17"/>
    <n v="20.2912"/>
  </r>
  <r>
    <x v="13"/>
    <x v="0"/>
    <x v="2"/>
    <x v="2"/>
    <x v="22"/>
    <n v="20.11"/>
  </r>
  <r>
    <x v="13"/>
    <x v="0"/>
    <x v="2"/>
    <x v="0"/>
    <x v="0"/>
    <n v="20.0611"/>
  </r>
  <r>
    <x v="13"/>
    <x v="0"/>
    <x v="1"/>
    <x v="1"/>
    <x v="24"/>
    <n v="19.8779"/>
  </r>
  <r>
    <x v="13"/>
    <x v="0"/>
    <x v="0"/>
    <x v="1"/>
    <x v="11"/>
    <n v="19.536200000000001"/>
  </r>
  <r>
    <x v="13"/>
    <x v="0"/>
    <x v="0"/>
    <x v="0"/>
    <x v="10"/>
    <n v="19.4419"/>
  </r>
  <r>
    <x v="13"/>
    <x v="0"/>
    <x v="1"/>
    <x v="0"/>
    <x v="12"/>
    <n v="19.3432"/>
  </r>
  <r>
    <x v="13"/>
    <x v="0"/>
    <x v="1"/>
    <x v="0"/>
    <x v="8"/>
    <n v="19.310199999999998"/>
  </r>
  <r>
    <x v="13"/>
    <x v="0"/>
    <x v="0"/>
    <x v="1"/>
    <x v="21"/>
    <n v="19.203800000000001"/>
  </r>
  <r>
    <x v="13"/>
    <x v="0"/>
    <x v="2"/>
    <x v="0"/>
    <x v="11"/>
    <n v="19.187000000000001"/>
  </r>
  <r>
    <x v="13"/>
    <x v="0"/>
    <x v="2"/>
    <x v="0"/>
    <x v="21"/>
    <n v="19.103100000000001"/>
  </r>
  <r>
    <x v="13"/>
    <x v="0"/>
    <x v="0"/>
    <x v="1"/>
    <x v="6"/>
    <n v="18.928100000000001"/>
  </r>
  <r>
    <x v="13"/>
    <x v="0"/>
    <x v="2"/>
    <x v="0"/>
    <x v="12"/>
    <n v="18.867699999999999"/>
  </r>
  <r>
    <x v="13"/>
    <x v="0"/>
    <x v="0"/>
    <x v="2"/>
    <x v="11"/>
    <n v="18.845800000000001"/>
  </r>
  <r>
    <x v="13"/>
    <x v="0"/>
    <x v="2"/>
    <x v="0"/>
    <x v="6"/>
    <n v="18.823499999999999"/>
  </r>
  <r>
    <x v="13"/>
    <x v="0"/>
    <x v="0"/>
    <x v="1"/>
    <x v="7"/>
    <n v="18.8202"/>
  </r>
  <r>
    <x v="13"/>
    <x v="0"/>
    <x v="1"/>
    <x v="2"/>
    <x v="24"/>
    <n v="18.654599999999999"/>
  </r>
  <r>
    <x v="13"/>
    <x v="0"/>
    <x v="2"/>
    <x v="0"/>
    <x v="15"/>
    <n v="18.6187"/>
  </r>
  <r>
    <x v="13"/>
    <x v="0"/>
    <x v="2"/>
    <x v="0"/>
    <x v="17"/>
    <n v="18.470099999999999"/>
  </r>
  <r>
    <x v="13"/>
    <x v="0"/>
    <x v="0"/>
    <x v="1"/>
    <x v="8"/>
    <n v="17.9618"/>
  </r>
  <r>
    <x v="13"/>
    <x v="0"/>
    <x v="0"/>
    <x v="0"/>
    <x v="1"/>
    <n v="17.778199999999998"/>
  </r>
  <r>
    <x v="13"/>
    <x v="0"/>
    <x v="0"/>
    <x v="1"/>
    <x v="27"/>
    <n v="17.763400000000001"/>
  </r>
  <r>
    <x v="13"/>
    <x v="0"/>
    <x v="0"/>
    <x v="1"/>
    <x v="0"/>
    <n v="17.666699999999999"/>
  </r>
  <r>
    <x v="13"/>
    <x v="0"/>
    <x v="2"/>
    <x v="0"/>
    <x v="27"/>
    <n v="17.663900000000002"/>
  </r>
  <r>
    <x v="13"/>
    <x v="0"/>
    <x v="1"/>
    <x v="1"/>
    <x v="17"/>
    <n v="17.3581"/>
  </r>
  <r>
    <x v="13"/>
    <x v="0"/>
    <x v="0"/>
    <x v="1"/>
    <x v="10"/>
    <n v="17.222100000000001"/>
  </r>
  <r>
    <x v="13"/>
    <x v="0"/>
    <x v="1"/>
    <x v="0"/>
    <x v="10"/>
    <n v="17.188099999999999"/>
  </r>
  <r>
    <x v="13"/>
    <x v="0"/>
    <x v="0"/>
    <x v="2"/>
    <x v="6"/>
    <n v="17.016300000000001"/>
  </r>
  <r>
    <x v="13"/>
    <x v="0"/>
    <x v="1"/>
    <x v="1"/>
    <x v="11"/>
    <n v="16.6907"/>
  </r>
  <r>
    <x v="13"/>
    <x v="0"/>
    <x v="1"/>
    <x v="2"/>
    <x v="17"/>
    <n v="16.580200000000001"/>
  </r>
  <r>
    <x v="13"/>
    <x v="0"/>
    <x v="0"/>
    <x v="0"/>
    <x v="20"/>
    <n v="16.310099999999998"/>
  </r>
  <r>
    <x v="13"/>
    <x v="0"/>
    <x v="2"/>
    <x v="0"/>
    <x v="24"/>
    <n v="16.305499999999999"/>
  </r>
  <r>
    <x v="13"/>
    <x v="0"/>
    <x v="0"/>
    <x v="2"/>
    <x v="8"/>
    <n v="16.236899999999999"/>
  </r>
  <r>
    <x v="13"/>
    <x v="0"/>
    <x v="0"/>
    <x v="2"/>
    <x v="21"/>
    <n v="16.175000000000001"/>
  </r>
  <r>
    <x v="13"/>
    <x v="0"/>
    <x v="1"/>
    <x v="1"/>
    <x v="7"/>
    <n v="16.130400000000002"/>
  </r>
  <r>
    <x v="13"/>
    <x v="0"/>
    <x v="0"/>
    <x v="2"/>
    <x v="27"/>
    <n v="16.124300000000002"/>
  </r>
  <r>
    <x v="13"/>
    <x v="0"/>
    <x v="2"/>
    <x v="0"/>
    <x v="8"/>
    <n v="16.0853"/>
  </r>
  <r>
    <x v="13"/>
    <x v="0"/>
    <x v="1"/>
    <x v="1"/>
    <x v="6"/>
    <n v="15.981999999999999"/>
  </r>
  <r>
    <x v="13"/>
    <x v="0"/>
    <x v="0"/>
    <x v="2"/>
    <x v="10"/>
    <n v="15.911199999999999"/>
  </r>
  <r>
    <x v="13"/>
    <x v="0"/>
    <x v="2"/>
    <x v="0"/>
    <x v="10"/>
    <n v="15.877000000000001"/>
  </r>
  <r>
    <x v="13"/>
    <x v="0"/>
    <x v="1"/>
    <x v="1"/>
    <x v="21"/>
    <n v="15.870900000000001"/>
  </r>
  <r>
    <x v="13"/>
    <x v="0"/>
    <x v="0"/>
    <x v="0"/>
    <x v="13"/>
    <n v="15.8238"/>
  </r>
  <r>
    <x v="13"/>
    <x v="0"/>
    <x v="0"/>
    <x v="1"/>
    <x v="4"/>
    <n v="15.6045"/>
  </r>
  <r>
    <x v="13"/>
    <x v="0"/>
    <x v="1"/>
    <x v="2"/>
    <x v="11"/>
    <n v="15.5322"/>
  </r>
  <r>
    <x v="13"/>
    <x v="0"/>
    <x v="0"/>
    <x v="2"/>
    <x v="0"/>
    <n v="15.4367"/>
  </r>
  <r>
    <x v="13"/>
    <x v="0"/>
    <x v="0"/>
    <x v="0"/>
    <x v="25"/>
    <n v="15.307399999999999"/>
  </r>
  <r>
    <x v="13"/>
    <x v="0"/>
    <x v="0"/>
    <x v="1"/>
    <x v="20"/>
    <n v="15.182600000000001"/>
  </r>
  <r>
    <x v="13"/>
    <x v="0"/>
    <x v="1"/>
    <x v="1"/>
    <x v="10"/>
    <n v="15.1724"/>
  </r>
  <r>
    <x v="13"/>
    <x v="0"/>
    <x v="2"/>
    <x v="1"/>
    <x v="17"/>
    <n v="15.1059"/>
  </r>
  <r>
    <x v="13"/>
    <x v="0"/>
    <x v="1"/>
    <x v="1"/>
    <x v="8"/>
    <n v="15.0962"/>
  </r>
  <r>
    <x v="13"/>
    <x v="0"/>
    <x v="0"/>
    <x v="2"/>
    <x v="7"/>
    <n v="15.0898"/>
  </r>
  <r>
    <x v="13"/>
    <x v="0"/>
    <x v="1"/>
    <x v="1"/>
    <x v="27"/>
    <n v="14.946999999999999"/>
  </r>
  <r>
    <x v="13"/>
    <x v="0"/>
    <x v="1"/>
    <x v="0"/>
    <x v="1"/>
    <n v="14.7316"/>
  </r>
  <r>
    <x v="13"/>
    <x v="0"/>
    <x v="1"/>
    <x v="1"/>
    <x v="0"/>
    <n v="14.722200000000001"/>
  </r>
  <r>
    <x v="13"/>
    <x v="0"/>
    <x v="1"/>
    <x v="0"/>
    <x v="25"/>
    <n v="14.4817"/>
  </r>
  <r>
    <x v="13"/>
    <x v="0"/>
    <x v="2"/>
    <x v="1"/>
    <x v="21"/>
    <n v="14.308199999999999"/>
  </r>
  <r>
    <x v="13"/>
    <x v="0"/>
    <x v="0"/>
    <x v="2"/>
    <x v="4"/>
    <n v="14.3026"/>
  </r>
  <r>
    <x v="13"/>
    <x v="0"/>
    <x v="2"/>
    <x v="0"/>
    <x v="1"/>
    <n v="14.2636"/>
  </r>
  <r>
    <x v="13"/>
    <x v="0"/>
    <x v="2"/>
    <x v="2"/>
    <x v="17"/>
    <n v="14.2211"/>
  </r>
  <r>
    <x v="13"/>
    <x v="0"/>
    <x v="1"/>
    <x v="2"/>
    <x v="6"/>
    <n v="14.192399999999999"/>
  </r>
  <r>
    <x v="13"/>
    <x v="0"/>
    <x v="2"/>
    <x v="0"/>
    <x v="25"/>
    <n v="14.0746"/>
  </r>
  <r>
    <x v="13"/>
    <x v="0"/>
    <x v="0"/>
    <x v="0"/>
    <x v="5"/>
    <n v="13.9648"/>
  </r>
  <r>
    <x v="13"/>
    <x v="0"/>
    <x v="1"/>
    <x v="2"/>
    <x v="10"/>
    <n v="13.9337"/>
  </r>
  <r>
    <x v="13"/>
    <x v="0"/>
    <x v="2"/>
    <x v="1"/>
    <x v="10"/>
    <n v="13.876300000000001"/>
  </r>
  <r>
    <x v="13"/>
    <x v="0"/>
    <x v="1"/>
    <x v="2"/>
    <x v="8"/>
    <n v="13.6585"/>
  </r>
  <r>
    <x v="13"/>
    <x v="0"/>
    <x v="1"/>
    <x v="2"/>
    <x v="27"/>
    <n v="13.414099999999999"/>
  </r>
  <r>
    <x v="13"/>
    <x v="0"/>
    <x v="1"/>
    <x v="0"/>
    <x v="20"/>
    <n v="13.3689"/>
  </r>
  <r>
    <x v="13"/>
    <x v="0"/>
    <x v="1"/>
    <x v="2"/>
    <x v="21"/>
    <n v="13.367800000000001"/>
  </r>
  <r>
    <x v="13"/>
    <x v="0"/>
    <x v="2"/>
    <x v="1"/>
    <x v="7"/>
    <n v="13.2882"/>
  </r>
  <r>
    <x v="13"/>
    <x v="0"/>
    <x v="0"/>
    <x v="2"/>
    <x v="25"/>
    <n v="13.2348"/>
  </r>
  <r>
    <x v="13"/>
    <x v="0"/>
    <x v="1"/>
    <x v="0"/>
    <x v="13"/>
    <n v="13.077500000000001"/>
  </r>
  <r>
    <x v="13"/>
    <x v="0"/>
    <x v="0"/>
    <x v="1"/>
    <x v="1"/>
    <n v="13.0023"/>
  </r>
  <r>
    <x v="13"/>
    <x v="0"/>
    <x v="0"/>
    <x v="2"/>
    <x v="20"/>
    <n v="12.9473"/>
  </r>
  <r>
    <x v="13"/>
    <x v="0"/>
    <x v="1"/>
    <x v="1"/>
    <x v="4"/>
    <n v="12.8963"/>
  </r>
  <r>
    <x v="13"/>
    <x v="0"/>
    <x v="2"/>
    <x v="1"/>
    <x v="4"/>
    <n v="12.87"/>
  </r>
  <r>
    <x v="13"/>
    <x v="0"/>
    <x v="1"/>
    <x v="2"/>
    <x v="0"/>
    <n v="12.863899999999999"/>
  </r>
  <r>
    <x v="13"/>
    <x v="0"/>
    <x v="2"/>
    <x v="1"/>
    <x v="0"/>
    <n v="12.8278"/>
  </r>
  <r>
    <x v="13"/>
    <x v="0"/>
    <x v="2"/>
    <x v="0"/>
    <x v="13"/>
    <n v="12.725"/>
  </r>
  <r>
    <x v="13"/>
    <x v="0"/>
    <x v="1"/>
    <x v="2"/>
    <x v="7"/>
    <n v="12.6784"/>
  </r>
  <r>
    <x v="13"/>
    <x v="0"/>
    <x v="2"/>
    <x v="2"/>
    <x v="10"/>
    <n v="12.629799999999999"/>
  </r>
  <r>
    <x v="13"/>
    <x v="0"/>
    <x v="1"/>
    <x v="2"/>
    <x v="25"/>
    <n v="12.4941"/>
  </r>
  <r>
    <x v="13"/>
    <x v="0"/>
    <x v="0"/>
    <x v="1"/>
    <x v="25"/>
    <n v="12.484400000000001"/>
  </r>
  <r>
    <x v="13"/>
    <x v="0"/>
    <x v="1"/>
    <x v="1"/>
    <x v="20"/>
    <n v="12.444800000000001"/>
  </r>
  <r>
    <x v="13"/>
    <x v="0"/>
    <x v="0"/>
    <x v="0"/>
    <x v="14"/>
    <n v="12.3834"/>
  </r>
  <r>
    <x v="13"/>
    <x v="0"/>
    <x v="0"/>
    <x v="1"/>
    <x v="14"/>
    <n v="12.170400000000001"/>
  </r>
  <r>
    <x v="13"/>
    <x v="0"/>
    <x v="0"/>
    <x v="1"/>
    <x v="5"/>
    <n v="12.095800000000001"/>
  </r>
  <r>
    <x v="13"/>
    <x v="0"/>
    <x v="2"/>
    <x v="1"/>
    <x v="8"/>
    <n v="12.089700000000001"/>
  </r>
  <r>
    <x v="13"/>
    <x v="0"/>
    <x v="2"/>
    <x v="2"/>
    <x v="25"/>
    <n v="12.0747"/>
  </r>
  <r>
    <x v="13"/>
    <x v="0"/>
    <x v="0"/>
    <x v="2"/>
    <x v="14"/>
    <n v="12.065300000000001"/>
  </r>
  <r>
    <x v="13"/>
    <x v="0"/>
    <x v="0"/>
    <x v="0"/>
    <x v="16"/>
    <n v="12.003299999999999"/>
  </r>
  <r>
    <x v="13"/>
    <x v="0"/>
    <x v="0"/>
    <x v="0"/>
    <x v="3"/>
    <n v="11.915800000000001"/>
  </r>
  <r>
    <x v="13"/>
    <x v="0"/>
    <x v="2"/>
    <x v="2"/>
    <x v="21"/>
    <n v="11.896100000000001"/>
  </r>
  <r>
    <x v="13"/>
    <x v="0"/>
    <x v="2"/>
    <x v="1"/>
    <x v="6"/>
    <n v="11.8811"/>
  </r>
  <r>
    <x v="13"/>
    <x v="0"/>
    <x v="1"/>
    <x v="0"/>
    <x v="14"/>
    <n v="11.87"/>
  </r>
  <r>
    <x v="13"/>
    <x v="0"/>
    <x v="1"/>
    <x v="1"/>
    <x v="25"/>
    <n v="11.8202"/>
  </r>
  <r>
    <x v="13"/>
    <x v="0"/>
    <x v="1"/>
    <x v="2"/>
    <x v="4"/>
    <n v="11.8202"/>
  </r>
  <r>
    <x v="13"/>
    <x v="0"/>
    <x v="2"/>
    <x v="2"/>
    <x v="4"/>
    <n v="11.793900000000001"/>
  </r>
  <r>
    <x v="13"/>
    <x v="0"/>
    <x v="0"/>
    <x v="2"/>
    <x v="1"/>
    <n v="11.744999999999999"/>
  </r>
  <r>
    <x v="13"/>
    <x v="0"/>
    <x v="1"/>
    <x v="0"/>
    <x v="5"/>
    <n v="11.6373"/>
  </r>
  <r>
    <x v="13"/>
    <x v="0"/>
    <x v="2"/>
    <x v="0"/>
    <x v="20"/>
    <n v="11.521699999999999"/>
  </r>
  <r>
    <x v="13"/>
    <x v="0"/>
    <x v="0"/>
    <x v="2"/>
    <x v="5"/>
    <n v="11.4961"/>
  </r>
  <r>
    <x v="13"/>
    <x v="0"/>
    <x v="2"/>
    <x v="1"/>
    <x v="11"/>
    <n v="11.4877"/>
  </r>
  <r>
    <x v="13"/>
    <x v="0"/>
    <x v="2"/>
    <x v="1"/>
    <x v="25"/>
    <n v="11.42"/>
  </r>
  <r>
    <x v="13"/>
    <x v="0"/>
    <x v="0"/>
    <x v="1"/>
    <x v="19"/>
    <n v="11.41"/>
  </r>
  <r>
    <x v="13"/>
    <x v="0"/>
    <x v="2"/>
    <x v="1"/>
    <x v="27"/>
    <n v="11.3872"/>
  </r>
  <r>
    <x v="13"/>
    <x v="0"/>
    <x v="0"/>
    <x v="2"/>
    <x v="16"/>
    <n v="11.3071"/>
  </r>
  <r>
    <x v="13"/>
    <x v="0"/>
    <x v="1"/>
    <x v="1"/>
    <x v="14"/>
    <n v="11.2468"/>
  </r>
  <r>
    <x v="13"/>
    <x v="0"/>
    <x v="1"/>
    <x v="2"/>
    <x v="14"/>
    <n v="11.1495"/>
  </r>
  <r>
    <x v="13"/>
    <x v="0"/>
    <x v="2"/>
    <x v="2"/>
    <x v="0"/>
    <n v="11.041700000000001"/>
  </r>
  <r>
    <x v="13"/>
    <x v="0"/>
    <x v="2"/>
    <x v="1"/>
    <x v="24"/>
    <n v="10.9771"/>
  </r>
  <r>
    <x v="13"/>
    <x v="0"/>
    <x v="0"/>
    <x v="2"/>
    <x v="19"/>
    <n v="10.847"/>
  </r>
  <r>
    <x v="13"/>
    <x v="0"/>
    <x v="0"/>
    <x v="0"/>
    <x v="2"/>
    <n v="10.8049"/>
  </r>
  <r>
    <x v="13"/>
    <x v="0"/>
    <x v="1"/>
    <x v="1"/>
    <x v="1"/>
    <n v="10.784599999999999"/>
  </r>
  <r>
    <x v="13"/>
    <x v="0"/>
    <x v="2"/>
    <x v="2"/>
    <x v="8"/>
    <n v="10.6433"/>
  </r>
  <r>
    <x v="13"/>
    <x v="0"/>
    <x v="1"/>
    <x v="2"/>
    <x v="20"/>
    <n v="10.6126"/>
  </r>
  <r>
    <x v="13"/>
    <x v="0"/>
    <x v="2"/>
    <x v="1"/>
    <x v="20"/>
    <n v="10.5975"/>
  </r>
  <r>
    <x v="13"/>
    <x v="0"/>
    <x v="2"/>
    <x v="0"/>
    <x v="5"/>
    <n v="10.579599999999999"/>
  </r>
  <r>
    <x v="13"/>
    <x v="0"/>
    <x v="2"/>
    <x v="0"/>
    <x v="14"/>
    <n v="10.487299999999999"/>
  </r>
  <r>
    <x v="13"/>
    <x v="0"/>
    <x v="0"/>
    <x v="1"/>
    <x v="16"/>
    <n v="10.451000000000001"/>
  </r>
  <r>
    <x v="13"/>
    <x v="0"/>
    <x v="0"/>
    <x v="1"/>
    <x v="3"/>
    <n v="10.4009"/>
  </r>
  <r>
    <x v="13"/>
    <x v="0"/>
    <x v="0"/>
    <x v="2"/>
    <x v="2"/>
    <n v="10.3142"/>
  </r>
  <r>
    <x v="13"/>
    <x v="0"/>
    <x v="2"/>
    <x v="2"/>
    <x v="7"/>
    <n v="10.251200000000001"/>
  </r>
  <r>
    <x v="13"/>
    <x v="0"/>
    <x v="0"/>
    <x v="1"/>
    <x v="2"/>
    <n v="10.215400000000001"/>
  </r>
  <r>
    <x v="13"/>
    <x v="0"/>
    <x v="0"/>
    <x v="2"/>
    <x v="3"/>
    <n v="10.202299999999999"/>
  </r>
  <r>
    <x v="13"/>
    <x v="0"/>
    <x v="1"/>
    <x v="1"/>
    <x v="5"/>
    <n v="10.0799"/>
  </r>
  <r>
    <x v="13"/>
    <x v="0"/>
    <x v="2"/>
    <x v="1"/>
    <x v="1"/>
    <n v="10.079700000000001"/>
  </r>
  <r>
    <x v="13"/>
    <x v="0"/>
    <x v="2"/>
    <x v="2"/>
    <x v="6"/>
    <n v="10.007999999999999"/>
  </r>
  <r>
    <x v="13"/>
    <x v="0"/>
    <x v="2"/>
    <x v="1"/>
    <x v="14"/>
    <n v="9.8533000000000008"/>
  </r>
  <r>
    <x v="13"/>
    <x v="0"/>
    <x v="2"/>
    <x v="2"/>
    <x v="27"/>
    <n v="9.7799999999999994"/>
  </r>
  <r>
    <x v="13"/>
    <x v="0"/>
    <x v="1"/>
    <x v="0"/>
    <x v="16"/>
    <n v="9.7588000000000008"/>
  </r>
  <r>
    <x v="13"/>
    <x v="0"/>
    <x v="2"/>
    <x v="2"/>
    <x v="14"/>
    <n v="9.7547999999999995"/>
  </r>
  <r>
    <x v="13"/>
    <x v="0"/>
    <x v="2"/>
    <x v="2"/>
    <x v="24"/>
    <n v="9.7538"/>
  </r>
  <r>
    <x v="13"/>
    <x v="0"/>
    <x v="1"/>
    <x v="2"/>
    <x v="1"/>
    <n v="9.7454000000000001"/>
  </r>
  <r>
    <x v="13"/>
    <x v="0"/>
    <x v="2"/>
    <x v="1"/>
    <x v="15"/>
    <n v="9.7332000000000001"/>
  </r>
  <r>
    <x v="13"/>
    <x v="0"/>
    <x v="2"/>
    <x v="2"/>
    <x v="11"/>
    <n v="9.6311"/>
  </r>
  <r>
    <x v="13"/>
    <x v="0"/>
    <x v="2"/>
    <x v="0"/>
    <x v="16"/>
    <n v="9.6281999999999996"/>
  </r>
  <r>
    <x v="13"/>
    <x v="0"/>
    <x v="1"/>
    <x v="2"/>
    <x v="5"/>
    <n v="9.5800999999999998"/>
  </r>
  <r>
    <x v="13"/>
    <x v="0"/>
    <x v="2"/>
    <x v="0"/>
    <x v="3"/>
    <n v="9.5326000000000004"/>
  </r>
  <r>
    <x v="13"/>
    <x v="0"/>
    <x v="1"/>
    <x v="0"/>
    <x v="3"/>
    <n v="9.5326000000000004"/>
  </r>
  <r>
    <x v="13"/>
    <x v="0"/>
    <x v="2"/>
    <x v="1"/>
    <x v="19"/>
    <n v="9.5079999999999991"/>
  </r>
  <r>
    <x v="13"/>
    <x v="0"/>
    <x v="1"/>
    <x v="1"/>
    <x v="19"/>
    <n v="9.5079999999999991"/>
  </r>
  <r>
    <x v="13"/>
    <x v="0"/>
    <x v="2"/>
    <x v="2"/>
    <x v="1"/>
    <n v="9.2850999999999999"/>
  </r>
  <r>
    <x v="13"/>
    <x v="0"/>
    <x v="1"/>
    <x v="2"/>
    <x v="16"/>
    <n v="9.1927000000000003"/>
  </r>
  <r>
    <x v="13"/>
    <x v="0"/>
    <x v="2"/>
    <x v="2"/>
    <x v="19"/>
    <n v="9.0389999999999997"/>
  </r>
  <r>
    <x v="13"/>
    <x v="0"/>
    <x v="1"/>
    <x v="2"/>
    <x v="19"/>
    <n v="9.0389999999999997"/>
  </r>
  <r>
    <x v="13"/>
    <x v="0"/>
    <x v="2"/>
    <x v="1"/>
    <x v="5"/>
    <n v="9.0221999999999998"/>
  </r>
  <r>
    <x v="13"/>
    <x v="0"/>
    <x v="2"/>
    <x v="0"/>
    <x v="2"/>
    <n v="9.0040999999999993"/>
  </r>
  <r>
    <x v="13"/>
    <x v="0"/>
    <x v="1"/>
    <x v="0"/>
    <x v="2"/>
    <n v="9.0040999999999993"/>
  </r>
  <r>
    <x v="13"/>
    <x v="0"/>
    <x v="2"/>
    <x v="2"/>
    <x v="16"/>
    <n v="8.9854000000000003"/>
  </r>
  <r>
    <x v="13"/>
    <x v="0"/>
    <x v="0"/>
    <x v="0"/>
    <x v="18"/>
    <n v="8.9207999999999998"/>
  </r>
  <r>
    <x v="13"/>
    <x v="0"/>
    <x v="0"/>
    <x v="1"/>
    <x v="18"/>
    <n v="8.7996999999999996"/>
  </r>
  <r>
    <x v="13"/>
    <x v="0"/>
    <x v="2"/>
    <x v="2"/>
    <x v="20"/>
    <n v="8.7652999999999999"/>
  </r>
  <r>
    <x v="13"/>
    <x v="0"/>
    <x v="2"/>
    <x v="2"/>
    <x v="2"/>
    <n v="8.5952000000000002"/>
  </r>
  <r>
    <x v="13"/>
    <x v="0"/>
    <x v="1"/>
    <x v="2"/>
    <x v="2"/>
    <n v="8.5952000000000002"/>
  </r>
  <r>
    <x v="13"/>
    <x v="0"/>
    <x v="2"/>
    <x v="2"/>
    <x v="5"/>
    <n v="8.5223999999999993"/>
  </r>
  <r>
    <x v="13"/>
    <x v="0"/>
    <x v="0"/>
    <x v="2"/>
    <x v="9"/>
    <n v="8.5207999999999995"/>
  </r>
  <r>
    <x v="13"/>
    <x v="0"/>
    <x v="0"/>
    <x v="1"/>
    <x v="9"/>
    <n v="8.52"/>
  </r>
  <r>
    <x v="13"/>
    <x v="0"/>
    <x v="2"/>
    <x v="1"/>
    <x v="2"/>
    <n v="8.5128000000000004"/>
  </r>
  <r>
    <x v="13"/>
    <x v="0"/>
    <x v="1"/>
    <x v="1"/>
    <x v="2"/>
    <n v="8.5128000000000004"/>
  </r>
  <r>
    <x v="13"/>
    <x v="0"/>
    <x v="0"/>
    <x v="0"/>
    <x v="9"/>
    <n v="8.5121000000000002"/>
  </r>
  <r>
    <x v="13"/>
    <x v="0"/>
    <x v="1"/>
    <x v="1"/>
    <x v="16"/>
    <n v="8.4968000000000004"/>
  </r>
  <r>
    <x v="13"/>
    <x v="0"/>
    <x v="0"/>
    <x v="2"/>
    <x v="18"/>
    <n v="8.4610000000000003"/>
  </r>
  <r>
    <x v="13"/>
    <x v="0"/>
    <x v="2"/>
    <x v="1"/>
    <x v="16"/>
    <n v="8.3621999999999996"/>
  </r>
  <r>
    <x v="13"/>
    <x v="0"/>
    <x v="2"/>
    <x v="1"/>
    <x v="3"/>
    <n v="8.3208000000000002"/>
  </r>
  <r>
    <x v="13"/>
    <x v="0"/>
    <x v="1"/>
    <x v="1"/>
    <x v="3"/>
    <n v="8.3208000000000002"/>
  </r>
  <r>
    <x v="13"/>
    <x v="0"/>
    <x v="0"/>
    <x v="1"/>
    <x v="12"/>
    <n v="8.2612000000000005"/>
  </r>
  <r>
    <x v="13"/>
    <x v="0"/>
    <x v="2"/>
    <x v="2"/>
    <x v="3"/>
    <n v="8.1617999999999995"/>
  </r>
  <r>
    <x v="13"/>
    <x v="0"/>
    <x v="1"/>
    <x v="2"/>
    <x v="3"/>
    <n v="8.1617999999999995"/>
  </r>
  <r>
    <x v="13"/>
    <x v="0"/>
    <x v="0"/>
    <x v="2"/>
    <x v="12"/>
    <n v="8.1247000000000007"/>
  </r>
  <r>
    <x v="13"/>
    <x v="0"/>
    <x v="0"/>
    <x v="1"/>
    <x v="13"/>
    <n v="7.7412999999999998"/>
  </r>
  <r>
    <x v="13"/>
    <x v="0"/>
    <x v="2"/>
    <x v="0"/>
    <x v="18"/>
    <n v="7.4965000000000002"/>
  </r>
  <r>
    <x v="13"/>
    <x v="0"/>
    <x v="1"/>
    <x v="0"/>
    <x v="18"/>
    <n v="7.4965000000000002"/>
  </r>
  <r>
    <x v="13"/>
    <x v="0"/>
    <x v="2"/>
    <x v="1"/>
    <x v="18"/>
    <n v="7.3947000000000003"/>
  </r>
  <r>
    <x v="13"/>
    <x v="0"/>
    <x v="1"/>
    <x v="1"/>
    <x v="18"/>
    <n v="7.3947000000000003"/>
  </r>
  <r>
    <x v="13"/>
    <x v="0"/>
    <x v="2"/>
    <x v="2"/>
    <x v="18"/>
    <n v="7.1101000000000001"/>
  </r>
  <r>
    <x v="13"/>
    <x v="0"/>
    <x v="1"/>
    <x v="2"/>
    <x v="18"/>
    <n v="7.1101000000000001"/>
  </r>
  <r>
    <x v="13"/>
    <x v="0"/>
    <x v="0"/>
    <x v="2"/>
    <x v="13"/>
    <n v="6.9097"/>
  </r>
  <r>
    <x v="13"/>
    <x v="0"/>
    <x v="1"/>
    <x v="1"/>
    <x v="12"/>
    <n v="6.8273999999999999"/>
  </r>
  <r>
    <x v="13"/>
    <x v="0"/>
    <x v="1"/>
    <x v="2"/>
    <x v="12"/>
    <n v="6.7145999999999999"/>
  </r>
  <r>
    <x v="13"/>
    <x v="0"/>
    <x v="1"/>
    <x v="2"/>
    <x v="9"/>
    <n v="6.7092999999999998"/>
  </r>
  <r>
    <x v="13"/>
    <x v="0"/>
    <x v="2"/>
    <x v="2"/>
    <x v="9"/>
    <n v="6.7092000000000001"/>
  </r>
  <r>
    <x v="13"/>
    <x v="0"/>
    <x v="1"/>
    <x v="1"/>
    <x v="9"/>
    <n v="6.7087000000000003"/>
  </r>
  <r>
    <x v="13"/>
    <x v="0"/>
    <x v="2"/>
    <x v="1"/>
    <x v="9"/>
    <n v="6.7083000000000004"/>
  </r>
  <r>
    <x v="13"/>
    <x v="0"/>
    <x v="1"/>
    <x v="0"/>
    <x v="9"/>
    <n v="6.7081"/>
  </r>
  <r>
    <x v="13"/>
    <x v="0"/>
    <x v="2"/>
    <x v="0"/>
    <x v="9"/>
    <n v="6.7073"/>
  </r>
  <r>
    <x v="13"/>
    <x v="0"/>
    <x v="1"/>
    <x v="1"/>
    <x v="13"/>
    <n v="6.3978000000000002"/>
  </r>
  <r>
    <x v="13"/>
    <x v="0"/>
    <x v="2"/>
    <x v="1"/>
    <x v="12"/>
    <n v="6.3521000000000001"/>
  </r>
  <r>
    <x v="13"/>
    <x v="0"/>
    <x v="2"/>
    <x v="2"/>
    <x v="12"/>
    <n v="6.2401"/>
  </r>
  <r>
    <x v="13"/>
    <x v="0"/>
    <x v="1"/>
    <x v="2"/>
    <x v="13"/>
    <n v="5.7104999999999997"/>
  </r>
  <r>
    <x v="13"/>
    <x v="0"/>
    <x v="2"/>
    <x v="1"/>
    <x v="13"/>
    <n v="5.5735999999999999"/>
  </r>
  <r>
    <x v="13"/>
    <x v="0"/>
    <x v="2"/>
    <x v="2"/>
    <x v="13"/>
    <n v="4.8863000000000003"/>
  </r>
  <r>
    <x v="13"/>
    <x v="1"/>
    <x v="2"/>
    <x v="2"/>
    <x v="9"/>
    <n v="6.6661999999999999"/>
  </r>
  <r>
    <x v="13"/>
    <x v="1"/>
    <x v="1"/>
    <x v="2"/>
    <x v="9"/>
    <n v="6.6662999999999997"/>
  </r>
  <r>
    <x v="13"/>
    <x v="1"/>
    <x v="2"/>
    <x v="1"/>
    <x v="9"/>
    <n v="6.6670999999999996"/>
  </r>
  <r>
    <x v="13"/>
    <x v="1"/>
    <x v="1"/>
    <x v="1"/>
    <x v="9"/>
    <n v="6.6673"/>
  </r>
  <r>
    <x v="13"/>
    <x v="1"/>
    <x v="2"/>
    <x v="0"/>
    <x v="9"/>
    <n v="6.6688000000000001"/>
  </r>
  <r>
    <x v="13"/>
    <x v="1"/>
    <x v="1"/>
    <x v="0"/>
    <x v="9"/>
    <n v="6.6688999999999998"/>
  </r>
  <r>
    <x v="13"/>
    <x v="1"/>
    <x v="2"/>
    <x v="2"/>
    <x v="13"/>
    <n v="7.7739000000000003"/>
  </r>
  <r>
    <x v="13"/>
    <x v="1"/>
    <x v="2"/>
    <x v="2"/>
    <x v="3"/>
    <n v="8.3251000000000008"/>
  </r>
  <r>
    <x v="13"/>
    <x v="1"/>
    <x v="1"/>
    <x v="2"/>
    <x v="3"/>
    <n v="8.3251000000000008"/>
  </r>
  <r>
    <x v="13"/>
    <x v="1"/>
    <x v="0"/>
    <x v="2"/>
    <x v="9"/>
    <n v="8.4662000000000006"/>
  </r>
  <r>
    <x v="13"/>
    <x v="1"/>
    <x v="0"/>
    <x v="1"/>
    <x v="9"/>
    <n v="8.4674999999999994"/>
  </r>
  <r>
    <x v="13"/>
    <x v="1"/>
    <x v="0"/>
    <x v="0"/>
    <x v="9"/>
    <n v="8.4695"/>
  </r>
  <r>
    <x v="13"/>
    <x v="1"/>
    <x v="2"/>
    <x v="1"/>
    <x v="13"/>
    <n v="8.5746000000000002"/>
  </r>
  <r>
    <x v="13"/>
    <x v="1"/>
    <x v="1"/>
    <x v="2"/>
    <x v="13"/>
    <n v="8.6038999999999994"/>
  </r>
  <r>
    <x v="13"/>
    <x v="1"/>
    <x v="2"/>
    <x v="1"/>
    <x v="3"/>
    <n v="8.8346"/>
  </r>
  <r>
    <x v="13"/>
    <x v="1"/>
    <x v="1"/>
    <x v="1"/>
    <x v="3"/>
    <n v="8.8346"/>
  </r>
  <r>
    <x v="13"/>
    <x v="1"/>
    <x v="2"/>
    <x v="2"/>
    <x v="19"/>
    <n v="9.3079999999999998"/>
  </r>
  <r>
    <x v="13"/>
    <x v="1"/>
    <x v="1"/>
    <x v="2"/>
    <x v="19"/>
    <n v="9.3079999999999998"/>
  </r>
  <r>
    <x v="13"/>
    <x v="1"/>
    <x v="1"/>
    <x v="1"/>
    <x v="13"/>
    <n v="9.4046000000000003"/>
  </r>
  <r>
    <x v="13"/>
    <x v="1"/>
    <x v="2"/>
    <x v="1"/>
    <x v="12"/>
    <n v="9.4519000000000002"/>
  </r>
  <r>
    <x v="13"/>
    <x v="1"/>
    <x v="2"/>
    <x v="0"/>
    <x v="3"/>
    <n v="9.7437000000000005"/>
  </r>
  <r>
    <x v="13"/>
    <x v="1"/>
    <x v="1"/>
    <x v="0"/>
    <x v="3"/>
    <n v="9.7437000000000005"/>
  </r>
  <r>
    <x v="13"/>
    <x v="1"/>
    <x v="2"/>
    <x v="1"/>
    <x v="19"/>
    <n v="9.7929999999999993"/>
  </r>
  <r>
    <x v="13"/>
    <x v="1"/>
    <x v="1"/>
    <x v="1"/>
    <x v="19"/>
    <n v="9.7929999999999993"/>
  </r>
  <r>
    <x v="13"/>
    <x v="1"/>
    <x v="1"/>
    <x v="1"/>
    <x v="12"/>
    <n v="9.9282000000000004"/>
  </r>
  <r>
    <x v="13"/>
    <x v="1"/>
    <x v="2"/>
    <x v="2"/>
    <x v="20"/>
    <n v="10.1158"/>
  </r>
  <r>
    <x v="13"/>
    <x v="1"/>
    <x v="0"/>
    <x v="2"/>
    <x v="3"/>
    <n v="10.4064"/>
  </r>
  <r>
    <x v="13"/>
    <x v="1"/>
    <x v="0"/>
    <x v="2"/>
    <x v="13"/>
    <n v="10.4107"/>
  </r>
  <r>
    <x v="13"/>
    <x v="1"/>
    <x v="2"/>
    <x v="2"/>
    <x v="12"/>
    <n v="10.448499999999999"/>
  </r>
  <r>
    <x v="13"/>
    <x v="1"/>
    <x v="2"/>
    <x v="1"/>
    <x v="16"/>
    <n v="10.544"/>
  </r>
  <r>
    <x v="13"/>
    <x v="1"/>
    <x v="1"/>
    <x v="1"/>
    <x v="16"/>
    <n v="10.6729"/>
  </r>
  <r>
    <x v="13"/>
    <x v="1"/>
    <x v="2"/>
    <x v="2"/>
    <x v="18"/>
    <n v="10.722899999999999"/>
  </r>
  <r>
    <x v="13"/>
    <x v="1"/>
    <x v="1"/>
    <x v="2"/>
    <x v="18"/>
    <n v="10.722899999999999"/>
  </r>
  <r>
    <x v="13"/>
    <x v="1"/>
    <x v="2"/>
    <x v="2"/>
    <x v="8"/>
    <n v="10.8858"/>
  </r>
  <r>
    <x v="13"/>
    <x v="1"/>
    <x v="1"/>
    <x v="2"/>
    <x v="12"/>
    <n v="10.9283"/>
  </r>
  <r>
    <x v="13"/>
    <x v="1"/>
    <x v="2"/>
    <x v="0"/>
    <x v="16"/>
    <n v="11.0388"/>
  </r>
  <r>
    <x v="13"/>
    <x v="1"/>
    <x v="0"/>
    <x v="1"/>
    <x v="3"/>
    <n v="11.0433"/>
  </r>
  <r>
    <x v="13"/>
    <x v="1"/>
    <x v="2"/>
    <x v="1"/>
    <x v="18"/>
    <n v="11.0839"/>
  </r>
  <r>
    <x v="13"/>
    <x v="1"/>
    <x v="1"/>
    <x v="1"/>
    <x v="18"/>
    <n v="11.0839"/>
  </r>
  <r>
    <x v="13"/>
    <x v="1"/>
    <x v="1"/>
    <x v="0"/>
    <x v="16"/>
    <n v="11.1675"/>
  </r>
  <r>
    <x v="13"/>
    <x v="1"/>
    <x v="0"/>
    <x v="2"/>
    <x v="19"/>
    <n v="11.17"/>
  </r>
  <r>
    <x v="13"/>
    <x v="1"/>
    <x v="0"/>
    <x v="1"/>
    <x v="13"/>
    <n v="11.3796"/>
  </r>
  <r>
    <x v="13"/>
    <x v="1"/>
    <x v="2"/>
    <x v="1"/>
    <x v="20"/>
    <n v="11.5265"/>
  </r>
  <r>
    <x v="13"/>
    <x v="1"/>
    <x v="2"/>
    <x v="0"/>
    <x v="18"/>
    <n v="11.7439"/>
  </r>
  <r>
    <x v="13"/>
    <x v="1"/>
    <x v="1"/>
    <x v="0"/>
    <x v="18"/>
    <n v="11.7439"/>
  </r>
  <r>
    <x v="13"/>
    <x v="1"/>
    <x v="0"/>
    <x v="1"/>
    <x v="19"/>
    <n v="11.752000000000001"/>
  </r>
  <r>
    <x v="13"/>
    <x v="1"/>
    <x v="1"/>
    <x v="2"/>
    <x v="20"/>
    <n v="11.962999999999999"/>
  </r>
  <r>
    <x v="13"/>
    <x v="1"/>
    <x v="0"/>
    <x v="1"/>
    <x v="12"/>
    <n v="12.0131"/>
  </r>
  <r>
    <x v="13"/>
    <x v="1"/>
    <x v="2"/>
    <x v="2"/>
    <x v="0"/>
    <n v="12.0938"/>
  </r>
  <r>
    <x v="13"/>
    <x v="1"/>
    <x v="2"/>
    <x v="2"/>
    <x v="16"/>
    <n v="12.0939"/>
  </r>
  <r>
    <x v="13"/>
    <x v="1"/>
    <x v="0"/>
    <x v="0"/>
    <x v="3"/>
    <n v="12.179600000000001"/>
  </r>
  <r>
    <x v="13"/>
    <x v="1"/>
    <x v="1"/>
    <x v="2"/>
    <x v="16"/>
    <n v="12.2897"/>
  </r>
  <r>
    <x v="13"/>
    <x v="1"/>
    <x v="2"/>
    <x v="2"/>
    <x v="4"/>
    <n v="12.4244"/>
  </r>
  <r>
    <x v="13"/>
    <x v="1"/>
    <x v="1"/>
    <x v="2"/>
    <x v="4"/>
    <n v="12.4512"/>
  </r>
  <r>
    <x v="13"/>
    <x v="1"/>
    <x v="2"/>
    <x v="0"/>
    <x v="20"/>
    <n v="12.592599999999999"/>
  </r>
  <r>
    <x v="13"/>
    <x v="1"/>
    <x v="0"/>
    <x v="2"/>
    <x v="18"/>
    <n v="12.760300000000001"/>
  </r>
  <r>
    <x v="13"/>
    <x v="1"/>
    <x v="2"/>
    <x v="1"/>
    <x v="15"/>
    <n v="12.847799999999999"/>
  </r>
  <r>
    <x v="13"/>
    <x v="1"/>
    <x v="2"/>
    <x v="2"/>
    <x v="7"/>
    <n v="13.0039"/>
  </r>
  <r>
    <x v="13"/>
    <x v="1"/>
    <x v="1"/>
    <x v="2"/>
    <x v="8"/>
    <n v="13.0969"/>
  </r>
  <r>
    <x v="13"/>
    <x v="1"/>
    <x v="0"/>
    <x v="1"/>
    <x v="16"/>
    <n v="13.127700000000001"/>
  </r>
  <r>
    <x v="13"/>
    <x v="1"/>
    <x v="2"/>
    <x v="2"/>
    <x v="27"/>
    <n v="13.1496"/>
  </r>
  <r>
    <x v="13"/>
    <x v="1"/>
    <x v="2"/>
    <x v="1"/>
    <x v="8"/>
    <n v="13.171200000000001"/>
  </r>
  <r>
    <x v="13"/>
    <x v="1"/>
    <x v="0"/>
    <x v="1"/>
    <x v="18"/>
    <n v="13.1898"/>
  </r>
  <r>
    <x v="13"/>
    <x v="1"/>
    <x v="0"/>
    <x v="2"/>
    <x v="12"/>
    <n v="13.2232"/>
  </r>
  <r>
    <x v="13"/>
    <x v="1"/>
    <x v="1"/>
    <x v="1"/>
    <x v="20"/>
    <n v="13.373699999999999"/>
  </r>
  <r>
    <x v="13"/>
    <x v="1"/>
    <x v="2"/>
    <x v="1"/>
    <x v="4"/>
    <n v="13.4894"/>
  </r>
  <r>
    <x v="13"/>
    <x v="1"/>
    <x v="1"/>
    <x v="1"/>
    <x v="4"/>
    <n v="13.5161"/>
  </r>
  <r>
    <x v="13"/>
    <x v="1"/>
    <x v="2"/>
    <x v="2"/>
    <x v="6"/>
    <n v="13.595000000000001"/>
  </r>
  <r>
    <x v="13"/>
    <x v="1"/>
    <x v="0"/>
    <x v="0"/>
    <x v="16"/>
    <n v="13.736000000000001"/>
  </r>
  <r>
    <x v="13"/>
    <x v="1"/>
    <x v="2"/>
    <x v="0"/>
    <x v="5"/>
    <n v="13.916700000000001"/>
  </r>
  <r>
    <x v="13"/>
    <x v="1"/>
    <x v="0"/>
    <x v="0"/>
    <x v="18"/>
    <n v="13.975300000000001"/>
  </r>
  <r>
    <x v="13"/>
    <x v="1"/>
    <x v="1"/>
    <x v="2"/>
    <x v="0"/>
    <n v="13.9878"/>
  </r>
  <r>
    <x v="13"/>
    <x v="1"/>
    <x v="0"/>
    <x v="2"/>
    <x v="4"/>
    <n v="14.1593"/>
  </r>
  <r>
    <x v="13"/>
    <x v="1"/>
    <x v="2"/>
    <x v="1"/>
    <x v="0"/>
    <n v="14.17"/>
  </r>
  <r>
    <x v="13"/>
    <x v="1"/>
    <x v="2"/>
    <x v="2"/>
    <x v="17"/>
    <n v="14.180300000000001"/>
  </r>
  <r>
    <x v="13"/>
    <x v="1"/>
    <x v="2"/>
    <x v="2"/>
    <x v="1"/>
    <n v="14.193899999999999"/>
  </r>
  <r>
    <x v="13"/>
    <x v="1"/>
    <x v="2"/>
    <x v="2"/>
    <x v="5"/>
    <n v="14.2921"/>
  </r>
  <r>
    <x v="13"/>
    <x v="1"/>
    <x v="2"/>
    <x v="0"/>
    <x v="14"/>
    <n v="14.394299999999999"/>
  </r>
  <r>
    <x v="13"/>
    <x v="1"/>
    <x v="1"/>
    <x v="0"/>
    <x v="20"/>
    <n v="14.4399"/>
  </r>
  <r>
    <x v="13"/>
    <x v="1"/>
    <x v="0"/>
    <x v="2"/>
    <x v="20"/>
    <n v="14.594900000000001"/>
  </r>
  <r>
    <x v="13"/>
    <x v="1"/>
    <x v="1"/>
    <x v="2"/>
    <x v="1"/>
    <n v="14.7209"/>
  </r>
  <r>
    <x v="13"/>
    <x v="1"/>
    <x v="2"/>
    <x v="2"/>
    <x v="14"/>
    <n v="14.8353"/>
  </r>
  <r>
    <x v="13"/>
    <x v="1"/>
    <x v="1"/>
    <x v="0"/>
    <x v="5"/>
    <n v="14.997999999999999"/>
  </r>
  <r>
    <x v="13"/>
    <x v="1"/>
    <x v="2"/>
    <x v="1"/>
    <x v="1"/>
    <n v="14.998200000000001"/>
  </r>
  <r>
    <x v="13"/>
    <x v="1"/>
    <x v="2"/>
    <x v="1"/>
    <x v="14"/>
    <n v="15.031499999999999"/>
  </r>
  <r>
    <x v="13"/>
    <x v="1"/>
    <x v="2"/>
    <x v="2"/>
    <x v="21"/>
    <n v="15.038600000000001"/>
  </r>
  <r>
    <x v="13"/>
    <x v="1"/>
    <x v="0"/>
    <x v="2"/>
    <x v="16"/>
    <n v="15.116400000000001"/>
  </r>
  <r>
    <x v="13"/>
    <x v="1"/>
    <x v="2"/>
    <x v="1"/>
    <x v="27"/>
    <n v="15.179600000000001"/>
  </r>
  <r>
    <x v="13"/>
    <x v="1"/>
    <x v="1"/>
    <x v="2"/>
    <x v="5"/>
    <n v="15.3741"/>
  </r>
  <r>
    <x v="13"/>
    <x v="1"/>
    <x v="0"/>
    <x v="1"/>
    <x v="4"/>
    <n v="15.400399999999999"/>
  </r>
  <r>
    <x v="13"/>
    <x v="1"/>
    <x v="2"/>
    <x v="0"/>
    <x v="13"/>
    <n v="15.4749"/>
  </r>
  <r>
    <x v="13"/>
    <x v="1"/>
    <x v="1"/>
    <x v="2"/>
    <x v="7"/>
    <n v="15.480399999999999"/>
  </r>
  <r>
    <x v="13"/>
    <x v="1"/>
    <x v="1"/>
    <x v="1"/>
    <x v="1"/>
    <n v="15.5601"/>
  </r>
  <r>
    <x v="13"/>
    <x v="1"/>
    <x v="2"/>
    <x v="1"/>
    <x v="17"/>
    <n v="15.588100000000001"/>
  </r>
  <r>
    <x v="13"/>
    <x v="1"/>
    <x v="1"/>
    <x v="0"/>
    <x v="14"/>
    <n v="15.7956"/>
  </r>
  <r>
    <x v="13"/>
    <x v="1"/>
    <x v="2"/>
    <x v="1"/>
    <x v="7"/>
    <n v="15.807399999999999"/>
  </r>
  <r>
    <x v="13"/>
    <x v="1"/>
    <x v="1"/>
    <x v="0"/>
    <x v="13"/>
    <n v="15.8299"/>
  </r>
  <r>
    <x v="13"/>
    <x v="1"/>
    <x v="2"/>
    <x v="1"/>
    <x v="6"/>
    <n v="16.061399999999999"/>
  </r>
  <r>
    <x v="13"/>
    <x v="1"/>
    <x v="1"/>
    <x v="1"/>
    <x v="0"/>
    <n v="16.0852"/>
  </r>
  <r>
    <x v="13"/>
    <x v="1"/>
    <x v="1"/>
    <x v="2"/>
    <x v="2"/>
    <n v="16.0991"/>
  </r>
  <r>
    <x v="13"/>
    <x v="1"/>
    <x v="1"/>
    <x v="1"/>
    <x v="8"/>
    <n v="16.163399999999999"/>
  </r>
  <r>
    <x v="13"/>
    <x v="1"/>
    <x v="1"/>
    <x v="2"/>
    <x v="14"/>
    <n v="16.2224"/>
  </r>
  <r>
    <x v="13"/>
    <x v="1"/>
    <x v="1"/>
    <x v="2"/>
    <x v="21"/>
    <n v="16.236499999999999"/>
  </r>
  <r>
    <x v="13"/>
    <x v="1"/>
    <x v="2"/>
    <x v="1"/>
    <x v="5"/>
    <n v="16.293800000000001"/>
  </r>
  <r>
    <x v="13"/>
    <x v="1"/>
    <x v="0"/>
    <x v="1"/>
    <x v="20"/>
    <n v="16.315999999999999"/>
  </r>
  <r>
    <x v="13"/>
    <x v="1"/>
    <x v="1"/>
    <x v="2"/>
    <x v="27"/>
    <n v="16.375699999999998"/>
  </r>
  <r>
    <x v="13"/>
    <x v="1"/>
    <x v="1"/>
    <x v="1"/>
    <x v="2"/>
    <n v="16.379100000000001"/>
  </r>
  <r>
    <x v="13"/>
    <x v="1"/>
    <x v="1"/>
    <x v="1"/>
    <x v="14"/>
    <n v="16.4282"/>
  </r>
  <r>
    <x v="13"/>
    <x v="1"/>
    <x v="1"/>
    <x v="2"/>
    <x v="17"/>
    <n v="16.448"/>
  </r>
  <r>
    <x v="13"/>
    <x v="1"/>
    <x v="0"/>
    <x v="2"/>
    <x v="8"/>
    <n v="16.5274"/>
  </r>
  <r>
    <x v="13"/>
    <x v="1"/>
    <x v="2"/>
    <x v="2"/>
    <x v="10"/>
    <n v="16.691400000000002"/>
  </r>
  <r>
    <x v="13"/>
    <x v="1"/>
    <x v="0"/>
    <x v="2"/>
    <x v="0"/>
    <n v="16.785399999999999"/>
  </r>
  <r>
    <x v="13"/>
    <x v="1"/>
    <x v="1"/>
    <x v="0"/>
    <x v="2"/>
    <n v="17.0091"/>
  </r>
  <r>
    <x v="13"/>
    <x v="1"/>
    <x v="0"/>
    <x v="0"/>
    <x v="14"/>
    <n v="17.085699999999999"/>
  </r>
  <r>
    <x v="13"/>
    <x v="1"/>
    <x v="2"/>
    <x v="2"/>
    <x v="2"/>
    <n v="17.328499999999998"/>
  </r>
  <r>
    <x v="13"/>
    <x v="1"/>
    <x v="1"/>
    <x v="2"/>
    <x v="6"/>
    <n v="17.348500000000001"/>
  </r>
  <r>
    <x v="13"/>
    <x v="1"/>
    <x v="1"/>
    <x v="1"/>
    <x v="5"/>
    <n v="17.378900000000002"/>
  </r>
  <r>
    <x v="13"/>
    <x v="1"/>
    <x v="0"/>
    <x v="2"/>
    <x v="14"/>
    <n v="17.537199999999999"/>
  </r>
  <r>
    <x v="13"/>
    <x v="1"/>
    <x v="2"/>
    <x v="1"/>
    <x v="10"/>
    <n v="17.580100000000002"/>
  </r>
  <r>
    <x v="13"/>
    <x v="1"/>
    <x v="0"/>
    <x v="0"/>
    <x v="20"/>
    <n v="17.616599999999998"/>
  </r>
  <r>
    <x v="13"/>
    <x v="1"/>
    <x v="1"/>
    <x v="1"/>
    <x v="17"/>
    <n v="17.671800000000001"/>
  </r>
  <r>
    <x v="13"/>
    <x v="1"/>
    <x v="2"/>
    <x v="1"/>
    <x v="2"/>
    <n v="17.741099999999999"/>
  </r>
  <r>
    <x v="13"/>
    <x v="1"/>
    <x v="0"/>
    <x v="1"/>
    <x v="14"/>
    <n v="17.759499999999999"/>
  </r>
  <r>
    <x v="13"/>
    <x v="1"/>
    <x v="0"/>
    <x v="2"/>
    <x v="1"/>
    <n v="17.7653"/>
  </r>
  <r>
    <x v="13"/>
    <x v="1"/>
    <x v="0"/>
    <x v="0"/>
    <x v="5"/>
    <n v="17.969200000000001"/>
  </r>
  <r>
    <x v="13"/>
    <x v="1"/>
    <x v="2"/>
    <x v="0"/>
    <x v="8"/>
    <n v="17.970300000000002"/>
  </r>
  <r>
    <x v="13"/>
    <x v="1"/>
    <x v="2"/>
    <x v="0"/>
    <x v="2"/>
    <n v="18.2163"/>
  </r>
  <r>
    <x v="13"/>
    <x v="1"/>
    <x v="2"/>
    <x v="2"/>
    <x v="24"/>
    <n v="18.307099999999998"/>
  </r>
  <r>
    <x v="13"/>
    <x v="1"/>
    <x v="1"/>
    <x v="2"/>
    <x v="10"/>
    <n v="18.321300000000001"/>
  </r>
  <r>
    <x v="13"/>
    <x v="1"/>
    <x v="0"/>
    <x v="2"/>
    <x v="7"/>
    <n v="18.367000000000001"/>
  </r>
  <r>
    <x v="13"/>
    <x v="1"/>
    <x v="0"/>
    <x v="2"/>
    <x v="5"/>
    <n v="18.419799999999999"/>
  </r>
  <r>
    <x v="13"/>
    <x v="1"/>
    <x v="1"/>
    <x v="1"/>
    <x v="27"/>
    <n v="18.5457"/>
  </r>
  <r>
    <x v="13"/>
    <x v="1"/>
    <x v="0"/>
    <x v="1"/>
    <x v="1"/>
    <n v="18.7807"/>
  </r>
  <r>
    <x v="13"/>
    <x v="1"/>
    <x v="2"/>
    <x v="1"/>
    <x v="24"/>
    <n v="18.813300000000002"/>
  </r>
  <r>
    <x v="13"/>
    <x v="1"/>
    <x v="1"/>
    <x v="1"/>
    <x v="7"/>
    <n v="18.844799999999999"/>
  </r>
  <r>
    <x v="13"/>
    <x v="1"/>
    <x v="2"/>
    <x v="2"/>
    <x v="11"/>
    <n v="18.844899999999999"/>
  </r>
  <r>
    <x v="13"/>
    <x v="1"/>
    <x v="1"/>
    <x v="1"/>
    <x v="10"/>
    <n v="19.153600000000001"/>
  </r>
  <r>
    <x v="13"/>
    <x v="1"/>
    <x v="0"/>
    <x v="0"/>
    <x v="13"/>
    <n v="19.154199999999999"/>
  </r>
  <r>
    <x v="13"/>
    <x v="1"/>
    <x v="0"/>
    <x v="1"/>
    <x v="8"/>
    <n v="19.2318"/>
  </r>
  <r>
    <x v="13"/>
    <x v="1"/>
    <x v="0"/>
    <x v="1"/>
    <x v="0"/>
    <n v="19.302299999999999"/>
  </r>
  <r>
    <x v="13"/>
    <x v="1"/>
    <x v="0"/>
    <x v="2"/>
    <x v="2"/>
    <n v="19.318899999999999"/>
  </r>
  <r>
    <x v="13"/>
    <x v="1"/>
    <x v="0"/>
    <x v="2"/>
    <x v="27"/>
    <n v="19.345500000000001"/>
  </r>
  <r>
    <x v="13"/>
    <x v="1"/>
    <x v="2"/>
    <x v="0"/>
    <x v="17"/>
    <n v="19.4511"/>
  </r>
  <r>
    <x v="13"/>
    <x v="1"/>
    <x v="0"/>
    <x v="2"/>
    <x v="21"/>
    <n v="19.6462"/>
  </r>
  <r>
    <x v="13"/>
    <x v="1"/>
    <x v="0"/>
    <x v="1"/>
    <x v="2"/>
    <n v="19.654900000000001"/>
  </r>
  <r>
    <x v="13"/>
    <x v="1"/>
    <x v="1"/>
    <x v="1"/>
    <x v="6"/>
    <n v="19.986000000000001"/>
  </r>
  <r>
    <x v="13"/>
    <x v="1"/>
    <x v="2"/>
    <x v="0"/>
    <x v="1"/>
    <n v="20.049800000000001"/>
  </r>
  <r>
    <x v="13"/>
    <x v="1"/>
    <x v="0"/>
    <x v="2"/>
    <x v="17"/>
    <n v="20.1233"/>
  </r>
  <r>
    <x v="13"/>
    <x v="1"/>
    <x v="0"/>
    <x v="0"/>
    <x v="2"/>
    <n v="20.410900000000002"/>
  </r>
  <r>
    <x v="13"/>
    <x v="1"/>
    <x v="0"/>
    <x v="2"/>
    <x v="6"/>
    <n v="20.421299999999999"/>
  </r>
  <r>
    <x v="13"/>
    <x v="1"/>
    <x v="2"/>
    <x v="1"/>
    <x v="11"/>
    <n v="20.476700000000001"/>
  </r>
  <r>
    <x v="13"/>
    <x v="1"/>
    <x v="1"/>
    <x v="0"/>
    <x v="1"/>
    <n v="20.646599999999999"/>
  </r>
  <r>
    <x v="13"/>
    <x v="1"/>
    <x v="0"/>
    <x v="1"/>
    <x v="5"/>
    <n v="20.8218"/>
  </r>
  <r>
    <x v="13"/>
    <x v="1"/>
    <x v="0"/>
    <x v="2"/>
    <x v="10"/>
    <n v="20.883600000000001"/>
  </r>
  <r>
    <x v="13"/>
    <x v="1"/>
    <x v="1"/>
    <x v="0"/>
    <x v="8"/>
    <n v="21.143799999999999"/>
  </r>
  <r>
    <x v="13"/>
    <x v="1"/>
    <x v="0"/>
    <x v="1"/>
    <x v="17"/>
    <n v="21.458600000000001"/>
  </r>
  <r>
    <x v="13"/>
    <x v="1"/>
    <x v="0"/>
    <x v="1"/>
    <x v="27"/>
    <n v="21.7164"/>
  </r>
  <r>
    <x v="13"/>
    <x v="1"/>
    <x v="0"/>
    <x v="1"/>
    <x v="10"/>
    <n v="21.743200000000002"/>
  </r>
  <r>
    <x v="13"/>
    <x v="1"/>
    <x v="1"/>
    <x v="0"/>
    <x v="17"/>
    <n v="21.851900000000001"/>
  </r>
  <r>
    <x v="13"/>
    <x v="1"/>
    <x v="0"/>
    <x v="1"/>
    <x v="7"/>
    <n v="21.885100000000001"/>
  </r>
  <r>
    <x v="13"/>
    <x v="1"/>
    <x v="2"/>
    <x v="0"/>
    <x v="0"/>
    <n v="21.9938"/>
  </r>
  <r>
    <x v="13"/>
    <x v="1"/>
    <x v="2"/>
    <x v="0"/>
    <x v="10"/>
    <n v="22.936699999999998"/>
  </r>
  <r>
    <x v="13"/>
    <x v="1"/>
    <x v="0"/>
    <x v="1"/>
    <x v="6"/>
    <n v="23.3124"/>
  </r>
  <r>
    <x v="13"/>
    <x v="1"/>
    <x v="2"/>
    <x v="1"/>
    <x v="21"/>
    <n v="23.571899999999999"/>
  </r>
  <r>
    <x v="13"/>
    <x v="1"/>
    <x v="1"/>
    <x v="2"/>
    <x v="11"/>
    <n v="24.086500000000001"/>
  </r>
  <r>
    <x v="13"/>
    <x v="1"/>
    <x v="2"/>
    <x v="0"/>
    <x v="27"/>
    <n v="24.3398"/>
  </r>
  <r>
    <x v="13"/>
    <x v="1"/>
    <x v="1"/>
    <x v="0"/>
    <x v="0"/>
    <n v="24.463799999999999"/>
  </r>
  <r>
    <x v="13"/>
    <x v="1"/>
    <x v="1"/>
    <x v="0"/>
    <x v="10"/>
    <n v="24.582899999999999"/>
  </r>
  <r>
    <x v="13"/>
    <x v="1"/>
    <x v="1"/>
    <x v="1"/>
    <x v="21"/>
    <n v="24.8414"/>
  </r>
  <r>
    <x v="13"/>
    <x v="1"/>
    <x v="0"/>
    <x v="0"/>
    <x v="1"/>
    <n v="24.935400000000001"/>
  </r>
  <r>
    <x v="13"/>
    <x v="1"/>
    <x v="1"/>
    <x v="1"/>
    <x v="11"/>
    <n v="24.9617"/>
  </r>
  <r>
    <x v="13"/>
    <x v="1"/>
    <x v="0"/>
    <x v="0"/>
    <x v="8"/>
    <n v="25.161100000000001"/>
  </r>
  <r>
    <x v="13"/>
    <x v="1"/>
    <x v="1"/>
    <x v="1"/>
    <x v="15"/>
    <n v="25.1782"/>
  </r>
  <r>
    <x v="13"/>
    <x v="1"/>
    <x v="2"/>
    <x v="0"/>
    <x v="24"/>
    <n v="25.3813"/>
  </r>
  <r>
    <x v="13"/>
    <x v="1"/>
    <x v="2"/>
    <x v="0"/>
    <x v="4"/>
    <n v="25.6206"/>
  </r>
  <r>
    <x v="13"/>
    <x v="1"/>
    <x v="1"/>
    <x v="0"/>
    <x v="4"/>
    <n v="25.647300000000001"/>
  </r>
  <r>
    <x v="13"/>
    <x v="1"/>
    <x v="0"/>
    <x v="2"/>
    <x v="11"/>
    <n v="26.338699999999999"/>
  </r>
  <r>
    <x v="13"/>
    <x v="1"/>
    <x v="2"/>
    <x v="1"/>
    <x v="25"/>
    <n v="26.4283"/>
  </r>
  <r>
    <x v="13"/>
    <x v="1"/>
    <x v="2"/>
    <x v="0"/>
    <x v="6"/>
    <n v="26.501100000000001"/>
  </r>
  <r>
    <x v="13"/>
    <x v="1"/>
    <x v="0"/>
    <x v="0"/>
    <x v="17"/>
    <n v="26.529599999999999"/>
  </r>
  <r>
    <x v="13"/>
    <x v="1"/>
    <x v="2"/>
    <x v="0"/>
    <x v="15"/>
    <n v="26.641500000000001"/>
  </r>
  <r>
    <x v="13"/>
    <x v="1"/>
    <x v="1"/>
    <x v="1"/>
    <x v="25"/>
    <n v="26.901700000000002"/>
  </r>
  <r>
    <x v="13"/>
    <x v="1"/>
    <x v="1"/>
    <x v="0"/>
    <x v="27"/>
    <n v="27.1905"/>
  </r>
  <r>
    <x v="13"/>
    <x v="1"/>
    <x v="1"/>
    <x v="2"/>
    <x v="24"/>
    <n v="27.2074"/>
  </r>
  <r>
    <x v="13"/>
    <x v="1"/>
    <x v="2"/>
    <x v="0"/>
    <x v="19"/>
    <n v="27.619"/>
  </r>
  <r>
    <x v="13"/>
    <x v="1"/>
    <x v="1"/>
    <x v="0"/>
    <x v="19"/>
    <n v="27.619"/>
  </r>
  <r>
    <x v="13"/>
    <x v="1"/>
    <x v="1"/>
    <x v="1"/>
    <x v="24"/>
    <n v="27.7136"/>
  </r>
  <r>
    <x v="13"/>
    <x v="1"/>
    <x v="0"/>
    <x v="0"/>
    <x v="10"/>
    <n v="27.783100000000001"/>
  </r>
  <r>
    <x v="13"/>
    <x v="1"/>
    <x v="2"/>
    <x v="0"/>
    <x v="25"/>
    <n v="27.898299999999999"/>
  </r>
  <r>
    <x v="13"/>
    <x v="1"/>
    <x v="0"/>
    <x v="1"/>
    <x v="11"/>
    <n v="27.905100000000001"/>
  </r>
  <r>
    <x v="13"/>
    <x v="1"/>
    <x v="0"/>
    <x v="1"/>
    <x v="25"/>
    <n v="28.162500000000001"/>
  </r>
  <r>
    <x v="13"/>
    <x v="1"/>
    <x v="1"/>
    <x v="0"/>
    <x v="25"/>
    <n v="28.374300000000002"/>
  </r>
  <r>
    <x v="13"/>
    <x v="1"/>
    <x v="0"/>
    <x v="0"/>
    <x v="4"/>
    <n v="29.2531"/>
  </r>
  <r>
    <x v="13"/>
    <x v="1"/>
    <x v="0"/>
    <x v="0"/>
    <x v="0"/>
    <n v="29.3566"/>
  </r>
  <r>
    <x v="13"/>
    <x v="1"/>
    <x v="2"/>
    <x v="0"/>
    <x v="21"/>
    <n v="29.435099999999998"/>
  </r>
  <r>
    <x v="13"/>
    <x v="1"/>
    <x v="0"/>
    <x v="0"/>
    <x v="25"/>
    <n v="29.682400000000001"/>
  </r>
  <r>
    <x v="13"/>
    <x v="1"/>
    <x v="2"/>
    <x v="2"/>
    <x v="25"/>
    <n v="29.8065"/>
  </r>
  <r>
    <x v="13"/>
    <x v="1"/>
    <x v="1"/>
    <x v="0"/>
    <x v="6"/>
    <n v="29.811199999999999"/>
  </r>
  <r>
    <x v="13"/>
    <x v="1"/>
    <x v="0"/>
    <x v="1"/>
    <x v="21"/>
    <n v="30.0581"/>
  </r>
  <r>
    <x v="13"/>
    <x v="1"/>
    <x v="1"/>
    <x v="2"/>
    <x v="25"/>
    <n v="30.269300000000001"/>
  </r>
  <r>
    <x v="13"/>
    <x v="1"/>
    <x v="0"/>
    <x v="1"/>
    <x v="15"/>
    <n v="30.465599999999998"/>
  </r>
  <r>
    <x v="13"/>
    <x v="1"/>
    <x v="2"/>
    <x v="0"/>
    <x v="7"/>
    <n v="30.749300000000002"/>
  </r>
  <r>
    <x v="13"/>
    <x v="1"/>
    <x v="1"/>
    <x v="0"/>
    <x v="21"/>
    <n v="30.8828"/>
  </r>
  <r>
    <x v="13"/>
    <x v="1"/>
    <x v="0"/>
    <x v="0"/>
    <x v="27"/>
    <n v="31.7438"/>
  </r>
  <r>
    <x v="13"/>
    <x v="1"/>
    <x v="0"/>
    <x v="2"/>
    <x v="25"/>
    <n v="31.938400000000001"/>
  </r>
  <r>
    <x v="13"/>
    <x v="1"/>
    <x v="0"/>
    <x v="0"/>
    <x v="19"/>
    <n v="33.143000000000001"/>
  </r>
  <r>
    <x v="13"/>
    <x v="1"/>
    <x v="2"/>
    <x v="0"/>
    <x v="12"/>
    <n v="33.196399999999997"/>
  </r>
  <r>
    <x v="13"/>
    <x v="1"/>
    <x v="1"/>
    <x v="0"/>
    <x v="12"/>
    <n v="33.673900000000003"/>
  </r>
  <r>
    <x v="13"/>
    <x v="1"/>
    <x v="0"/>
    <x v="2"/>
    <x v="24"/>
    <n v="34.009300000000003"/>
  </r>
  <r>
    <x v="13"/>
    <x v="1"/>
    <x v="1"/>
    <x v="0"/>
    <x v="24"/>
    <n v="34.281700000000001"/>
  </r>
  <r>
    <x v="13"/>
    <x v="1"/>
    <x v="0"/>
    <x v="1"/>
    <x v="24"/>
    <n v="34.642000000000003"/>
  </r>
  <r>
    <x v="13"/>
    <x v="1"/>
    <x v="0"/>
    <x v="0"/>
    <x v="6"/>
    <n v="34.705399999999997"/>
  </r>
  <r>
    <x v="13"/>
    <x v="1"/>
    <x v="1"/>
    <x v="0"/>
    <x v="7"/>
    <n v="34.762099999999997"/>
  </r>
  <r>
    <x v="13"/>
    <x v="1"/>
    <x v="2"/>
    <x v="0"/>
    <x v="11"/>
    <n v="36.774099999999997"/>
  </r>
  <r>
    <x v="13"/>
    <x v="1"/>
    <x v="0"/>
    <x v="0"/>
    <x v="21"/>
    <n v="37.368200000000002"/>
  </r>
  <r>
    <x v="13"/>
    <x v="1"/>
    <x v="1"/>
    <x v="0"/>
    <x v="11"/>
    <n v="37.713700000000003"/>
  </r>
  <r>
    <x v="13"/>
    <x v="1"/>
    <x v="2"/>
    <x v="1"/>
    <x v="22"/>
    <n v="37.714100000000002"/>
  </r>
  <r>
    <x v="13"/>
    <x v="1"/>
    <x v="1"/>
    <x v="0"/>
    <x v="15"/>
    <n v="38.971899999999998"/>
  </r>
  <r>
    <x v="13"/>
    <x v="1"/>
    <x v="0"/>
    <x v="0"/>
    <x v="7"/>
    <n v="39.165900000000001"/>
  </r>
  <r>
    <x v="13"/>
    <x v="1"/>
    <x v="1"/>
    <x v="1"/>
    <x v="22"/>
    <n v="40.6051"/>
  </r>
  <r>
    <x v="13"/>
    <x v="1"/>
    <x v="0"/>
    <x v="0"/>
    <x v="12"/>
    <n v="40.7455"/>
  </r>
  <r>
    <x v="13"/>
    <x v="1"/>
    <x v="0"/>
    <x v="0"/>
    <x v="11"/>
    <n v="42.798900000000003"/>
  </r>
  <r>
    <x v="13"/>
    <x v="1"/>
    <x v="0"/>
    <x v="0"/>
    <x v="24"/>
    <n v="42.8521"/>
  </r>
  <r>
    <x v="13"/>
    <x v="1"/>
    <x v="0"/>
    <x v="0"/>
    <x v="15"/>
    <n v="47.155999999999999"/>
  </r>
  <r>
    <x v="13"/>
    <x v="1"/>
    <x v="0"/>
    <x v="1"/>
    <x v="22"/>
    <n v="51.521900000000002"/>
  </r>
  <r>
    <x v="13"/>
    <x v="1"/>
    <x v="2"/>
    <x v="2"/>
    <x v="22"/>
    <n v="74.498500000000007"/>
  </r>
  <r>
    <x v="13"/>
    <x v="1"/>
    <x v="1"/>
    <x v="2"/>
    <x v="22"/>
    <n v="77.389499999999998"/>
  </r>
  <r>
    <x v="13"/>
    <x v="1"/>
    <x v="2"/>
    <x v="0"/>
    <x v="22"/>
    <n v="82.406700000000001"/>
  </r>
  <r>
    <x v="13"/>
    <x v="1"/>
    <x v="1"/>
    <x v="0"/>
    <x v="22"/>
    <n v="85.297799999999995"/>
  </r>
  <r>
    <x v="13"/>
    <x v="1"/>
    <x v="0"/>
    <x v="2"/>
    <x v="22"/>
    <n v="97.502399999999994"/>
  </r>
  <r>
    <x v="13"/>
    <x v="1"/>
    <x v="0"/>
    <x v="0"/>
    <x v="22"/>
    <n v="107.3877"/>
  </r>
  <r>
    <x v="14"/>
    <x v="0"/>
    <x v="2"/>
    <x v="0"/>
    <x v="9"/>
    <n v="6.3662000000000001"/>
  </r>
  <r>
    <x v="14"/>
    <x v="0"/>
    <x v="1"/>
    <x v="0"/>
    <x v="9"/>
    <n v="6.3662000000000001"/>
  </r>
  <r>
    <x v="14"/>
    <x v="0"/>
    <x v="2"/>
    <x v="1"/>
    <x v="9"/>
    <n v="6.3662000000000001"/>
  </r>
  <r>
    <x v="14"/>
    <x v="0"/>
    <x v="1"/>
    <x v="1"/>
    <x v="9"/>
    <n v="6.3662000000000001"/>
  </r>
  <r>
    <x v="14"/>
    <x v="0"/>
    <x v="2"/>
    <x v="2"/>
    <x v="9"/>
    <n v="6.3662000000000001"/>
  </r>
  <r>
    <x v="14"/>
    <x v="0"/>
    <x v="1"/>
    <x v="2"/>
    <x v="9"/>
    <n v="6.3662000000000001"/>
  </r>
  <r>
    <x v="14"/>
    <x v="0"/>
    <x v="0"/>
    <x v="0"/>
    <x v="9"/>
    <n v="8.0851000000000006"/>
  </r>
  <r>
    <x v="14"/>
    <x v="0"/>
    <x v="0"/>
    <x v="1"/>
    <x v="9"/>
    <n v="8.0851000000000006"/>
  </r>
  <r>
    <x v="14"/>
    <x v="0"/>
    <x v="0"/>
    <x v="2"/>
    <x v="9"/>
    <n v="8.0851000000000006"/>
  </r>
  <r>
    <x v="14"/>
    <x v="0"/>
    <x v="2"/>
    <x v="2"/>
    <x v="3"/>
    <n v="8.702"/>
  </r>
  <r>
    <x v="14"/>
    <x v="0"/>
    <x v="1"/>
    <x v="2"/>
    <x v="3"/>
    <n v="8.702"/>
  </r>
  <r>
    <x v="14"/>
    <x v="0"/>
    <x v="2"/>
    <x v="1"/>
    <x v="3"/>
    <n v="9.6135999999999999"/>
  </r>
  <r>
    <x v="14"/>
    <x v="0"/>
    <x v="1"/>
    <x v="1"/>
    <x v="3"/>
    <n v="9.6135999999999999"/>
  </r>
  <r>
    <x v="14"/>
    <x v="0"/>
    <x v="0"/>
    <x v="2"/>
    <x v="3"/>
    <n v="10.369400000000001"/>
  </r>
  <r>
    <x v="14"/>
    <x v="0"/>
    <x v="2"/>
    <x v="0"/>
    <x v="3"/>
    <n v="10.3926"/>
  </r>
  <r>
    <x v="14"/>
    <x v="0"/>
    <x v="1"/>
    <x v="0"/>
    <x v="3"/>
    <n v="10.3926"/>
  </r>
  <r>
    <x v="14"/>
    <x v="0"/>
    <x v="1"/>
    <x v="1"/>
    <x v="12"/>
    <n v="10.6068"/>
  </r>
  <r>
    <x v="14"/>
    <x v="0"/>
    <x v="2"/>
    <x v="2"/>
    <x v="19"/>
    <n v="10.939"/>
  </r>
  <r>
    <x v="14"/>
    <x v="0"/>
    <x v="1"/>
    <x v="2"/>
    <x v="19"/>
    <n v="10.939"/>
  </r>
  <r>
    <x v="14"/>
    <x v="0"/>
    <x v="2"/>
    <x v="1"/>
    <x v="19"/>
    <n v="11.292999999999999"/>
  </r>
  <r>
    <x v="14"/>
    <x v="0"/>
    <x v="1"/>
    <x v="1"/>
    <x v="19"/>
    <n v="11.292999999999999"/>
  </r>
  <r>
    <x v="14"/>
    <x v="0"/>
    <x v="0"/>
    <x v="1"/>
    <x v="3"/>
    <n v="11.456799999999999"/>
  </r>
  <r>
    <x v="14"/>
    <x v="0"/>
    <x v="2"/>
    <x v="2"/>
    <x v="13"/>
    <n v="11.686299999999999"/>
  </r>
  <r>
    <x v="14"/>
    <x v="0"/>
    <x v="1"/>
    <x v="2"/>
    <x v="12"/>
    <n v="11.969200000000001"/>
  </r>
  <r>
    <x v="14"/>
    <x v="0"/>
    <x v="1"/>
    <x v="2"/>
    <x v="13"/>
    <n v="12.176600000000001"/>
  </r>
  <r>
    <x v="14"/>
    <x v="0"/>
    <x v="0"/>
    <x v="0"/>
    <x v="3"/>
    <n v="12.305400000000001"/>
  </r>
  <r>
    <x v="14"/>
    <x v="0"/>
    <x v="2"/>
    <x v="2"/>
    <x v="16"/>
    <n v="12.7766"/>
  </r>
  <r>
    <x v="14"/>
    <x v="0"/>
    <x v="0"/>
    <x v="1"/>
    <x v="12"/>
    <n v="12.834300000000001"/>
  </r>
  <r>
    <x v="14"/>
    <x v="0"/>
    <x v="2"/>
    <x v="1"/>
    <x v="13"/>
    <n v="12.9255"/>
  </r>
  <r>
    <x v="14"/>
    <x v="0"/>
    <x v="1"/>
    <x v="2"/>
    <x v="16"/>
    <n v="12.9788"/>
  </r>
  <r>
    <x v="14"/>
    <x v="0"/>
    <x v="0"/>
    <x v="2"/>
    <x v="16"/>
    <n v="12.999599999999999"/>
  </r>
  <r>
    <x v="14"/>
    <x v="0"/>
    <x v="0"/>
    <x v="2"/>
    <x v="19"/>
    <n v="13.127000000000001"/>
  </r>
  <r>
    <x v="14"/>
    <x v="0"/>
    <x v="1"/>
    <x v="1"/>
    <x v="13"/>
    <n v="13.4823"/>
  </r>
  <r>
    <x v="14"/>
    <x v="0"/>
    <x v="0"/>
    <x v="1"/>
    <x v="19"/>
    <n v="13.552"/>
  </r>
  <r>
    <x v="14"/>
    <x v="0"/>
    <x v="2"/>
    <x v="1"/>
    <x v="20"/>
    <n v="14.0875"/>
  </r>
  <r>
    <x v="14"/>
    <x v="0"/>
    <x v="2"/>
    <x v="1"/>
    <x v="18"/>
    <n v="14.2593"/>
  </r>
  <r>
    <x v="14"/>
    <x v="0"/>
    <x v="1"/>
    <x v="1"/>
    <x v="18"/>
    <n v="14.2593"/>
  </r>
  <r>
    <x v="14"/>
    <x v="0"/>
    <x v="2"/>
    <x v="2"/>
    <x v="8"/>
    <n v="14.319900000000001"/>
  </r>
  <r>
    <x v="14"/>
    <x v="0"/>
    <x v="0"/>
    <x v="2"/>
    <x v="12"/>
    <n v="14.482699999999999"/>
  </r>
  <r>
    <x v="14"/>
    <x v="0"/>
    <x v="0"/>
    <x v="2"/>
    <x v="13"/>
    <n v="14.733700000000001"/>
  </r>
  <r>
    <x v="14"/>
    <x v="0"/>
    <x v="2"/>
    <x v="2"/>
    <x v="7"/>
    <n v="14.8172"/>
  </r>
  <r>
    <x v="14"/>
    <x v="0"/>
    <x v="2"/>
    <x v="1"/>
    <x v="16"/>
    <n v="15.062200000000001"/>
  </r>
  <r>
    <x v="14"/>
    <x v="0"/>
    <x v="2"/>
    <x v="2"/>
    <x v="20"/>
    <n v="15.1251"/>
  </r>
  <r>
    <x v="14"/>
    <x v="0"/>
    <x v="2"/>
    <x v="2"/>
    <x v="18"/>
    <n v="15.146000000000001"/>
  </r>
  <r>
    <x v="14"/>
    <x v="0"/>
    <x v="1"/>
    <x v="2"/>
    <x v="18"/>
    <n v="15.146000000000001"/>
  </r>
  <r>
    <x v="14"/>
    <x v="0"/>
    <x v="1"/>
    <x v="1"/>
    <x v="16"/>
    <n v="15.200900000000001"/>
  </r>
  <r>
    <x v="14"/>
    <x v="0"/>
    <x v="0"/>
    <x v="1"/>
    <x v="16"/>
    <n v="15.2502"/>
  </r>
  <r>
    <x v="14"/>
    <x v="0"/>
    <x v="2"/>
    <x v="1"/>
    <x v="8"/>
    <n v="15.5723"/>
  </r>
  <r>
    <x v="14"/>
    <x v="0"/>
    <x v="2"/>
    <x v="0"/>
    <x v="20"/>
    <n v="15.574400000000001"/>
  </r>
  <r>
    <x v="14"/>
    <x v="0"/>
    <x v="2"/>
    <x v="2"/>
    <x v="0"/>
    <n v="15.729799999999999"/>
  </r>
  <r>
    <x v="14"/>
    <x v="0"/>
    <x v="1"/>
    <x v="1"/>
    <x v="20"/>
    <n v="15.7317"/>
  </r>
  <r>
    <x v="14"/>
    <x v="0"/>
    <x v="2"/>
    <x v="1"/>
    <x v="0"/>
    <n v="15.8317"/>
  </r>
  <r>
    <x v="14"/>
    <x v="0"/>
    <x v="0"/>
    <x v="1"/>
    <x v="13"/>
    <n v="16.313600000000001"/>
  </r>
  <r>
    <x v="14"/>
    <x v="0"/>
    <x v="2"/>
    <x v="2"/>
    <x v="12"/>
    <n v="16.442799999999998"/>
  </r>
  <r>
    <x v="14"/>
    <x v="0"/>
    <x v="2"/>
    <x v="1"/>
    <x v="12"/>
    <n v="16.460699999999999"/>
  </r>
  <r>
    <x v="14"/>
    <x v="0"/>
    <x v="2"/>
    <x v="0"/>
    <x v="13"/>
    <n v="16.485700000000001"/>
  </r>
  <r>
    <x v="14"/>
    <x v="0"/>
    <x v="2"/>
    <x v="0"/>
    <x v="16"/>
    <n v="16.558199999999999"/>
  </r>
  <r>
    <x v="14"/>
    <x v="0"/>
    <x v="1"/>
    <x v="0"/>
    <x v="16"/>
    <n v="16.694199999999999"/>
  </r>
  <r>
    <x v="14"/>
    <x v="0"/>
    <x v="1"/>
    <x v="0"/>
    <x v="13"/>
    <n v="16.7013"/>
  </r>
  <r>
    <x v="14"/>
    <x v="0"/>
    <x v="0"/>
    <x v="0"/>
    <x v="16"/>
    <n v="16.709299999999999"/>
  </r>
  <r>
    <x v="14"/>
    <x v="0"/>
    <x v="2"/>
    <x v="1"/>
    <x v="17"/>
    <n v="16.718599999999999"/>
  </r>
  <r>
    <x v="14"/>
    <x v="0"/>
    <x v="1"/>
    <x v="2"/>
    <x v="20"/>
    <n v="16.793199999999999"/>
  </r>
  <r>
    <x v="14"/>
    <x v="0"/>
    <x v="2"/>
    <x v="1"/>
    <x v="15"/>
    <n v="16.8931"/>
  </r>
  <r>
    <x v="14"/>
    <x v="0"/>
    <x v="0"/>
    <x v="1"/>
    <x v="18"/>
    <n v="16.968599999999999"/>
  </r>
  <r>
    <x v="14"/>
    <x v="0"/>
    <x v="2"/>
    <x v="2"/>
    <x v="17"/>
    <n v="17.0562"/>
  </r>
  <r>
    <x v="14"/>
    <x v="0"/>
    <x v="2"/>
    <x v="2"/>
    <x v="27"/>
    <n v="17.167999999999999"/>
  </r>
  <r>
    <x v="14"/>
    <x v="0"/>
    <x v="1"/>
    <x v="0"/>
    <x v="20"/>
    <n v="17.198599999999999"/>
  </r>
  <r>
    <x v="14"/>
    <x v="0"/>
    <x v="1"/>
    <x v="2"/>
    <x v="7"/>
    <n v="17.230499999999999"/>
  </r>
  <r>
    <x v="14"/>
    <x v="0"/>
    <x v="2"/>
    <x v="1"/>
    <x v="7"/>
    <n v="17.284800000000001"/>
  </r>
  <r>
    <x v="14"/>
    <x v="0"/>
    <x v="2"/>
    <x v="0"/>
    <x v="18"/>
    <n v="17.2973"/>
  </r>
  <r>
    <x v="14"/>
    <x v="0"/>
    <x v="1"/>
    <x v="0"/>
    <x v="18"/>
    <n v="17.2973"/>
  </r>
  <r>
    <x v="14"/>
    <x v="0"/>
    <x v="2"/>
    <x v="1"/>
    <x v="27"/>
    <n v="17.485900000000001"/>
  </r>
  <r>
    <x v="14"/>
    <x v="0"/>
    <x v="1"/>
    <x v="2"/>
    <x v="8"/>
    <n v="17.588100000000001"/>
  </r>
  <r>
    <x v="14"/>
    <x v="0"/>
    <x v="1"/>
    <x v="2"/>
    <x v="2"/>
    <n v="17.665600000000001"/>
  </r>
  <r>
    <x v="14"/>
    <x v="0"/>
    <x v="1"/>
    <x v="1"/>
    <x v="2"/>
    <n v="17.675799999999999"/>
  </r>
  <r>
    <x v="14"/>
    <x v="0"/>
    <x v="1"/>
    <x v="2"/>
    <x v="0"/>
    <n v="17.709099999999999"/>
  </r>
  <r>
    <x v="14"/>
    <x v="0"/>
    <x v="1"/>
    <x v="1"/>
    <x v="0"/>
    <n v="17.745200000000001"/>
  </r>
  <r>
    <x v="14"/>
    <x v="0"/>
    <x v="2"/>
    <x v="2"/>
    <x v="10"/>
    <n v="17.7988"/>
  </r>
  <r>
    <x v="14"/>
    <x v="0"/>
    <x v="2"/>
    <x v="2"/>
    <x v="6"/>
    <n v="17.811199999999999"/>
  </r>
  <r>
    <x v="14"/>
    <x v="0"/>
    <x v="2"/>
    <x v="1"/>
    <x v="6"/>
    <n v="18.011399999999998"/>
  </r>
  <r>
    <x v="14"/>
    <x v="0"/>
    <x v="0"/>
    <x v="2"/>
    <x v="18"/>
    <n v="18.023700000000002"/>
  </r>
  <r>
    <x v="14"/>
    <x v="0"/>
    <x v="1"/>
    <x v="0"/>
    <x v="2"/>
    <n v="18.178599999999999"/>
  </r>
  <r>
    <x v="14"/>
    <x v="0"/>
    <x v="1"/>
    <x v="1"/>
    <x v="8"/>
    <n v="18.817599999999999"/>
  </r>
  <r>
    <x v="14"/>
    <x v="0"/>
    <x v="1"/>
    <x v="1"/>
    <x v="17"/>
    <n v="19.0136"/>
  </r>
  <r>
    <x v="14"/>
    <x v="0"/>
    <x v="2"/>
    <x v="1"/>
    <x v="10"/>
    <n v="19.157800000000002"/>
  </r>
  <r>
    <x v="14"/>
    <x v="0"/>
    <x v="0"/>
    <x v="1"/>
    <x v="20"/>
    <n v="19.192599999999999"/>
  </r>
  <r>
    <x v="14"/>
    <x v="0"/>
    <x v="2"/>
    <x v="1"/>
    <x v="21"/>
    <n v="19.3307"/>
  </r>
  <r>
    <x v="14"/>
    <x v="0"/>
    <x v="1"/>
    <x v="2"/>
    <x v="10"/>
    <n v="19.421099999999999"/>
  </r>
  <r>
    <x v="14"/>
    <x v="0"/>
    <x v="1"/>
    <x v="2"/>
    <x v="17"/>
    <n v="19.773800000000001"/>
  </r>
  <r>
    <x v="14"/>
    <x v="0"/>
    <x v="1"/>
    <x v="2"/>
    <x v="25"/>
    <n v="20.007899999999999"/>
  </r>
  <r>
    <x v="14"/>
    <x v="0"/>
    <x v="2"/>
    <x v="2"/>
    <x v="5"/>
    <n v="20.1694"/>
  </r>
  <r>
    <x v="14"/>
    <x v="0"/>
    <x v="1"/>
    <x v="1"/>
    <x v="7"/>
    <n v="20.170100000000001"/>
  </r>
  <r>
    <x v="14"/>
    <x v="0"/>
    <x v="0"/>
    <x v="0"/>
    <x v="13"/>
    <n v="20.208600000000001"/>
  </r>
  <r>
    <x v="14"/>
    <x v="0"/>
    <x v="2"/>
    <x v="0"/>
    <x v="17"/>
    <n v="20.319400000000002"/>
  </r>
  <r>
    <x v="14"/>
    <x v="0"/>
    <x v="2"/>
    <x v="2"/>
    <x v="21"/>
    <n v="20.4054"/>
  </r>
  <r>
    <x v="14"/>
    <x v="0"/>
    <x v="0"/>
    <x v="2"/>
    <x v="20"/>
    <n v="20.4877"/>
  </r>
  <r>
    <x v="14"/>
    <x v="0"/>
    <x v="0"/>
    <x v="2"/>
    <x v="7"/>
    <n v="20.532399999999999"/>
  </r>
  <r>
    <x v="14"/>
    <x v="0"/>
    <x v="0"/>
    <x v="0"/>
    <x v="18"/>
    <n v="20.5838"/>
  </r>
  <r>
    <x v="14"/>
    <x v="0"/>
    <x v="1"/>
    <x v="1"/>
    <x v="21"/>
    <n v="20.600200000000001"/>
  </r>
  <r>
    <x v="14"/>
    <x v="0"/>
    <x v="1"/>
    <x v="2"/>
    <x v="27"/>
    <n v="20.625"/>
  </r>
  <r>
    <x v="14"/>
    <x v="0"/>
    <x v="2"/>
    <x v="2"/>
    <x v="1"/>
    <n v="20.721399999999999"/>
  </r>
  <r>
    <x v="14"/>
    <x v="0"/>
    <x v="1"/>
    <x v="1"/>
    <x v="27"/>
    <n v="20.809200000000001"/>
  </r>
  <r>
    <x v="14"/>
    <x v="0"/>
    <x v="1"/>
    <x v="1"/>
    <x v="10"/>
    <n v="20.849"/>
  </r>
  <r>
    <x v="14"/>
    <x v="0"/>
    <x v="0"/>
    <x v="2"/>
    <x v="8"/>
    <n v="20.9161"/>
  </r>
  <r>
    <x v="14"/>
    <x v="0"/>
    <x v="0"/>
    <x v="0"/>
    <x v="20"/>
    <n v="20.982299999999999"/>
  </r>
  <r>
    <x v="14"/>
    <x v="0"/>
    <x v="1"/>
    <x v="2"/>
    <x v="1"/>
    <n v="21.015499999999999"/>
  </r>
  <r>
    <x v="14"/>
    <x v="0"/>
    <x v="0"/>
    <x v="2"/>
    <x v="2"/>
    <n v="21.198699999999999"/>
  </r>
  <r>
    <x v="14"/>
    <x v="0"/>
    <x v="0"/>
    <x v="1"/>
    <x v="2"/>
    <n v="21.210999999999999"/>
  </r>
  <r>
    <x v="14"/>
    <x v="0"/>
    <x v="1"/>
    <x v="2"/>
    <x v="5"/>
    <n v="21.222899999999999"/>
  </r>
  <r>
    <x v="14"/>
    <x v="0"/>
    <x v="0"/>
    <x v="2"/>
    <x v="0"/>
    <n v="21.250900000000001"/>
  </r>
  <r>
    <x v="14"/>
    <x v="0"/>
    <x v="0"/>
    <x v="1"/>
    <x v="0"/>
    <n v="21.2942"/>
  </r>
  <r>
    <x v="14"/>
    <x v="0"/>
    <x v="2"/>
    <x v="2"/>
    <x v="4"/>
    <n v="21.381799999999998"/>
  </r>
  <r>
    <x v="14"/>
    <x v="0"/>
    <x v="1"/>
    <x v="2"/>
    <x v="4"/>
    <n v="21.405000000000001"/>
  </r>
  <r>
    <x v="14"/>
    <x v="0"/>
    <x v="1"/>
    <x v="1"/>
    <x v="25"/>
    <n v="21.412800000000001"/>
  </r>
  <r>
    <x v="14"/>
    <x v="0"/>
    <x v="1"/>
    <x v="2"/>
    <x v="21"/>
    <n v="21.603300000000001"/>
  </r>
  <r>
    <x v="14"/>
    <x v="0"/>
    <x v="2"/>
    <x v="1"/>
    <x v="14"/>
    <n v="21.702000000000002"/>
  </r>
  <r>
    <x v="14"/>
    <x v="0"/>
    <x v="2"/>
    <x v="1"/>
    <x v="11"/>
    <n v="21.714099999999998"/>
  </r>
  <r>
    <x v="14"/>
    <x v="0"/>
    <x v="2"/>
    <x v="2"/>
    <x v="14"/>
    <n v="21.73"/>
  </r>
  <r>
    <x v="14"/>
    <x v="0"/>
    <x v="2"/>
    <x v="0"/>
    <x v="14"/>
    <n v="21.762799999999999"/>
  </r>
  <r>
    <x v="14"/>
    <x v="0"/>
    <x v="2"/>
    <x v="1"/>
    <x v="1"/>
    <n v="21.810400000000001"/>
  </r>
  <r>
    <x v="14"/>
    <x v="0"/>
    <x v="0"/>
    <x v="0"/>
    <x v="2"/>
    <n v="21.814399999999999"/>
  </r>
  <r>
    <x v="14"/>
    <x v="0"/>
    <x v="0"/>
    <x v="2"/>
    <x v="25"/>
    <n v="21.828399999999998"/>
  </r>
  <r>
    <x v="14"/>
    <x v="0"/>
    <x v="2"/>
    <x v="0"/>
    <x v="10"/>
    <n v="21.863700000000001"/>
  </r>
  <r>
    <x v="14"/>
    <x v="0"/>
    <x v="1"/>
    <x v="0"/>
    <x v="14"/>
    <n v="21.876899999999999"/>
  </r>
  <r>
    <x v="14"/>
    <x v="0"/>
    <x v="1"/>
    <x v="2"/>
    <x v="6"/>
    <n v="21.920300000000001"/>
  </r>
  <r>
    <x v="14"/>
    <x v="0"/>
    <x v="0"/>
    <x v="2"/>
    <x v="10"/>
    <n v="21.946100000000001"/>
  </r>
  <r>
    <x v="14"/>
    <x v="0"/>
    <x v="1"/>
    <x v="1"/>
    <x v="6"/>
    <n v="21.9649"/>
  </r>
  <r>
    <x v="14"/>
    <x v="0"/>
    <x v="1"/>
    <x v="1"/>
    <x v="14"/>
    <n v="22.006900000000002"/>
  </r>
  <r>
    <x v="14"/>
    <x v="0"/>
    <x v="1"/>
    <x v="2"/>
    <x v="14"/>
    <n v="22.119"/>
  </r>
  <r>
    <x v="14"/>
    <x v="0"/>
    <x v="1"/>
    <x v="1"/>
    <x v="1"/>
    <n v="22.1617"/>
  </r>
  <r>
    <x v="14"/>
    <x v="0"/>
    <x v="2"/>
    <x v="1"/>
    <x v="2"/>
    <n v="22.170500000000001"/>
  </r>
  <r>
    <x v="14"/>
    <x v="0"/>
    <x v="2"/>
    <x v="2"/>
    <x v="2"/>
    <n v="22.215299999999999"/>
  </r>
  <r>
    <x v="14"/>
    <x v="0"/>
    <x v="0"/>
    <x v="1"/>
    <x v="8"/>
    <n v="22.3901"/>
  </r>
  <r>
    <x v="14"/>
    <x v="0"/>
    <x v="2"/>
    <x v="0"/>
    <x v="2"/>
    <n v="22.645600000000002"/>
  </r>
  <r>
    <x v="14"/>
    <x v="0"/>
    <x v="2"/>
    <x v="0"/>
    <x v="8"/>
    <n v="22.7501"/>
  </r>
  <r>
    <x v="14"/>
    <x v="0"/>
    <x v="0"/>
    <x v="1"/>
    <x v="25"/>
    <n v="22.807400000000001"/>
  </r>
  <r>
    <x v="14"/>
    <x v="0"/>
    <x v="1"/>
    <x v="0"/>
    <x v="17"/>
    <n v="22.851800000000001"/>
  </r>
  <r>
    <x v="14"/>
    <x v="0"/>
    <x v="2"/>
    <x v="0"/>
    <x v="0"/>
    <n v="22.880099999999999"/>
  </r>
  <r>
    <x v="14"/>
    <x v="0"/>
    <x v="2"/>
    <x v="1"/>
    <x v="4"/>
    <n v="23.166899999999998"/>
  </r>
  <r>
    <x v="14"/>
    <x v="0"/>
    <x v="1"/>
    <x v="1"/>
    <x v="4"/>
    <n v="23.190100000000001"/>
  </r>
  <r>
    <x v="14"/>
    <x v="0"/>
    <x v="0"/>
    <x v="1"/>
    <x v="17"/>
    <n v="23.2423"/>
  </r>
  <r>
    <x v="14"/>
    <x v="0"/>
    <x v="0"/>
    <x v="1"/>
    <x v="10"/>
    <n v="23.5275"/>
  </r>
  <r>
    <x v="14"/>
    <x v="0"/>
    <x v="1"/>
    <x v="0"/>
    <x v="10"/>
    <n v="23.546700000000001"/>
  </r>
  <r>
    <x v="14"/>
    <x v="0"/>
    <x v="0"/>
    <x v="1"/>
    <x v="7"/>
    <n v="23.614000000000001"/>
  </r>
  <r>
    <x v="14"/>
    <x v="0"/>
    <x v="0"/>
    <x v="0"/>
    <x v="14"/>
    <n v="23.626999999999999"/>
  </r>
  <r>
    <x v="14"/>
    <x v="0"/>
    <x v="0"/>
    <x v="2"/>
    <x v="27"/>
    <n v="23.6677"/>
  </r>
  <r>
    <x v="14"/>
    <x v="0"/>
    <x v="1"/>
    <x v="0"/>
    <x v="25"/>
    <n v="23.756"/>
  </r>
  <r>
    <x v="14"/>
    <x v="0"/>
    <x v="0"/>
    <x v="1"/>
    <x v="14"/>
    <n v="23.767399999999999"/>
  </r>
  <r>
    <x v="14"/>
    <x v="0"/>
    <x v="0"/>
    <x v="2"/>
    <x v="14"/>
    <n v="23.8886"/>
  </r>
  <r>
    <x v="14"/>
    <x v="0"/>
    <x v="0"/>
    <x v="1"/>
    <x v="27"/>
    <n v="23.9269"/>
  </r>
  <r>
    <x v="14"/>
    <x v="0"/>
    <x v="0"/>
    <x v="2"/>
    <x v="17"/>
    <n v="24.350100000000001"/>
  </r>
  <r>
    <x v="14"/>
    <x v="0"/>
    <x v="2"/>
    <x v="1"/>
    <x v="5"/>
    <n v="24.534099999999999"/>
  </r>
  <r>
    <x v="14"/>
    <x v="0"/>
    <x v="2"/>
    <x v="2"/>
    <x v="25"/>
    <n v="24.6511"/>
  </r>
  <r>
    <x v="14"/>
    <x v="0"/>
    <x v="0"/>
    <x v="2"/>
    <x v="1"/>
    <n v="24.739899999999999"/>
  </r>
  <r>
    <x v="14"/>
    <x v="0"/>
    <x v="0"/>
    <x v="1"/>
    <x v="21"/>
    <n v="24.926200000000001"/>
  </r>
  <r>
    <x v="14"/>
    <x v="0"/>
    <x v="2"/>
    <x v="0"/>
    <x v="27"/>
    <n v="24.9527"/>
  </r>
  <r>
    <x v="14"/>
    <x v="0"/>
    <x v="0"/>
    <x v="2"/>
    <x v="6"/>
    <n v="25.110900000000001"/>
  </r>
  <r>
    <x v="14"/>
    <x v="0"/>
    <x v="2"/>
    <x v="2"/>
    <x v="11"/>
    <n v="25.222799999999999"/>
  </r>
  <r>
    <x v="14"/>
    <x v="0"/>
    <x v="0"/>
    <x v="1"/>
    <x v="6"/>
    <n v="25.231999999999999"/>
  </r>
  <r>
    <x v="14"/>
    <x v="0"/>
    <x v="2"/>
    <x v="0"/>
    <x v="5"/>
    <n v="25.232900000000001"/>
  </r>
  <r>
    <x v="14"/>
    <x v="0"/>
    <x v="0"/>
    <x v="0"/>
    <x v="25"/>
    <n v="25.311900000000001"/>
  </r>
  <r>
    <x v="14"/>
    <x v="0"/>
    <x v="1"/>
    <x v="0"/>
    <x v="0"/>
    <n v="25.344899999999999"/>
  </r>
  <r>
    <x v="14"/>
    <x v="0"/>
    <x v="0"/>
    <x v="2"/>
    <x v="5"/>
    <n v="25.467400000000001"/>
  </r>
  <r>
    <x v="14"/>
    <x v="0"/>
    <x v="1"/>
    <x v="1"/>
    <x v="5"/>
    <n v="25.6008"/>
  </r>
  <r>
    <x v="14"/>
    <x v="0"/>
    <x v="2"/>
    <x v="1"/>
    <x v="25"/>
    <n v="25.605399999999999"/>
  </r>
  <r>
    <x v="14"/>
    <x v="0"/>
    <x v="2"/>
    <x v="0"/>
    <x v="1"/>
    <n v="25.8674"/>
  </r>
  <r>
    <x v="14"/>
    <x v="0"/>
    <x v="0"/>
    <x v="2"/>
    <x v="4"/>
    <n v="25.900200000000002"/>
  </r>
  <r>
    <x v="14"/>
    <x v="0"/>
    <x v="1"/>
    <x v="1"/>
    <x v="11"/>
    <n v="26.070900000000002"/>
  </r>
  <r>
    <x v="14"/>
    <x v="0"/>
    <x v="0"/>
    <x v="1"/>
    <x v="1"/>
    <n v="26.089300000000001"/>
  </r>
  <r>
    <x v="14"/>
    <x v="0"/>
    <x v="0"/>
    <x v="2"/>
    <x v="21"/>
    <n v="26.14"/>
  </r>
  <r>
    <x v="14"/>
    <x v="0"/>
    <x v="2"/>
    <x v="0"/>
    <x v="21"/>
    <n v="26.177600000000002"/>
  </r>
  <r>
    <x v="14"/>
    <x v="0"/>
    <x v="1"/>
    <x v="0"/>
    <x v="1"/>
    <n v="26.2043"/>
  </r>
  <r>
    <x v="14"/>
    <x v="0"/>
    <x v="2"/>
    <x v="0"/>
    <x v="6"/>
    <n v="26.235499999999998"/>
  </r>
  <r>
    <x v="14"/>
    <x v="0"/>
    <x v="2"/>
    <x v="0"/>
    <x v="15"/>
    <n v="26.2592"/>
  </r>
  <r>
    <x v="14"/>
    <x v="0"/>
    <x v="1"/>
    <x v="0"/>
    <x v="5"/>
    <n v="26.291699999999999"/>
  </r>
  <r>
    <x v="14"/>
    <x v="0"/>
    <x v="1"/>
    <x v="0"/>
    <x v="8"/>
    <n v="26.328700000000001"/>
  </r>
  <r>
    <x v="14"/>
    <x v="0"/>
    <x v="0"/>
    <x v="0"/>
    <x v="10"/>
    <n v="26.4529"/>
  </r>
  <r>
    <x v="14"/>
    <x v="0"/>
    <x v="0"/>
    <x v="1"/>
    <x v="11"/>
    <n v="27.398700000000002"/>
  </r>
  <r>
    <x v="14"/>
    <x v="0"/>
    <x v="1"/>
    <x v="0"/>
    <x v="21"/>
    <n v="27.625299999999999"/>
  </r>
  <r>
    <x v="14"/>
    <x v="0"/>
    <x v="0"/>
    <x v="0"/>
    <x v="17"/>
    <n v="27.821000000000002"/>
  </r>
  <r>
    <x v="14"/>
    <x v="0"/>
    <x v="2"/>
    <x v="0"/>
    <x v="25"/>
    <n v="27.997900000000001"/>
  </r>
  <r>
    <x v="14"/>
    <x v="0"/>
    <x v="1"/>
    <x v="0"/>
    <x v="27"/>
    <n v="28.017700000000001"/>
  </r>
  <r>
    <x v="14"/>
    <x v="0"/>
    <x v="0"/>
    <x v="1"/>
    <x v="4"/>
    <n v="28.060099999999998"/>
  </r>
  <r>
    <x v="14"/>
    <x v="0"/>
    <x v="1"/>
    <x v="1"/>
    <x v="15"/>
    <n v="28.548300000000001"/>
  </r>
  <r>
    <x v="14"/>
    <x v="0"/>
    <x v="2"/>
    <x v="0"/>
    <x v="11"/>
    <n v="29.113199999999999"/>
  </r>
  <r>
    <x v="14"/>
    <x v="0"/>
    <x v="2"/>
    <x v="0"/>
    <x v="7"/>
    <n v="29.692699999999999"/>
  </r>
  <r>
    <x v="14"/>
    <x v="0"/>
    <x v="1"/>
    <x v="0"/>
    <x v="6"/>
    <n v="29.8813"/>
  </r>
  <r>
    <x v="14"/>
    <x v="0"/>
    <x v="0"/>
    <x v="0"/>
    <x v="0"/>
    <n v="30.413900000000002"/>
  </r>
  <r>
    <x v="14"/>
    <x v="0"/>
    <x v="2"/>
    <x v="0"/>
    <x v="19"/>
    <n v="30.553999999999998"/>
  </r>
  <r>
    <x v="14"/>
    <x v="0"/>
    <x v="1"/>
    <x v="0"/>
    <x v="19"/>
    <n v="30.553999999999998"/>
  </r>
  <r>
    <x v="14"/>
    <x v="0"/>
    <x v="1"/>
    <x v="2"/>
    <x v="11"/>
    <n v="30.575600000000001"/>
  </r>
  <r>
    <x v="14"/>
    <x v="0"/>
    <x v="0"/>
    <x v="1"/>
    <x v="5"/>
    <n v="30.721"/>
  </r>
  <r>
    <x v="14"/>
    <x v="0"/>
    <x v="2"/>
    <x v="2"/>
    <x v="24"/>
    <n v="30.772300000000001"/>
  </r>
  <r>
    <x v="14"/>
    <x v="0"/>
    <x v="1"/>
    <x v="0"/>
    <x v="11"/>
    <n v="30.828499999999998"/>
  </r>
  <r>
    <x v="14"/>
    <x v="0"/>
    <x v="0"/>
    <x v="0"/>
    <x v="1"/>
    <n v="30.848199999999999"/>
  </r>
  <r>
    <x v="14"/>
    <x v="0"/>
    <x v="1"/>
    <x v="2"/>
    <x v="24"/>
    <n v="31.072600000000001"/>
  </r>
  <r>
    <x v="14"/>
    <x v="0"/>
    <x v="0"/>
    <x v="0"/>
    <x v="8"/>
    <n v="31.299399999999999"/>
  </r>
  <r>
    <x v="14"/>
    <x v="0"/>
    <x v="1"/>
    <x v="0"/>
    <x v="15"/>
    <n v="31.523700000000002"/>
  </r>
  <r>
    <x v="14"/>
    <x v="0"/>
    <x v="0"/>
    <x v="0"/>
    <x v="5"/>
    <n v="31.55"/>
  </r>
  <r>
    <x v="14"/>
    <x v="0"/>
    <x v="0"/>
    <x v="2"/>
    <x v="11"/>
    <n v="32.185899999999997"/>
  </r>
  <r>
    <x v="14"/>
    <x v="0"/>
    <x v="0"/>
    <x v="0"/>
    <x v="27"/>
    <n v="32.203499999999998"/>
  </r>
  <r>
    <x v="14"/>
    <x v="0"/>
    <x v="0"/>
    <x v="0"/>
    <x v="11"/>
    <n v="32.417900000000003"/>
  </r>
  <r>
    <x v="14"/>
    <x v="0"/>
    <x v="0"/>
    <x v="0"/>
    <x v="21"/>
    <n v="33.426600000000001"/>
  </r>
  <r>
    <x v="14"/>
    <x v="0"/>
    <x v="2"/>
    <x v="1"/>
    <x v="24"/>
    <n v="33.517699999999998"/>
  </r>
  <r>
    <x v="14"/>
    <x v="0"/>
    <x v="1"/>
    <x v="0"/>
    <x v="7"/>
    <n v="33.734499999999997"/>
  </r>
  <r>
    <x v="14"/>
    <x v="0"/>
    <x v="1"/>
    <x v="1"/>
    <x v="24"/>
    <n v="33.817999999999998"/>
  </r>
  <r>
    <x v="14"/>
    <x v="0"/>
    <x v="0"/>
    <x v="0"/>
    <x v="6"/>
    <n v="34.3005"/>
  </r>
  <r>
    <x v="14"/>
    <x v="0"/>
    <x v="0"/>
    <x v="1"/>
    <x v="15"/>
    <n v="34.543599999999998"/>
  </r>
  <r>
    <x v="14"/>
    <x v="0"/>
    <x v="0"/>
    <x v="0"/>
    <x v="19"/>
    <n v="36.664999999999999"/>
  </r>
  <r>
    <x v="14"/>
    <x v="0"/>
    <x v="2"/>
    <x v="0"/>
    <x v="4"/>
    <n v="36.966999999999999"/>
  </r>
  <r>
    <x v="14"/>
    <x v="0"/>
    <x v="1"/>
    <x v="0"/>
    <x v="4"/>
    <n v="36.990099999999998"/>
  </r>
  <r>
    <x v="14"/>
    <x v="0"/>
    <x v="1"/>
    <x v="0"/>
    <x v="12"/>
    <n v="37.866700000000002"/>
  </r>
  <r>
    <x v="14"/>
    <x v="0"/>
    <x v="0"/>
    <x v="0"/>
    <x v="15"/>
    <n v="38.143599999999999"/>
  </r>
  <r>
    <x v="14"/>
    <x v="0"/>
    <x v="0"/>
    <x v="0"/>
    <x v="7"/>
    <n v="38.4621"/>
  </r>
  <r>
    <x v="14"/>
    <x v="0"/>
    <x v="2"/>
    <x v="0"/>
    <x v="12"/>
    <n v="38.570300000000003"/>
  </r>
  <r>
    <x v="14"/>
    <x v="0"/>
    <x v="2"/>
    <x v="0"/>
    <x v="24"/>
    <n v="39.6614"/>
  </r>
  <r>
    <x v="14"/>
    <x v="0"/>
    <x v="1"/>
    <x v="0"/>
    <x v="24"/>
    <n v="39.961799999999997"/>
  </r>
  <r>
    <x v="14"/>
    <x v="0"/>
    <x v="2"/>
    <x v="2"/>
    <x v="22"/>
    <n v="40.216099999999997"/>
  </r>
  <r>
    <x v="14"/>
    <x v="0"/>
    <x v="0"/>
    <x v="2"/>
    <x v="24"/>
    <n v="40.999099999999999"/>
  </r>
  <r>
    <x v="14"/>
    <x v="0"/>
    <x v="2"/>
    <x v="1"/>
    <x v="22"/>
    <n v="41.3538"/>
  </r>
  <r>
    <x v="14"/>
    <x v="0"/>
    <x v="0"/>
    <x v="1"/>
    <x v="24"/>
    <n v="44.430900000000001"/>
  </r>
  <r>
    <x v="14"/>
    <x v="0"/>
    <x v="0"/>
    <x v="0"/>
    <x v="4"/>
    <n v="44.7577"/>
  </r>
  <r>
    <x v="14"/>
    <x v="0"/>
    <x v="0"/>
    <x v="0"/>
    <x v="12"/>
    <n v="45.8187"/>
  </r>
  <r>
    <x v="14"/>
    <x v="0"/>
    <x v="1"/>
    <x v="2"/>
    <x v="22"/>
    <n v="48.1051"/>
  </r>
  <r>
    <x v="14"/>
    <x v="0"/>
    <x v="1"/>
    <x v="1"/>
    <x v="22"/>
    <n v="49.242699999999999"/>
  </r>
  <r>
    <x v="14"/>
    <x v="0"/>
    <x v="0"/>
    <x v="0"/>
    <x v="24"/>
    <n v="52.110599999999998"/>
  </r>
  <r>
    <x v="14"/>
    <x v="0"/>
    <x v="0"/>
    <x v="2"/>
    <x v="22"/>
    <n v="60.131300000000003"/>
  </r>
  <r>
    <x v="14"/>
    <x v="0"/>
    <x v="0"/>
    <x v="1"/>
    <x v="22"/>
    <n v="61.553400000000003"/>
  </r>
  <r>
    <x v="14"/>
    <x v="0"/>
    <x v="2"/>
    <x v="0"/>
    <x v="22"/>
    <n v="82.038799999999995"/>
  </r>
  <r>
    <x v="14"/>
    <x v="0"/>
    <x v="1"/>
    <x v="0"/>
    <x v="22"/>
    <n v="89.927700000000002"/>
  </r>
  <r>
    <x v="14"/>
    <x v="0"/>
    <x v="0"/>
    <x v="0"/>
    <x v="22"/>
    <n v="112.4096"/>
  </r>
  <r>
    <x v="14"/>
    <x v="1"/>
    <x v="2"/>
    <x v="0"/>
    <x v="27"/>
    <n v="37.762099999999997"/>
  </r>
  <r>
    <x v="14"/>
    <x v="1"/>
    <x v="2"/>
    <x v="0"/>
    <x v="6"/>
    <n v="38.903300000000002"/>
  </r>
  <r>
    <x v="14"/>
    <x v="1"/>
    <x v="2"/>
    <x v="0"/>
    <x v="1"/>
    <n v="37.686"/>
  </r>
  <r>
    <x v="14"/>
    <x v="1"/>
    <x v="2"/>
    <x v="0"/>
    <x v="2"/>
    <n v="31.7181"/>
  </r>
  <r>
    <x v="14"/>
    <x v="1"/>
    <x v="2"/>
    <x v="0"/>
    <x v="4"/>
    <n v="57.826999999999998"/>
  </r>
  <r>
    <x v="14"/>
    <x v="1"/>
    <x v="2"/>
    <x v="0"/>
    <x v="24"/>
    <n v="51.9129"/>
  </r>
  <r>
    <x v="14"/>
    <x v="1"/>
    <x v="2"/>
    <x v="0"/>
    <x v="8"/>
    <n v="26.409800000000001"/>
  </r>
  <r>
    <x v="14"/>
    <x v="1"/>
    <x v="2"/>
    <x v="0"/>
    <x v="5"/>
    <n v="24.848800000000001"/>
  </r>
  <r>
    <x v="14"/>
    <x v="1"/>
    <x v="2"/>
    <x v="0"/>
    <x v="10"/>
    <n v="44.558799999999998"/>
  </r>
  <r>
    <x v="14"/>
    <x v="1"/>
    <x v="2"/>
    <x v="0"/>
    <x v="25"/>
    <n v="46.7776"/>
  </r>
  <r>
    <x v="14"/>
    <x v="1"/>
    <x v="2"/>
    <x v="0"/>
    <x v="21"/>
    <n v="41.3416"/>
  </r>
  <r>
    <x v="14"/>
    <x v="1"/>
    <x v="2"/>
    <x v="0"/>
    <x v="7"/>
    <n v="35.000300000000003"/>
  </r>
  <r>
    <x v="14"/>
    <x v="1"/>
    <x v="2"/>
    <x v="0"/>
    <x v="3"/>
    <n v="14.329000000000001"/>
  </r>
  <r>
    <x v="14"/>
    <x v="1"/>
    <x v="2"/>
    <x v="0"/>
    <x v="11"/>
    <n v="59.3705"/>
  </r>
  <r>
    <x v="14"/>
    <x v="1"/>
    <x v="2"/>
    <x v="0"/>
    <x v="12"/>
    <n v="58.396299999999997"/>
  </r>
  <r>
    <x v="14"/>
    <x v="1"/>
    <x v="2"/>
    <x v="0"/>
    <x v="13"/>
    <n v="24.8689"/>
  </r>
  <r>
    <x v="14"/>
    <x v="1"/>
    <x v="2"/>
    <x v="0"/>
    <x v="14"/>
    <n v="31.799499999999998"/>
  </r>
  <r>
    <x v="14"/>
    <x v="1"/>
    <x v="2"/>
    <x v="0"/>
    <x v="9"/>
    <n v="6.8319000000000001"/>
  </r>
  <r>
    <x v="14"/>
    <x v="1"/>
    <x v="2"/>
    <x v="0"/>
    <x v="15"/>
    <n v="54.362400000000001"/>
  </r>
  <r>
    <x v="14"/>
    <x v="1"/>
    <x v="2"/>
    <x v="0"/>
    <x v="0"/>
    <n v="36.636099999999999"/>
  </r>
  <r>
    <x v="14"/>
    <x v="1"/>
    <x v="2"/>
    <x v="0"/>
    <x v="16"/>
    <n v="16.5579"/>
  </r>
  <r>
    <x v="14"/>
    <x v="1"/>
    <x v="2"/>
    <x v="0"/>
    <x v="17"/>
    <n v="33.0852"/>
  </r>
  <r>
    <x v="14"/>
    <x v="1"/>
    <x v="2"/>
    <x v="0"/>
    <x v="18"/>
    <n v="31.159400000000002"/>
  </r>
  <r>
    <x v="14"/>
    <x v="1"/>
    <x v="2"/>
    <x v="0"/>
    <x v="20"/>
    <n v="22.771000000000001"/>
  </r>
  <r>
    <x v="14"/>
    <x v="1"/>
    <x v="2"/>
    <x v="0"/>
    <x v="19"/>
    <n v="29.141999999999999"/>
  </r>
  <r>
    <x v="14"/>
    <x v="1"/>
    <x v="2"/>
    <x v="0"/>
    <x v="22"/>
    <n v="96.921599999999998"/>
  </r>
  <r>
    <x v="14"/>
    <x v="1"/>
    <x v="2"/>
    <x v="1"/>
    <x v="27"/>
    <n v="27.229800000000001"/>
  </r>
  <r>
    <x v="14"/>
    <x v="1"/>
    <x v="2"/>
    <x v="1"/>
    <x v="6"/>
    <n v="27.383800000000001"/>
  </r>
  <r>
    <x v="14"/>
    <x v="1"/>
    <x v="2"/>
    <x v="1"/>
    <x v="1"/>
    <n v="35.177199999999999"/>
  </r>
  <r>
    <x v="14"/>
    <x v="1"/>
    <x v="2"/>
    <x v="1"/>
    <x v="2"/>
    <n v="29.425000000000001"/>
  </r>
  <r>
    <x v="14"/>
    <x v="1"/>
    <x v="2"/>
    <x v="1"/>
    <x v="4"/>
    <n v="43.685400000000001"/>
  </r>
  <r>
    <x v="14"/>
    <x v="1"/>
    <x v="2"/>
    <x v="1"/>
    <x v="24"/>
    <n v="46.2986"/>
  </r>
  <r>
    <x v="14"/>
    <x v="1"/>
    <x v="2"/>
    <x v="1"/>
    <x v="8"/>
    <n v="20.578099999999999"/>
  </r>
  <r>
    <x v="14"/>
    <x v="1"/>
    <x v="2"/>
    <x v="1"/>
    <x v="5"/>
    <n v="24.160699999999999"/>
  </r>
  <r>
    <x v="14"/>
    <x v="1"/>
    <x v="2"/>
    <x v="1"/>
    <x v="10"/>
    <n v="37.278599999999997"/>
  </r>
  <r>
    <x v="14"/>
    <x v="1"/>
    <x v="2"/>
    <x v="1"/>
    <x v="25"/>
    <n v="41.716200000000001"/>
  </r>
  <r>
    <x v="14"/>
    <x v="1"/>
    <x v="2"/>
    <x v="1"/>
    <x v="21"/>
    <n v="34.932400000000001"/>
  </r>
  <r>
    <x v="14"/>
    <x v="1"/>
    <x v="2"/>
    <x v="1"/>
    <x v="7"/>
    <n v="20.950700000000001"/>
  </r>
  <r>
    <x v="14"/>
    <x v="1"/>
    <x v="2"/>
    <x v="1"/>
    <x v="3"/>
    <n v="11.9068"/>
  </r>
  <r>
    <x v="14"/>
    <x v="1"/>
    <x v="2"/>
    <x v="1"/>
    <x v="11"/>
    <n v="38.768999999999998"/>
  </r>
  <r>
    <x v="14"/>
    <x v="1"/>
    <x v="2"/>
    <x v="1"/>
    <x v="12"/>
    <n v="33.660299999999999"/>
  </r>
  <r>
    <x v="14"/>
    <x v="1"/>
    <x v="2"/>
    <x v="1"/>
    <x v="13"/>
    <n v="19.4831"/>
  </r>
  <r>
    <x v="14"/>
    <x v="1"/>
    <x v="2"/>
    <x v="1"/>
    <x v="14"/>
    <n v="34.738900000000001"/>
  </r>
  <r>
    <x v="14"/>
    <x v="1"/>
    <x v="2"/>
    <x v="1"/>
    <x v="9"/>
    <n v="7.6356000000000002"/>
  </r>
  <r>
    <x v="14"/>
    <x v="1"/>
    <x v="2"/>
    <x v="1"/>
    <x v="15"/>
    <n v="39.724400000000003"/>
  </r>
  <r>
    <x v="14"/>
    <x v="1"/>
    <x v="2"/>
    <x v="1"/>
    <x v="0"/>
    <n v="27.0472"/>
  </r>
  <r>
    <x v="14"/>
    <x v="1"/>
    <x v="2"/>
    <x v="1"/>
    <x v="16"/>
    <n v="15.2385"/>
  </r>
  <r>
    <x v="14"/>
    <x v="1"/>
    <x v="2"/>
    <x v="1"/>
    <x v="17"/>
    <n v="26.843599999999999"/>
  </r>
  <r>
    <x v="14"/>
    <x v="1"/>
    <x v="2"/>
    <x v="1"/>
    <x v="18"/>
    <n v="29.528400000000001"/>
  </r>
  <r>
    <x v="14"/>
    <x v="1"/>
    <x v="2"/>
    <x v="1"/>
    <x v="20"/>
    <n v="22.811"/>
  </r>
  <r>
    <x v="14"/>
    <x v="1"/>
    <x v="2"/>
    <x v="1"/>
    <x v="19"/>
    <n v="11.544"/>
  </r>
  <r>
    <x v="14"/>
    <x v="1"/>
    <x v="2"/>
    <x v="1"/>
    <x v="22"/>
    <n v="53.456000000000003"/>
  </r>
  <r>
    <x v="14"/>
    <x v="1"/>
    <x v="2"/>
    <x v="2"/>
    <x v="27"/>
    <n v="25.331700000000001"/>
  </r>
  <r>
    <x v="14"/>
    <x v="1"/>
    <x v="2"/>
    <x v="2"/>
    <x v="6"/>
    <n v="24.958500000000001"/>
  </r>
  <r>
    <x v="14"/>
    <x v="1"/>
    <x v="2"/>
    <x v="2"/>
    <x v="1"/>
    <n v="38.357500000000002"/>
  </r>
  <r>
    <x v="14"/>
    <x v="1"/>
    <x v="2"/>
    <x v="2"/>
    <x v="2"/>
    <n v="29.951899999999998"/>
  </r>
  <r>
    <x v="14"/>
    <x v="1"/>
    <x v="2"/>
    <x v="2"/>
    <x v="4"/>
    <n v="41.963000000000001"/>
  </r>
  <r>
    <x v="14"/>
    <x v="1"/>
    <x v="2"/>
    <x v="2"/>
    <x v="24"/>
    <n v="42.793900000000001"/>
  </r>
  <r>
    <x v="14"/>
    <x v="1"/>
    <x v="2"/>
    <x v="2"/>
    <x v="8"/>
    <n v="17.607900000000001"/>
  </r>
  <r>
    <x v="14"/>
    <x v="1"/>
    <x v="2"/>
    <x v="2"/>
    <x v="5"/>
    <n v="19.862400000000001"/>
  </r>
  <r>
    <x v="14"/>
    <x v="1"/>
    <x v="2"/>
    <x v="2"/>
    <x v="10"/>
    <n v="27.324000000000002"/>
  </r>
  <r>
    <x v="14"/>
    <x v="1"/>
    <x v="2"/>
    <x v="2"/>
    <x v="25"/>
    <n v="45.930799999999998"/>
  </r>
  <r>
    <x v="14"/>
    <x v="1"/>
    <x v="2"/>
    <x v="2"/>
    <x v="21"/>
    <n v="27.015799999999999"/>
  </r>
  <r>
    <x v="14"/>
    <x v="1"/>
    <x v="2"/>
    <x v="2"/>
    <x v="7"/>
    <n v="17.934999999999999"/>
  </r>
  <r>
    <x v="14"/>
    <x v="1"/>
    <x v="2"/>
    <x v="2"/>
    <x v="3"/>
    <n v="11.114100000000001"/>
  </r>
  <r>
    <x v="14"/>
    <x v="1"/>
    <x v="2"/>
    <x v="2"/>
    <x v="11"/>
    <n v="37.395299999999999"/>
  </r>
  <r>
    <x v="14"/>
    <x v="1"/>
    <x v="2"/>
    <x v="2"/>
    <x v="12"/>
    <n v="30.9206"/>
  </r>
  <r>
    <x v="14"/>
    <x v="1"/>
    <x v="2"/>
    <x v="2"/>
    <x v="13"/>
    <n v="18.364899999999999"/>
  </r>
  <r>
    <x v="14"/>
    <x v="1"/>
    <x v="2"/>
    <x v="2"/>
    <x v="14"/>
    <n v="35.195"/>
  </r>
  <r>
    <x v="14"/>
    <x v="1"/>
    <x v="2"/>
    <x v="2"/>
    <x v="9"/>
    <n v="8.5610999999999997"/>
  </r>
  <r>
    <x v="14"/>
    <x v="1"/>
    <x v="2"/>
    <x v="2"/>
    <x v="0"/>
    <n v="24.605599999999999"/>
  </r>
  <r>
    <x v="14"/>
    <x v="1"/>
    <x v="2"/>
    <x v="2"/>
    <x v="16"/>
    <n v="13.784800000000001"/>
  </r>
  <r>
    <x v="14"/>
    <x v="1"/>
    <x v="2"/>
    <x v="2"/>
    <x v="17"/>
    <n v="22.169799999999999"/>
  </r>
  <r>
    <x v="14"/>
    <x v="1"/>
    <x v="2"/>
    <x v="2"/>
    <x v="18"/>
    <n v="33.427199999999999"/>
  </r>
  <r>
    <x v="14"/>
    <x v="1"/>
    <x v="2"/>
    <x v="2"/>
    <x v="20"/>
    <n v="23.517499999999998"/>
  </r>
  <r>
    <x v="14"/>
    <x v="1"/>
    <x v="2"/>
    <x v="2"/>
    <x v="19"/>
    <n v="11.173999999999999"/>
  </r>
  <r>
    <x v="14"/>
    <x v="1"/>
    <x v="2"/>
    <x v="2"/>
    <x v="22"/>
    <n v="56.972299999999997"/>
  </r>
  <r>
    <x v="14"/>
    <x v="1"/>
    <x v="1"/>
    <x v="0"/>
    <x v="27"/>
    <n v="37.822600000000001"/>
  </r>
  <r>
    <x v="14"/>
    <x v="1"/>
    <x v="1"/>
    <x v="0"/>
    <x v="6"/>
    <n v="38.849299999999999"/>
  </r>
  <r>
    <x v="14"/>
    <x v="1"/>
    <x v="1"/>
    <x v="0"/>
    <x v="1"/>
    <n v="38.216799999999999"/>
  </r>
  <r>
    <x v="14"/>
    <x v="1"/>
    <x v="1"/>
    <x v="0"/>
    <x v="2"/>
    <n v="31.7181"/>
  </r>
  <r>
    <x v="14"/>
    <x v="1"/>
    <x v="1"/>
    <x v="0"/>
    <x v="4"/>
    <n v="57.854799999999997"/>
  </r>
  <r>
    <x v="14"/>
    <x v="1"/>
    <x v="1"/>
    <x v="0"/>
    <x v="24"/>
    <n v="49.693100000000001"/>
  </r>
  <r>
    <x v="14"/>
    <x v="1"/>
    <x v="1"/>
    <x v="0"/>
    <x v="8"/>
    <n v="30.048400000000001"/>
  </r>
  <r>
    <x v="14"/>
    <x v="1"/>
    <x v="1"/>
    <x v="0"/>
    <x v="5"/>
    <n v="25.891500000000001"/>
  </r>
  <r>
    <x v="14"/>
    <x v="1"/>
    <x v="1"/>
    <x v="0"/>
    <x v="10"/>
    <n v="46.613999999999997"/>
  </r>
  <r>
    <x v="14"/>
    <x v="1"/>
    <x v="1"/>
    <x v="0"/>
    <x v="25"/>
    <n v="47.230499999999999"/>
  </r>
  <r>
    <x v="14"/>
    <x v="1"/>
    <x v="1"/>
    <x v="0"/>
    <x v="21"/>
    <n v="45.611699999999999"/>
  </r>
  <r>
    <x v="14"/>
    <x v="1"/>
    <x v="1"/>
    <x v="0"/>
    <x v="7"/>
    <n v="39.880400000000002"/>
  </r>
  <r>
    <x v="14"/>
    <x v="1"/>
    <x v="1"/>
    <x v="0"/>
    <x v="3"/>
    <n v="14.329000000000001"/>
  </r>
  <r>
    <x v="14"/>
    <x v="1"/>
    <x v="1"/>
    <x v="0"/>
    <x v="11"/>
    <n v="51.5764"/>
  </r>
  <r>
    <x v="14"/>
    <x v="1"/>
    <x v="1"/>
    <x v="0"/>
    <x v="12"/>
    <n v="58.0306"/>
  </r>
  <r>
    <x v="14"/>
    <x v="1"/>
    <x v="1"/>
    <x v="0"/>
    <x v="13"/>
    <n v="25.026499999999999"/>
  </r>
  <r>
    <x v="14"/>
    <x v="1"/>
    <x v="1"/>
    <x v="0"/>
    <x v="14"/>
    <n v="20.363600000000002"/>
  </r>
  <r>
    <x v="14"/>
    <x v="1"/>
    <x v="1"/>
    <x v="0"/>
    <x v="9"/>
    <n v="6.8319000000000001"/>
  </r>
  <r>
    <x v="14"/>
    <x v="1"/>
    <x v="1"/>
    <x v="0"/>
    <x v="15"/>
    <n v="40.828899999999997"/>
  </r>
  <r>
    <x v="14"/>
    <x v="1"/>
    <x v="1"/>
    <x v="0"/>
    <x v="0"/>
    <n v="39.2194"/>
  </r>
  <r>
    <x v="14"/>
    <x v="1"/>
    <x v="1"/>
    <x v="0"/>
    <x v="16"/>
    <n v="16.6831"/>
  </r>
  <r>
    <x v="14"/>
    <x v="1"/>
    <x v="1"/>
    <x v="0"/>
    <x v="17"/>
    <n v="35.632300000000001"/>
  </r>
  <r>
    <x v="14"/>
    <x v="1"/>
    <x v="1"/>
    <x v="0"/>
    <x v="18"/>
    <n v="31.159400000000002"/>
  </r>
  <r>
    <x v="14"/>
    <x v="1"/>
    <x v="1"/>
    <x v="0"/>
    <x v="20"/>
    <n v="23.582000000000001"/>
  </r>
  <r>
    <x v="14"/>
    <x v="1"/>
    <x v="1"/>
    <x v="0"/>
    <x v="19"/>
    <n v="29.141999999999999"/>
  </r>
  <r>
    <x v="14"/>
    <x v="1"/>
    <x v="1"/>
    <x v="0"/>
    <x v="22"/>
    <n v="104.59180000000001"/>
  </r>
  <r>
    <x v="14"/>
    <x v="1"/>
    <x v="1"/>
    <x v="1"/>
    <x v="27"/>
    <n v="28.5365"/>
  </r>
  <r>
    <x v="14"/>
    <x v="1"/>
    <x v="1"/>
    <x v="1"/>
    <x v="6"/>
    <n v="28.8673"/>
  </r>
  <r>
    <x v="14"/>
    <x v="1"/>
    <x v="1"/>
    <x v="1"/>
    <x v="1"/>
    <n v="35.7089"/>
  </r>
  <r>
    <x v="14"/>
    <x v="1"/>
    <x v="1"/>
    <x v="1"/>
    <x v="2"/>
    <n v="29.425000000000001"/>
  </r>
  <r>
    <x v="14"/>
    <x v="1"/>
    <x v="1"/>
    <x v="1"/>
    <x v="4"/>
    <n v="43.713099999999997"/>
  </r>
  <r>
    <x v="14"/>
    <x v="1"/>
    <x v="1"/>
    <x v="1"/>
    <x v="24"/>
    <n v="44.078899999999997"/>
  </r>
  <r>
    <x v="14"/>
    <x v="1"/>
    <x v="1"/>
    <x v="1"/>
    <x v="8"/>
    <n v="23.903700000000001"/>
  </r>
  <r>
    <x v="14"/>
    <x v="1"/>
    <x v="1"/>
    <x v="1"/>
    <x v="5"/>
    <n v="25.211099999999998"/>
  </r>
  <r>
    <x v="14"/>
    <x v="1"/>
    <x v="1"/>
    <x v="1"/>
    <x v="10"/>
    <n v="39.335900000000002"/>
  </r>
  <r>
    <x v="14"/>
    <x v="1"/>
    <x v="1"/>
    <x v="1"/>
    <x v="25"/>
    <n v="42.151899999999998"/>
  </r>
  <r>
    <x v="14"/>
    <x v="1"/>
    <x v="1"/>
    <x v="1"/>
    <x v="21"/>
    <n v="38.6843"/>
  </r>
  <r>
    <x v="14"/>
    <x v="1"/>
    <x v="1"/>
    <x v="1"/>
    <x v="7"/>
    <n v="24.076899999999998"/>
  </r>
  <r>
    <x v="14"/>
    <x v="1"/>
    <x v="1"/>
    <x v="1"/>
    <x v="3"/>
    <n v="11.9068"/>
  </r>
  <r>
    <x v="14"/>
    <x v="1"/>
    <x v="1"/>
    <x v="1"/>
    <x v="11"/>
    <n v="34.751399999999997"/>
  </r>
  <r>
    <x v="14"/>
    <x v="1"/>
    <x v="1"/>
    <x v="1"/>
    <x v="12"/>
    <n v="25.498899999999999"/>
  </r>
  <r>
    <x v="14"/>
    <x v="1"/>
    <x v="1"/>
    <x v="1"/>
    <x v="13"/>
    <n v="19.9071"/>
  </r>
  <r>
    <x v="14"/>
    <x v="1"/>
    <x v="1"/>
    <x v="1"/>
    <x v="14"/>
    <n v="22.915099999999999"/>
  </r>
  <r>
    <x v="14"/>
    <x v="1"/>
    <x v="1"/>
    <x v="1"/>
    <x v="9"/>
    <n v="7.6356000000000002"/>
  </r>
  <r>
    <x v="14"/>
    <x v="1"/>
    <x v="1"/>
    <x v="1"/>
    <x v="15"/>
    <n v="49.066699999999997"/>
  </r>
  <r>
    <x v="14"/>
    <x v="1"/>
    <x v="1"/>
    <x v="1"/>
    <x v="0"/>
    <n v="28.591699999999999"/>
  </r>
  <r>
    <x v="14"/>
    <x v="1"/>
    <x v="1"/>
    <x v="1"/>
    <x v="16"/>
    <n v="15.364599999999999"/>
  </r>
  <r>
    <x v="14"/>
    <x v="1"/>
    <x v="1"/>
    <x v="1"/>
    <x v="17"/>
    <n v="29.069299999999998"/>
  </r>
  <r>
    <x v="14"/>
    <x v="1"/>
    <x v="1"/>
    <x v="1"/>
    <x v="18"/>
    <n v="29.528400000000001"/>
  </r>
  <r>
    <x v="14"/>
    <x v="1"/>
    <x v="1"/>
    <x v="1"/>
    <x v="20"/>
    <n v="23.612200000000001"/>
  </r>
  <r>
    <x v="14"/>
    <x v="1"/>
    <x v="1"/>
    <x v="1"/>
    <x v="19"/>
    <n v="11.544"/>
  </r>
  <r>
    <x v="14"/>
    <x v="1"/>
    <x v="1"/>
    <x v="1"/>
    <x v="22"/>
    <n v="61.126199999999997"/>
  </r>
  <r>
    <x v="14"/>
    <x v="1"/>
    <x v="1"/>
    <x v="2"/>
    <x v="27"/>
    <n v="28.230399999999999"/>
  </r>
  <r>
    <x v="14"/>
    <x v="1"/>
    <x v="1"/>
    <x v="2"/>
    <x v="6"/>
    <n v="28.4"/>
  </r>
  <r>
    <x v="14"/>
    <x v="1"/>
    <x v="1"/>
    <x v="2"/>
    <x v="1"/>
    <n v="38.889099999999999"/>
  </r>
  <r>
    <x v="14"/>
    <x v="1"/>
    <x v="1"/>
    <x v="2"/>
    <x v="2"/>
    <n v="29.951899999999998"/>
  </r>
  <r>
    <x v="14"/>
    <x v="1"/>
    <x v="1"/>
    <x v="2"/>
    <x v="4"/>
    <n v="41.9908"/>
  </r>
  <r>
    <x v="14"/>
    <x v="1"/>
    <x v="1"/>
    <x v="2"/>
    <x v="24"/>
    <n v="40.574100000000001"/>
  </r>
  <r>
    <x v="14"/>
    <x v="1"/>
    <x v="1"/>
    <x v="2"/>
    <x v="8"/>
    <n v="20.9437"/>
  </r>
  <r>
    <x v="14"/>
    <x v="1"/>
    <x v="1"/>
    <x v="2"/>
    <x v="5"/>
    <n v="20.899799999999999"/>
  </r>
  <r>
    <x v="14"/>
    <x v="1"/>
    <x v="1"/>
    <x v="2"/>
    <x v="10"/>
    <n v="29.380400000000002"/>
  </r>
  <r>
    <x v="14"/>
    <x v="1"/>
    <x v="1"/>
    <x v="2"/>
    <x v="25"/>
    <n v="46.449199999999998"/>
  </r>
  <r>
    <x v="14"/>
    <x v="1"/>
    <x v="1"/>
    <x v="2"/>
    <x v="21"/>
    <n v="30.404699999999998"/>
  </r>
  <r>
    <x v="14"/>
    <x v="1"/>
    <x v="1"/>
    <x v="2"/>
    <x v="7"/>
    <n v="20.416499999999999"/>
  </r>
  <r>
    <x v="14"/>
    <x v="1"/>
    <x v="1"/>
    <x v="2"/>
    <x v="3"/>
    <n v="11.114100000000001"/>
  </r>
  <r>
    <x v="14"/>
    <x v="1"/>
    <x v="1"/>
    <x v="2"/>
    <x v="11"/>
    <n v="41.481400000000001"/>
  </r>
  <r>
    <x v="14"/>
    <x v="1"/>
    <x v="1"/>
    <x v="2"/>
    <x v="12"/>
    <n v="25.1251"/>
  </r>
  <r>
    <x v="14"/>
    <x v="1"/>
    <x v="1"/>
    <x v="2"/>
    <x v="13"/>
    <n v="18.730799999999999"/>
  </r>
  <r>
    <x v="14"/>
    <x v="1"/>
    <x v="1"/>
    <x v="2"/>
    <x v="14"/>
    <n v="23.079899999999999"/>
  </r>
  <r>
    <x v="14"/>
    <x v="1"/>
    <x v="1"/>
    <x v="2"/>
    <x v="9"/>
    <n v="8.5610999999999997"/>
  </r>
  <r>
    <x v="14"/>
    <x v="1"/>
    <x v="1"/>
    <x v="2"/>
    <x v="0"/>
    <n v="26.305599999999998"/>
  </r>
  <r>
    <x v="14"/>
    <x v="1"/>
    <x v="1"/>
    <x v="2"/>
    <x v="16"/>
    <n v="13.9732"/>
  </r>
  <r>
    <x v="14"/>
    <x v="1"/>
    <x v="1"/>
    <x v="2"/>
    <x v="17"/>
    <n v="24.8079"/>
  </r>
  <r>
    <x v="14"/>
    <x v="1"/>
    <x v="1"/>
    <x v="2"/>
    <x v="18"/>
    <n v="33.427199999999999"/>
  </r>
  <r>
    <x v="14"/>
    <x v="1"/>
    <x v="1"/>
    <x v="2"/>
    <x v="20"/>
    <n v="24.302499999999998"/>
  </r>
  <r>
    <x v="14"/>
    <x v="1"/>
    <x v="1"/>
    <x v="2"/>
    <x v="19"/>
    <n v="11.173999999999999"/>
  </r>
  <r>
    <x v="14"/>
    <x v="1"/>
    <x v="1"/>
    <x v="2"/>
    <x v="22"/>
    <n v="64.642499999999998"/>
  </r>
  <r>
    <x v="14"/>
    <x v="1"/>
    <x v="0"/>
    <x v="0"/>
    <x v="27"/>
    <n v="41.864699999999999"/>
  </r>
  <r>
    <x v="14"/>
    <x v="1"/>
    <x v="0"/>
    <x v="0"/>
    <x v="6"/>
    <n v="42.500999999999998"/>
  </r>
  <r>
    <x v="14"/>
    <x v="1"/>
    <x v="0"/>
    <x v="0"/>
    <x v="1"/>
    <n v="40.511099999999999"/>
  </r>
  <r>
    <x v="14"/>
    <x v="1"/>
    <x v="0"/>
    <x v="0"/>
    <x v="2"/>
    <n v="35.199199999999998"/>
  </r>
  <r>
    <x v="14"/>
    <x v="1"/>
    <x v="0"/>
    <x v="0"/>
    <x v="4"/>
    <n v="70.004300000000001"/>
  </r>
  <r>
    <x v="14"/>
    <x v="1"/>
    <x v="0"/>
    <x v="0"/>
    <x v="24"/>
    <n v="64.905199999999994"/>
  </r>
  <r>
    <x v="14"/>
    <x v="1"/>
    <x v="0"/>
    <x v="0"/>
    <x v="8"/>
    <n v="32.971200000000003"/>
  </r>
  <r>
    <x v="14"/>
    <x v="1"/>
    <x v="0"/>
    <x v="0"/>
    <x v="5"/>
    <n v="31.069800000000001"/>
  </r>
  <r>
    <x v="14"/>
    <x v="1"/>
    <x v="0"/>
    <x v="0"/>
    <x v="10"/>
    <n v="50.6554"/>
  </r>
  <r>
    <x v="14"/>
    <x v="1"/>
    <x v="0"/>
    <x v="0"/>
    <x v="25"/>
    <n v="49.883099999999999"/>
  </r>
  <r>
    <x v="14"/>
    <x v="1"/>
    <x v="0"/>
    <x v="0"/>
    <x v="21"/>
    <n v="51.541200000000003"/>
  </r>
  <r>
    <x v="14"/>
    <x v="1"/>
    <x v="0"/>
    <x v="0"/>
    <x v="7"/>
    <n v="45.263500000000001"/>
  </r>
  <r>
    <x v="14"/>
    <x v="1"/>
    <x v="0"/>
    <x v="0"/>
    <x v="3"/>
    <n v="15.045400000000001"/>
  </r>
  <r>
    <x v="14"/>
    <x v="1"/>
    <x v="0"/>
    <x v="0"/>
    <x v="11"/>
    <n v="54.097700000000003"/>
  </r>
  <r>
    <x v="14"/>
    <x v="1"/>
    <x v="0"/>
    <x v="0"/>
    <x v="12"/>
    <n v="70.217100000000002"/>
  </r>
  <r>
    <x v="14"/>
    <x v="1"/>
    <x v="0"/>
    <x v="0"/>
    <x v="13"/>
    <n v="30.2821"/>
  </r>
  <r>
    <x v="14"/>
    <x v="1"/>
    <x v="0"/>
    <x v="0"/>
    <x v="14"/>
    <n v="21.992699999999999"/>
  </r>
  <r>
    <x v="14"/>
    <x v="1"/>
    <x v="0"/>
    <x v="0"/>
    <x v="9"/>
    <n v="8.6765000000000008"/>
  </r>
  <r>
    <x v="14"/>
    <x v="1"/>
    <x v="0"/>
    <x v="0"/>
    <x v="15"/>
    <n v="44.503599999999999"/>
  </r>
  <r>
    <x v="14"/>
    <x v="1"/>
    <x v="0"/>
    <x v="0"/>
    <x v="0"/>
    <n v="47.063299999999998"/>
  </r>
  <r>
    <x v="14"/>
    <x v="1"/>
    <x v="0"/>
    <x v="0"/>
    <x v="16"/>
    <n v="16.6831"/>
  </r>
  <r>
    <x v="14"/>
    <x v="1"/>
    <x v="0"/>
    <x v="0"/>
    <x v="17"/>
    <n v="43.389299999999999"/>
  </r>
  <r>
    <x v="14"/>
    <x v="1"/>
    <x v="0"/>
    <x v="0"/>
    <x v="18"/>
    <n v="37.079700000000003"/>
  </r>
  <r>
    <x v="14"/>
    <x v="1"/>
    <x v="0"/>
    <x v="0"/>
    <x v="20"/>
    <n v="26.119399999999999"/>
  </r>
  <r>
    <x v="14"/>
    <x v="1"/>
    <x v="0"/>
    <x v="0"/>
    <x v="19"/>
    <n v="34.97"/>
  </r>
  <r>
    <x v="14"/>
    <x v="1"/>
    <x v="0"/>
    <x v="0"/>
    <x v="22"/>
    <n v="130.7397"/>
  </r>
  <r>
    <x v="14"/>
    <x v="1"/>
    <x v="0"/>
    <x v="1"/>
    <x v="27"/>
    <n v="31.5868"/>
  </r>
  <r>
    <x v="14"/>
    <x v="1"/>
    <x v="0"/>
    <x v="1"/>
    <x v="6"/>
    <n v="31.6037"/>
  </r>
  <r>
    <x v="14"/>
    <x v="1"/>
    <x v="0"/>
    <x v="1"/>
    <x v="1"/>
    <n v="37.8523"/>
  </r>
  <r>
    <x v="14"/>
    <x v="1"/>
    <x v="0"/>
    <x v="1"/>
    <x v="2"/>
    <n v="32.587499999999999"/>
  </r>
  <r>
    <x v="14"/>
    <x v="1"/>
    <x v="0"/>
    <x v="1"/>
    <x v="4"/>
    <n v="52.892899999999997"/>
  </r>
  <r>
    <x v="14"/>
    <x v="1"/>
    <x v="0"/>
    <x v="1"/>
    <x v="24"/>
    <n v="57.887300000000003"/>
  </r>
  <r>
    <x v="14"/>
    <x v="1"/>
    <x v="0"/>
    <x v="1"/>
    <x v="8"/>
    <n v="26.149100000000001"/>
  </r>
  <r>
    <x v="14"/>
    <x v="1"/>
    <x v="0"/>
    <x v="1"/>
    <x v="5"/>
    <n v="30.253399999999999"/>
  </r>
  <r>
    <x v="14"/>
    <x v="1"/>
    <x v="0"/>
    <x v="1"/>
    <x v="10"/>
    <n v="42.8795"/>
  </r>
  <r>
    <x v="14"/>
    <x v="1"/>
    <x v="0"/>
    <x v="1"/>
    <x v="25"/>
    <n v="44.412199999999999"/>
  </r>
  <r>
    <x v="14"/>
    <x v="1"/>
    <x v="0"/>
    <x v="1"/>
    <x v="21"/>
    <n v="43.713299999999997"/>
  </r>
  <r>
    <x v="14"/>
    <x v="1"/>
    <x v="0"/>
    <x v="1"/>
    <x v="7"/>
    <n v="28.006"/>
  </r>
  <r>
    <x v="14"/>
    <x v="1"/>
    <x v="0"/>
    <x v="1"/>
    <x v="3"/>
    <n v="12.5021"/>
  </r>
  <r>
    <x v="14"/>
    <x v="1"/>
    <x v="0"/>
    <x v="1"/>
    <x v="11"/>
    <n v="36.3797"/>
  </r>
  <r>
    <x v="14"/>
    <x v="1"/>
    <x v="0"/>
    <x v="1"/>
    <x v="12"/>
    <n v="30.8537"/>
  </r>
  <r>
    <x v="14"/>
    <x v="1"/>
    <x v="0"/>
    <x v="1"/>
    <x v="13"/>
    <n v="24.087599999999998"/>
  </r>
  <r>
    <x v="14"/>
    <x v="1"/>
    <x v="0"/>
    <x v="1"/>
    <x v="14"/>
    <n v="24.7483"/>
  </r>
  <r>
    <x v="14"/>
    <x v="1"/>
    <x v="0"/>
    <x v="1"/>
    <x v="9"/>
    <n v="9.6972000000000005"/>
  </r>
  <r>
    <x v="14"/>
    <x v="1"/>
    <x v="0"/>
    <x v="1"/>
    <x v="15"/>
    <n v="53.482599999999998"/>
  </r>
  <r>
    <x v="14"/>
    <x v="1"/>
    <x v="0"/>
    <x v="1"/>
    <x v="0"/>
    <n v="34.31"/>
  </r>
  <r>
    <x v="14"/>
    <x v="1"/>
    <x v="0"/>
    <x v="1"/>
    <x v="16"/>
    <n v="15.364599999999999"/>
  </r>
  <r>
    <x v="14"/>
    <x v="1"/>
    <x v="0"/>
    <x v="1"/>
    <x v="17"/>
    <n v="35.471299999999999"/>
  </r>
  <r>
    <x v="14"/>
    <x v="1"/>
    <x v="0"/>
    <x v="1"/>
    <x v="18"/>
    <n v="35.1387"/>
  </r>
  <r>
    <x v="14"/>
    <x v="1"/>
    <x v="0"/>
    <x v="1"/>
    <x v="20"/>
    <n v="26.152799999999999"/>
  </r>
  <r>
    <x v="14"/>
    <x v="1"/>
    <x v="0"/>
    <x v="1"/>
    <x v="19"/>
    <n v="13.853"/>
  </r>
  <r>
    <x v="14"/>
    <x v="1"/>
    <x v="0"/>
    <x v="1"/>
    <x v="22"/>
    <n v="76.407799999999995"/>
  </r>
  <r>
    <x v="14"/>
    <x v="1"/>
    <x v="0"/>
    <x v="2"/>
    <x v="27"/>
    <n v="31.3841"/>
  </r>
  <r>
    <x v="14"/>
    <x v="1"/>
    <x v="0"/>
    <x v="2"/>
    <x v="6"/>
    <n v="31.218"/>
  </r>
  <r>
    <x v="14"/>
    <x v="1"/>
    <x v="0"/>
    <x v="2"/>
    <x v="1"/>
    <n v="41.224499999999999"/>
  </r>
  <r>
    <x v="14"/>
    <x v="1"/>
    <x v="0"/>
    <x v="2"/>
    <x v="2"/>
    <n v="33.119599999999998"/>
  </r>
  <r>
    <x v="14"/>
    <x v="1"/>
    <x v="0"/>
    <x v="2"/>
    <x v="4"/>
    <n v="50.808900000000001"/>
  </r>
  <r>
    <x v="14"/>
    <x v="1"/>
    <x v="0"/>
    <x v="2"/>
    <x v="24"/>
    <n v="53.506399999999999"/>
  </r>
  <r>
    <x v="14"/>
    <x v="1"/>
    <x v="0"/>
    <x v="2"/>
    <x v="8"/>
    <n v="23.2913"/>
  </r>
  <r>
    <x v="14"/>
    <x v="1"/>
    <x v="0"/>
    <x v="2"/>
    <x v="5"/>
    <n v="25.079799999999999"/>
  </r>
  <r>
    <x v="14"/>
    <x v="1"/>
    <x v="0"/>
    <x v="2"/>
    <x v="10"/>
    <n v="32.078200000000002"/>
  </r>
  <r>
    <x v="14"/>
    <x v="1"/>
    <x v="0"/>
    <x v="2"/>
    <x v="25"/>
    <n v="49.088200000000001"/>
  </r>
  <r>
    <x v="14"/>
    <x v="1"/>
    <x v="0"/>
    <x v="2"/>
    <x v="21"/>
    <n v="34.357300000000002"/>
  </r>
  <r>
    <x v="14"/>
    <x v="1"/>
    <x v="0"/>
    <x v="2"/>
    <x v="7"/>
    <n v="24.184699999999999"/>
  </r>
  <r>
    <x v="14"/>
    <x v="1"/>
    <x v="0"/>
    <x v="2"/>
    <x v="3"/>
    <n v="11.6698"/>
  </r>
  <r>
    <x v="14"/>
    <x v="1"/>
    <x v="0"/>
    <x v="2"/>
    <x v="11"/>
    <n v="43.657499999999999"/>
  </r>
  <r>
    <x v="14"/>
    <x v="1"/>
    <x v="0"/>
    <x v="2"/>
    <x v="12"/>
    <n v="30.401399999999999"/>
  </r>
  <r>
    <x v="14"/>
    <x v="1"/>
    <x v="0"/>
    <x v="2"/>
    <x v="13"/>
    <n v="22.664300000000001"/>
  </r>
  <r>
    <x v="14"/>
    <x v="1"/>
    <x v="0"/>
    <x v="2"/>
    <x v="14"/>
    <n v="24.926300000000001"/>
  </r>
  <r>
    <x v="14"/>
    <x v="1"/>
    <x v="0"/>
    <x v="2"/>
    <x v="9"/>
    <n v="10.8726"/>
  </r>
  <r>
    <x v="14"/>
    <x v="1"/>
    <x v="0"/>
    <x v="2"/>
    <x v="0"/>
    <n v="31.566700000000001"/>
  </r>
  <r>
    <x v="14"/>
    <x v="1"/>
    <x v="0"/>
    <x v="2"/>
    <x v="16"/>
    <n v="13.9732"/>
  </r>
  <r>
    <x v="14"/>
    <x v="1"/>
    <x v="0"/>
    <x v="2"/>
    <x v="17"/>
    <n v="30.490600000000001"/>
  </r>
  <r>
    <x v="14"/>
    <x v="1"/>
    <x v="0"/>
    <x v="2"/>
    <x v="18"/>
    <n v="39.778399999999998"/>
  </r>
  <r>
    <x v="14"/>
    <x v="1"/>
    <x v="0"/>
    <x v="2"/>
    <x v="20"/>
    <n v="26.917400000000001"/>
  </r>
  <r>
    <x v="14"/>
    <x v="1"/>
    <x v="0"/>
    <x v="2"/>
    <x v="19"/>
    <n v="13.409000000000001"/>
  </r>
  <r>
    <x v="14"/>
    <x v="1"/>
    <x v="0"/>
    <x v="2"/>
    <x v="22"/>
    <n v="80.8032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26" applyNumberFormats="0" applyBorderFormats="0" applyFontFormats="0" applyPatternFormats="0" applyAlignmentFormats="0" applyWidthHeightFormats="1" dataCaption="Valores" updatedVersion="6" minRefreshableVersion="3" showCalcMbrs="0" useAutoFormatting="1" rowGrandTotals="0" colGrandTotals="0" itemPrintTitles="1" mergeItem="1" createdVersion="3" indent="0" outline="1" outlineData="1" multipleFieldFilters="0" rowHeaderCaption="País" colHeaderCaption="Tipo de Consumidor">
  <location ref="A16:S32" firstHeaderRow="1" firstDataRow="3" firstDataCol="1" rowPageCount="1" colPageCount="1"/>
  <pivotFields count="7">
    <pivotField axis="axisCol" showAll="0">
      <items count="4">
        <item x="0"/>
        <item x="1"/>
        <item x="2"/>
        <item t="default"/>
      </items>
    </pivotField>
    <pivotField axis="axisCol" showAll="0" defaultSubtotal="0">
      <items count="6">
        <item x="0"/>
        <item x="1"/>
        <item x="5"/>
        <item x="2"/>
        <item x="3"/>
        <item x="4"/>
      </items>
    </pivotField>
    <pivotField axis="axisRow" showAll="0">
      <items count="31">
        <item h="1" x="8"/>
        <item h="1" x="20"/>
        <item h="1" x="4"/>
        <item h="1" x="5"/>
        <item h="1" x="13"/>
        <item h="1" x="7"/>
        <item h="1" x="25"/>
        <item h="1" x="24"/>
        <item h="1" x="11"/>
        <item h="1" x="9"/>
        <item h="1" x="26"/>
        <item h="1" x="12"/>
        <item h="1" x="19"/>
        <item h="1" x="18"/>
        <item h="1" x="10"/>
        <item h="1" x="14"/>
        <item h="1" x="15"/>
        <item h="1" x="16"/>
        <item h="1" x="17"/>
        <item h="1" x="21"/>
        <item x="22"/>
        <item h="1" x="28"/>
        <item h="1" x="6"/>
        <item h="1" x="23"/>
        <item h="1" x="27"/>
        <item h="1" x="29"/>
        <item h="1" x="2"/>
        <item h="1" x="1"/>
        <item h="1" x="0"/>
        <item h="1" x="3"/>
        <item t="default"/>
      </items>
    </pivotField>
    <pivotField showAll="0"/>
    <pivotField axis="axisRow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/>
  </pivotFields>
  <rowFields count="2">
    <field x="2"/>
    <field x="4"/>
  </rowFields>
  <rowItems count="14">
    <i>
      <x v="20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</rowItems>
  <colFields count="2">
    <field x="1"/>
    <field x="0"/>
  </colFields>
  <colItems count="18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</colItems>
  <pageFields count="1">
    <pageField fld="5" hier="-1"/>
  </pageFields>
  <dataFields count="1">
    <dataField name="Preço " fld="6" subtotal="average" baseField="0" baseItem="0" numFmtId="164"/>
  </dataFields>
  <formats count="43">
    <format dxfId="129">
      <pivotArea outline="0" collapsedLevelsAreSubtotals="1" fieldPosition="0"/>
    </format>
    <format dxfId="128">
      <pivotArea type="all" dataOnly="0" outline="0" fieldPosition="0"/>
    </format>
    <format dxfId="127">
      <pivotArea type="all" dataOnly="0" outline="0" fieldPosition="0"/>
    </format>
    <format dxfId="126">
      <pivotArea type="origin" dataOnly="0" labelOnly="1" outline="0" fieldPosition="0"/>
    </format>
    <format dxfId="125">
      <pivotArea type="origin" dataOnly="0" labelOnly="1" outline="0" offset="A1" fieldPosition="0"/>
    </format>
    <format dxfId="124">
      <pivotArea type="origin" dataOnly="0" labelOnly="1" outline="0" offset="A2" fieldPosition="0"/>
    </format>
    <format dxfId="123">
      <pivotArea field="0" type="button" dataOnly="0" labelOnly="1" outline="0" axis="axisCol" fieldPosition="1"/>
    </format>
    <format dxfId="122">
      <pivotArea type="topRight" dataOnly="0" labelOnly="1" outline="0" fieldPosition="0"/>
    </format>
    <format dxfId="121">
      <pivotArea field="1" type="button" dataOnly="0" labelOnly="1" outline="0" axis="axisCol" fieldPosition="0"/>
    </format>
    <format dxfId="120">
      <pivotArea field="1" type="button" dataOnly="0" labelOnly="1" outline="0" axis="axisCol" fieldPosition="0"/>
    </format>
    <format dxfId="119">
      <pivotArea field="4" type="button" dataOnly="0" labelOnly="1" outline="0" axis="axisRow" fieldPosition="1"/>
    </format>
    <format dxfId="118">
      <pivotArea dataOnly="0" labelOnly="1" outline="0" fieldPosition="0">
        <references count="1">
          <reference field="4" count="0"/>
        </references>
      </pivotArea>
    </format>
    <format dxfId="117">
      <pivotArea field="5" type="button" dataOnly="0" labelOnly="1" outline="0" axis="axisPage" fieldPosition="0"/>
    </format>
    <format dxfId="116">
      <pivotArea dataOnly="0" labelOnly="1" outline="0" fieldPosition="0">
        <references count="1">
          <reference field="5" count="0"/>
        </references>
      </pivotArea>
    </format>
    <format dxfId="115">
      <pivotArea field="4" type="button" dataOnly="0" labelOnly="1" outline="0" axis="axisRow" fieldPosition="1"/>
    </format>
    <format dxfId="114">
      <pivotArea dataOnly="0" labelOnly="1" outline="0" fieldPosition="0">
        <references count="1">
          <reference field="4" count="0"/>
        </references>
      </pivotArea>
    </format>
    <format dxfId="113">
      <pivotArea field="5" type="button" dataOnly="0" labelOnly="1" outline="0" axis="axisPage" fieldPosition="0"/>
    </format>
    <format dxfId="112">
      <pivotArea dataOnly="0" labelOnly="1" outline="0" fieldPosition="0">
        <references count="1">
          <reference field="5" count="0"/>
        </references>
      </pivotArea>
    </format>
    <format dxfId="111">
      <pivotArea field="1" type="button" dataOnly="0" labelOnly="1" outline="0" axis="axisCol" fieldPosition="0"/>
    </format>
    <format dxfId="110">
      <pivotArea field="2" type="button" dataOnly="0" labelOnly="1" outline="0" axis="axisRow" fieldPosition="0"/>
    </format>
    <format dxfId="109">
      <pivotArea dataOnly="0" labelOnly="1" fieldPosition="0">
        <references count="1">
          <reference field="1" count="0"/>
        </references>
      </pivotArea>
    </format>
    <format dxfId="108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07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06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05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04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03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102">
      <pivotArea dataOnly="0" labelOnly="1" fieldPosition="0">
        <references count="1">
          <reference field="1" count="0"/>
        </references>
      </pivotArea>
    </format>
    <format dxfId="101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0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9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9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97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96">
      <pivotArea dataOnly="0" labelOnly="1" fieldPosition="0">
        <references count="2">
          <reference field="0" count="0"/>
          <reference field="1" count="1" selected="0">
            <x v="5"/>
          </reference>
        </references>
      </pivotArea>
    </format>
    <format dxfId="95">
      <pivotArea outline="0" collapsedLevelsAreSubtotals="1" fieldPosition="0"/>
    </format>
    <format dxfId="94">
      <pivotArea dataOnly="0" labelOnly="1" fieldPosition="0">
        <references count="1">
          <reference field="2" count="0"/>
        </references>
      </pivotArea>
    </format>
    <format dxfId="93">
      <pivotArea outline="0" collapsedLevelsAreSubtotals="1" fieldPosition="0"/>
    </format>
    <format dxfId="92">
      <pivotArea dataOnly="0" labelOnly="1" fieldPosition="0">
        <references count="1">
          <reference field="2" count="0"/>
        </references>
      </pivotArea>
    </format>
    <format dxfId="91">
      <pivotArea collapsedLevelsAreSubtotals="1" fieldPosition="0">
        <references count="1">
          <reference field="2" count="4">
            <x v="26"/>
            <x v="27"/>
            <x v="28"/>
            <x v="29"/>
          </reference>
        </references>
      </pivotArea>
    </format>
    <format dxfId="90">
      <pivotArea dataOnly="0" labelOnly="1" fieldPosition="0">
        <references count="1">
          <reference field="2" count="4">
            <x v="26"/>
            <x v="27"/>
            <x v="28"/>
            <x v="29"/>
          </reference>
        </references>
      </pivotArea>
    </format>
    <format dxfId="89">
      <pivotArea outline="0" collapsedLevelsAreSubtotals="1" fieldPosition="0"/>
    </format>
    <format dxfId="88">
      <pivotArea collapsedLevelsAreSubtotals="1" fieldPosition="0">
        <references count="1">
          <reference field="2" count="1">
            <x v="20"/>
          </reference>
        </references>
      </pivotArea>
    </format>
    <format dxfId="87">
      <pivotArea dataOnly="0" labelOnly="1" fieldPosition="0">
        <references count="1">
          <reference field="2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27" applyNumberFormats="0" applyBorderFormats="0" applyFontFormats="0" applyPatternFormats="0" applyAlignmentFormats="0" applyWidthHeightFormats="1" dataCaption="Valores" updatedVersion="6" minRefreshableVersion="3" showCalcMbrs="0" rowGrandTotals="0" colGrandTotals="0" itemPrintTitles="1" createdVersion="3" indent="0" outline="1" outlineData="1" multipleFieldFilters="0" rowHeaderCaption="País" colHeaderCaption="Tipo de Consumidor">
  <location ref="A13:J31" firstHeaderRow="1" firstDataRow="3" firstDataCol="1" rowPageCount="1" colPageCount="1"/>
  <pivotFields count="6">
    <pivotField axis="axisRow" multipleItemSelectionAllowe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>
      <items count="29">
        <item h="1" x="8"/>
        <item h="1" x="0"/>
        <item h="1" x="1"/>
        <item h="1" x="2"/>
        <item h="1" x="3"/>
        <item h="1" x="24"/>
        <item h="1" x="20"/>
        <item h="1" x="21"/>
        <item h="1" x="5"/>
        <item h="1" x="7"/>
        <item h="1" x="25"/>
        <item h="1" x="15"/>
        <item h="1" x="9"/>
        <item h="1" x="10"/>
        <item h="1" x="11"/>
        <item h="1" x="12"/>
        <item h="1" x="13"/>
        <item h="1" x="14"/>
        <item h="1" x="16"/>
        <item x="17"/>
        <item h="1" x="23"/>
        <item h="1" x="4"/>
        <item h="1" x="19"/>
        <item h="1" x="18"/>
        <item h="1" x="22"/>
        <item h="1" x="26"/>
        <item h="1" x="6"/>
        <item h="1" x="27"/>
        <item t="default"/>
      </items>
    </pivotField>
    <pivotField dataField="1" showAll="0"/>
  </pivotFields>
  <rowFields count="2">
    <field x="4"/>
    <field x="0"/>
  </rowFields>
  <rowItems count="16"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</rowItems>
  <colFields count="2">
    <field x="3"/>
    <field x="2"/>
  </colFields>
  <col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colItems>
  <pageFields count="1">
    <pageField fld="1" hier="-1"/>
  </pageFields>
  <dataFields count="1">
    <dataField name="Média de Preço" fld="5" subtotal="average" baseField="4" baseItem="15" numFmtId="164"/>
  </dataFields>
  <formats count="87"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4" type="button" dataOnly="0" labelOnly="1" outline="0" axis="axisRow" fieldPosition="0"/>
    </format>
    <format dxfId="83">
      <pivotArea field="3" type="button" dataOnly="0" labelOnly="1" outline="0" axis="axisCol" fieldPosition="0"/>
    </format>
    <format dxfId="82">
      <pivotArea field="2" type="button" dataOnly="0" labelOnly="1" outline="0" axis="axisCol" fieldPosition="1"/>
    </format>
    <format dxfId="81">
      <pivotArea type="topRight" dataOnly="0" labelOnly="1" outline="0" fieldPosition="0"/>
    </format>
    <format dxfId="80">
      <pivotArea dataOnly="0" labelOnly="1" fieldPosition="0">
        <references count="1">
          <reference field="3" count="0"/>
        </references>
      </pivotArea>
    </format>
    <format dxfId="79">
      <pivotArea outline="0" collapsedLevelsAreSubtotals="1" fieldPosition="0"/>
    </format>
    <format dxfId="78">
      <pivotArea dataOnly="0" labelOnly="1" fieldPosition="0">
        <references count="1">
          <reference field="4" count="0"/>
        </references>
      </pivotArea>
    </format>
    <format dxfId="77">
      <pivotArea outline="0" collapsedLevelsAreSubtotals="1" fieldPosition="0"/>
    </format>
    <format dxfId="76">
      <pivotArea dataOnly="0" labelOnly="1" fieldPosition="0">
        <references count="1">
          <reference field="4" count="0"/>
        </references>
      </pivotArea>
    </format>
    <format dxfId="75">
      <pivotArea outline="0" collapsedLevelsAreSubtotals="1" fieldPosition="0"/>
    </format>
    <format dxfId="74">
      <pivotArea dataOnly="0" labelOnly="1" fieldPosition="0">
        <references count="1">
          <reference field="4" count="0"/>
        </references>
      </pivotArea>
    </format>
    <format dxfId="73">
      <pivotArea type="origin" dataOnly="0" labelOnly="1" outline="0" fieldPosition="0"/>
    </format>
    <format dxfId="72">
      <pivotArea field="4" type="button" dataOnly="0" labelOnly="1" outline="0" axis="axisRow" fieldPosition="0"/>
    </format>
    <format dxfId="71">
      <pivotArea field="3" type="button" dataOnly="0" labelOnly="1" outline="0" axis="axisCol" fieldPosition="0"/>
    </format>
    <format dxfId="70">
      <pivotArea field="3" type="button" dataOnly="0" labelOnly="1" outline="0" axis="axisCol" fieldPosition="0"/>
    </format>
    <format dxfId="69">
      <pivotArea field="3" type="button" dataOnly="0" labelOnly="1" outline="0" axis="axisCol" fieldPosition="0"/>
    </format>
    <format dxfId="68">
      <pivotArea field="3" type="button" dataOnly="0" labelOnly="1" outline="0" axis="axisCol" fieldPosition="0"/>
    </format>
    <format dxfId="67">
      <pivotArea field="3" type="button" dataOnly="0" labelOnly="1" outline="0" axis="axisCol" fieldPosition="0"/>
    </format>
    <format dxfId="66">
      <pivotArea type="all" dataOnly="0" outline="0" fieldPosition="0"/>
    </format>
    <format dxfId="65">
      <pivotArea field="3" type="button" dataOnly="0" labelOnly="1" outline="0" axis="axisCol" fieldPosition="0"/>
    </format>
    <format dxfId="64">
      <pivotArea type="origin" dataOnly="0" labelOnly="1" outline="0" offset="A2" fieldPosition="0"/>
    </format>
    <format dxfId="63">
      <pivotArea type="origin" dataOnly="0" labelOnly="1" outline="0" offset="A1" fieldPosition="0"/>
    </format>
    <format dxfId="62">
      <pivotArea type="origin" dataOnly="0" labelOnly="1" outline="0" fieldPosition="0"/>
    </format>
    <format dxfId="61">
      <pivotArea field="4" type="button" dataOnly="0" labelOnly="1" outline="0" axis="axisRow" fieldPosition="0"/>
    </format>
    <format dxfId="60">
      <pivotArea collapsedLevelsAreSubtotals="1" fieldPosition="0">
        <references count="1">
          <reference field="4" count="2">
            <x v="25"/>
            <x v="26"/>
          </reference>
        </references>
      </pivotArea>
    </format>
    <format dxfId="59">
      <pivotArea dataOnly="0" labelOnly="1" fieldPosition="0">
        <references count="1">
          <reference field="4" count="2">
            <x v="25"/>
            <x v="26"/>
          </reference>
        </references>
      </pivotArea>
    </format>
    <format dxfId="58">
      <pivotArea dataOnly="0" labelOnly="1" fieldPosition="0">
        <references count="1">
          <reference field="3" count="0"/>
        </references>
      </pivotArea>
    </format>
    <format dxfId="57">
      <pivotArea field="0" type="button" dataOnly="0" labelOnly="1" outline="0" axis="axisRow" fieldPosition="1"/>
    </format>
    <format dxfId="56">
      <pivotArea dataOnly="0" labelOnly="1" outline="0" fieldPosition="0">
        <references count="1">
          <reference field="0" count="0"/>
        </references>
      </pivotArea>
    </format>
    <format dxfId="55">
      <pivotArea field="1" type="button" dataOnly="0" labelOnly="1" outline="0" axis="axisPage" fieldPosition="0"/>
    </format>
    <format dxfId="54">
      <pivotArea dataOnly="0" labelOnly="1" outline="0" fieldPosition="0">
        <references count="1">
          <reference field="1" count="0"/>
        </references>
      </pivotArea>
    </format>
    <format dxfId="53">
      <pivotArea field="3" type="button" dataOnly="0" labelOnly="1" outline="0" axis="axisCol" fieldPosition="0"/>
    </format>
    <format dxfId="52">
      <pivotArea field="2" type="button" dataOnly="0" labelOnly="1" outline="0" axis="axisCol" fieldPosition="1"/>
    </format>
    <format dxfId="51">
      <pivotArea field="2" type="button" dataOnly="0" labelOnly="1" outline="0" axis="axisCol" fieldPosition="1"/>
    </format>
    <format dxfId="50">
      <pivotArea field="3" type="button" dataOnly="0" labelOnly="1" outline="0" axis="axisCol" fieldPosition="0"/>
    </format>
    <format dxfId="49">
      <pivotArea field="3" type="button" dataOnly="0" labelOnly="1" outline="0" axis="axisCol" fieldPosition="0"/>
    </format>
    <format dxfId="48">
      <pivotArea field="2" type="button" dataOnly="0" labelOnly="1" outline="0" axis="axisCol" fieldPosition="1"/>
    </format>
    <format dxfId="47">
      <pivotArea field="3" type="button" dataOnly="0" labelOnly="1" outline="0" axis="axisCol" fieldPosition="0"/>
    </format>
    <format dxfId="46">
      <pivotArea field="3" type="button" dataOnly="0" labelOnly="1" outline="0" axis="axisCol" fieldPosition="0"/>
    </format>
    <format dxfId="45">
      <pivotArea field="3" type="button" dataOnly="0" labelOnly="1" outline="0" axis="axisCol" fieldPosition="0"/>
    </format>
    <format dxfId="44">
      <pivotArea field="2" type="button" dataOnly="0" labelOnly="1" outline="0" axis="axisCol" fieldPosition="1"/>
    </format>
    <format dxfId="43">
      <pivotArea type="topRight" dataOnly="0" labelOnly="1" outline="0" fieldPosition="0"/>
    </format>
    <format dxfId="42">
      <pivotArea field="3" type="button" dataOnly="0" labelOnly="1" outline="0" axis="axisCol" fieldPosition="0"/>
    </format>
    <format dxfId="41">
      <pivotArea field="2" type="button" dataOnly="0" labelOnly="1" outline="0" axis="axisCol" fieldPosition="1"/>
    </format>
    <format dxfId="40">
      <pivotArea type="topRight" dataOnly="0" labelOnly="1" outline="0" fieldPosition="0"/>
    </format>
    <format dxfId="39">
      <pivotArea field="3" type="button" dataOnly="0" labelOnly="1" outline="0" axis="axisCol" fieldPosition="0"/>
    </format>
    <format dxfId="38">
      <pivotArea field="2" type="button" dataOnly="0" labelOnly="1" outline="0" axis="axisCol" fieldPosition="1"/>
    </format>
    <format dxfId="37">
      <pivotArea type="topRight" dataOnly="0" labelOnly="1" outline="0" fieldPosition="0"/>
    </format>
    <format dxfId="36">
      <pivotArea field="2" type="button" dataOnly="0" labelOnly="1" outline="0" axis="axisCol" fieldPosition="1"/>
    </format>
    <format dxfId="35">
      <pivotArea field="2" type="button" dataOnly="0" labelOnly="1" outline="0" axis="axisCol" fieldPosition="1"/>
    </format>
    <format dxfId="34">
      <pivotArea type="topRight" dataOnly="0" labelOnly="1" outline="0" fieldPosition="0"/>
    </format>
    <format dxfId="33">
      <pivotArea field="0" type="button" dataOnly="0" labelOnly="1" outline="0" axis="axisRow" fieldPosition="1"/>
    </format>
    <format dxfId="32">
      <pivotArea field="1" type="button" dataOnly="0" labelOnly="1" outline="0" axis="axisPage" fieldPosition="0"/>
    </format>
    <format dxfId="31">
      <pivotArea collapsedLevelsAreSubtotals="1" fieldPosition="0">
        <references count="1">
          <reference field="4" count="1">
            <x v="19"/>
          </reference>
        </references>
      </pivotArea>
    </format>
    <format dxfId="30">
      <pivotArea dataOnly="0" labelOnly="1" fieldPosition="0">
        <references count="1">
          <reference field="4" count="1">
            <x v="19"/>
          </reference>
        </references>
      </pivotArea>
    </format>
    <format dxfId="29">
      <pivotArea dataOnly="0" labelOnly="1" outline="0" fieldPosition="0">
        <references count="1">
          <reference field="0" count="0"/>
        </references>
      </pivotArea>
    </format>
    <format dxfId="28">
      <pivotArea dataOnly="0" labelOnly="1" outline="0" fieldPosition="0">
        <references count="1">
          <reference field="1" count="0"/>
        </references>
      </pivotArea>
    </format>
    <format dxfId="27">
      <pivotArea dataOnly="0" labelOnly="1" fieldPosition="0">
        <references count="1">
          <reference field="3" count="0"/>
        </references>
      </pivotArea>
    </format>
    <format dxfId="26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25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24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23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22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21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2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1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1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17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16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15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14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13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12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3" type="button" dataOnly="0" labelOnly="1" outline="0" axis="axisCol" fieldPosition="0"/>
    </format>
    <format dxfId="7">
      <pivotArea field="2" type="button" dataOnly="0" labelOnly="1" outline="0" axis="axisCol" fieldPosition="1"/>
    </format>
    <format dxfId="6">
      <pivotArea type="topRight" dataOnly="0" labelOnly="1" outline="0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4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7"/>
          </reference>
        </references>
      </pivotArea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1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0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58"/>
  <sheetViews>
    <sheetView showGridLines="0" topLeftCell="A11" workbookViewId="0">
      <selection activeCell="U28" sqref="U28"/>
    </sheetView>
  </sheetViews>
  <sheetFormatPr defaultColWidth="9" defaultRowHeight="12.75" x14ac:dyDescent="0.2"/>
  <cols>
    <col min="1" max="1" width="8.375" style="1" customWidth="1"/>
    <col min="2" max="2" width="11.125" style="1" customWidth="1"/>
    <col min="3" max="3" width="6.625" style="1" customWidth="1"/>
    <col min="4" max="4" width="8" style="1" customWidth="1"/>
    <col min="5" max="5" width="7.875" style="1" customWidth="1"/>
    <col min="6" max="6" width="6.625" style="1" customWidth="1"/>
    <col min="7" max="7" width="8" style="1" customWidth="1"/>
    <col min="8" max="8" width="7.875" style="1" customWidth="1"/>
    <col min="9" max="9" width="6.625" style="1" customWidth="1"/>
    <col min="10" max="10" width="8" style="1" customWidth="1"/>
    <col min="11" max="11" width="7.875" style="1" customWidth="1"/>
    <col min="12" max="12" width="6.625" style="1" customWidth="1"/>
    <col min="13" max="13" width="8" style="1" customWidth="1"/>
    <col min="14" max="14" width="7.875" style="1" customWidth="1"/>
    <col min="15" max="15" width="6.625" style="1" customWidth="1"/>
    <col min="16" max="16" width="8" style="1" customWidth="1"/>
    <col min="17" max="17" width="7.875" style="1" customWidth="1"/>
    <col min="18" max="18" width="6.625" style="1" customWidth="1"/>
    <col min="19" max="19" width="8" style="1" customWidth="1"/>
    <col min="20" max="20" width="10.75" style="1" customWidth="1"/>
    <col min="21" max="23" width="11.875" style="1" customWidth="1"/>
    <col min="24" max="24" width="11.875" style="1" bestFit="1" customWidth="1"/>
    <col min="25" max="25" width="11.875" style="1" customWidth="1"/>
    <col min="26" max="26" width="11.875" style="1" bestFit="1" customWidth="1"/>
    <col min="27" max="16384" width="9" style="1"/>
  </cols>
  <sheetData>
    <row r="1" spans="1:19" ht="14.25" x14ac:dyDescent="0.2">
      <c r="A1" s="20"/>
      <c r="B1" s="20"/>
      <c r="C1" s="20"/>
      <c r="D1"/>
    </row>
    <row r="2" spans="1:19" ht="15.75" x14ac:dyDescent="0.25">
      <c r="A2" s="21" t="s">
        <v>48</v>
      </c>
      <c r="B2" s="20"/>
      <c r="C2" s="20"/>
      <c r="D2"/>
    </row>
    <row r="3" spans="1:19" ht="14.25" x14ac:dyDescent="0.2">
      <c r="A3" s="2" t="s">
        <v>49</v>
      </c>
      <c r="B3" s="20"/>
      <c r="C3" s="20"/>
      <c r="D3"/>
    </row>
    <row r="6" spans="1:19" x14ac:dyDescent="0.2">
      <c r="A6" s="3"/>
    </row>
    <row r="7" spans="1:19" x14ac:dyDescent="0.2">
      <c r="A7" s="14"/>
    </row>
    <row r="8" spans="1:19" ht="15.75" x14ac:dyDescent="0.25">
      <c r="E8" s="79" t="s">
        <v>100</v>
      </c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1:19" ht="14.25" customHeight="1" x14ac:dyDescent="0.2">
      <c r="E9" s="80" t="s">
        <v>44</v>
      </c>
      <c r="F9" s="80"/>
      <c r="G9" s="80"/>
      <c r="H9" s="80"/>
      <c r="I9" s="80"/>
      <c r="J9" s="80"/>
      <c r="K9" s="80"/>
      <c r="L9" s="80"/>
      <c r="M9" s="80"/>
      <c r="N9" s="80"/>
      <c r="O9" s="80"/>
    </row>
    <row r="10" spans="1:19" x14ac:dyDescent="0.2">
      <c r="F10" s="81"/>
      <c r="G10" s="81"/>
      <c r="H10" s="81"/>
      <c r="I10" s="81"/>
      <c r="J10" s="81"/>
      <c r="K10" s="81"/>
      <c r="L10" s="81"/>
      <c r="M10" s="81"/>
      <c r="N10" s="81"/>
    </row>
    <row r="11" spans="1:19" x14ac:dyDescent="0.2">
      <c r="A11" s="3"/>
    </row>
    <row r="12" spans="1:19" ht="13.5" thickBot="1" x14ac:dyDescent="0.25"/>
    <row r="13" spans="1:19" ht="15" thickBot="1" x14ac:dyDescent="0.25">
      <c r="A13"/>
      <c r="B13"/>
    </row>
    <row r="14" spans="1:19" ht="14.25" thickTop="1" thickBot="1" x14ac:dyDescent="0.25">
      <c r="A14" s="66" t="s">
        <v>0</v>
      </c>
      <c r="B14" s="4" t="s">
        <v>102</v>
      </c>
    </row>
    <row r="15" spans="1:19" ht="13.5" thickTop="1" x14ac:dyDescent="0.2"/>
    <row r="16" spans="1:19" ht="26.25" thickBot="1" x14ac:dyDescent="0.25">
      <c r="A16" s="5" t="s">
        <v>1</v>
      </c>
      <c r="B16" s="6" t="s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21" ht="14.25" thickTop="1" thickBot="1" x14ac:dyDescent="0.25">
      <c r="A17" s="5"/>
      <c r="B17" s="76" t="s">
        <v>3</v>
      </c>
      <c r="C17" s="77"/>
      <c r="D17" s="77"/>
      <c r="E17" s="76" t="s">
        <v>4</v>
      </c>
      <c r="F17" s="77"/>
      <c r="G17" s="77"/>
      <c r="H17" s="76" t="s">
        <v>5</v>
      </c>
      <c r="I17" s="77"/>
      <c r="J17" s="77"/>
      <c r="K17" s="76" t="s">
        <v>6</v>
      </c>
      <c r="L17" s="77"/>
      <c r="M17" s="77"/>
      <c r="N17" s="76" t="s">
        <v>7</v>
      </c>
      <c r="O17" s="77"/>
      <c r="P17" s="77"/>
      <c r="Q17" s="76" t="s">
        <v>8</v>
      </c>
      <c r="R17" s="77"/>
      <c r="S17" s="77"/>
    </row>
    <row r="18" spans="1:21" ht="27" thickTop="1" thickBot="1" x14ac:dyDescent="0.25">
      <c r="A18" s="68" t="s">
        <v>9</v>
      </c>
      <c r="B18" s="52" t="s">
        <v>10</v>
      </c>
      <c r="C18" s="52" t="s">
        <v>11</v>
      </c>
      <c r="D18" s="52" t="s">
        <v>12</v>
      </c>
      <c r="E18" s="52" t="s">
        <v>10</v>
      </c>
      <c r="F18" s="52" t="s">
        <v>11</v>
      </c>
      <c r="G18" s="52" t="s">
        <v>12</v>
      </c>
      <c r="H18" s="52" t="s">
        <v>10</v>
      </c>
      <c r="I18" s="52" t="s">
        <v>11</v>
      </c>
      <c r="J18" s="52" t="s">
        <v>12</v>
      </c>
      <c r="K18" s="52" t="s">
        <v>10</v>
      </c>
      <c r="L18" s="52" t="s">
        <v>11</v>
      </c>
      <c r="M18" s="52" t="s">
        <v>12</v>
      </c>
      <c r="N18" s="52" t="s">
        <v>10</v>
      </c>
      <c r="O18" s="52" t="s">
        <v>11</v>
      </c>
      <c r="P18" s="52" t="s">
        <v>12</v>
      </c>
      <c r="Q18" s="52" t="s">
        <v>10</v>
      </c>
      <c r="R18" s="52" t="s">
        <v>11</v>
      </c>
      <c r="S18" s="52" t="s">
        <v>12</v>
      </c>
    </row>
    <row r="19" spans="1:21" ht="14.25" thickTop="1" thickBot="1" x14ac:dyDescent="0.25">
      <c r="A19" s="9" t="s">
        <v>13</v>
      </c>
      <c r="B19" s="10">
        <v>18.420538461538463</v>
      </c>
      <c r="C19" s="10">
        <v>18.420538461538463</v>
      </c>
      <c r="D19" s="10">
        <v>19.342461538461542</v>
      </c>
      <c r="E19" s="10">
        <v>16.73453846153846</v>
      </c>
      <c r="F19" s="10">
        <v>16.73453846153846</v>
      </c>
      <c r="G19" s="10">
        <v>17.57123076923077</v>
      </c>
      <c r="H19" s="10"/>
      <c r="I19" s="10"/>
      <c r="J19" s="10"/>
      <c r="K19" s="10">
        <v>12.733280000000001</v>
      </c>
      <c r="L19" s="10">
        <v>12.733280000000001</v>
      </c>
      <c r="M19" s="10">
        <v>13.36992</v>
      </c>
      <c r="N19" s="10">
        <v>11.457769230769232</v>
      </c>
      <c r="O19" s="10">
        <v>12.226999999999997</v>
      </c>
      <c r="P19" s="10">
        <v>12.837769230769233</v>
      </c>
      <c r="Q19" s="10">
        <v>11.324153846153848</v>
      </c>
      <c r="R19" s="10">
        <v>11.324153846153848</v>
      </c>
      <c r="S19" s="10">
        <v>11.890846153846153</v>
      </c>
    </row>
    <row r="20" spans="1:21" ht="14.25" thickTop="1" thickBot="1" x14ac:dyDescent="0.25">
      <c r="A20" s="67">
        <v>1995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21" ht="14.25" thickTop="1" thickBot="1" x14ac:dyDescent="0.25">
      <c r="A21" s="67">
        <v>1996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1" ht="14.25" thickTop="1" thickBot="1" x14ac:dyDescent="0.25">
      <c r="A22" s="67">
        <v>1997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1" ht="14.25" thickTop="1" thickBot="1" x14ac:dyDescent="0.25">
      <c r="A23" s="67">
        <v>1998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1" ht="14.25" thickTop="1" thickBot="1" x14ac:dyDescent="0.25">
      <c r="A24" s="67">
        <v>1999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1" ht="14.25" thickTop="1" thickBot="1" x14ac:dyDescent="0.25">
      <c r="A25" s="67">
        <v>2000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1" ht="14.25" thickTop="1" thickBot="1" x14ac:dyDescent="0.25">
      <c r="A26" s="67">
        <v>2001</v>
      </c>
      <c r="B26" s="8"/>
      <c r="C26" s="8"/>
      <c r="D26" s="8"/>
      <c r="E26" s="8"/>
      <c r="F26" s="8"/>
      <c r="G26" s="8"/>
      <c r="H26" s="8"/>
      <c r="I26" s="8"/>
      <c r="J26" s="8"/>
      <c r="K26" s="8">
        <v>13.456099999999999</v>
      </c>
      <c r="L26" s="8">
        <v>13.456099999999999</v>
      </c>
      <c r="M26" s="8">
        <v>14.1289</v>
      </c>
      <c r="N26" s="8"/>
      <c r="O26" s="8"/>
      <c r="P26" s="8"/>
      <c r="Q26" s="8"/>
      <c r="R26" s="8"/>
      <c r="S26" s="8"/>
      <c r="U26" s="1" t="s">
        <v>6</v>
      </c>
    </row>
    <row r="27" spans="1:21" ht="14.25" thickTop="1" thickBot="1" x14ac:dyDescent="0.25">
      <c r="A27" s="67">
        <v>2002</v>
      </c>
      <c r="B27" s="8">
        <v>16.803333333333338</v>
      </c>
      <c r="C27" s="8">
        <v>16.803333333333338</v>
      </c>
      <c r="D27" s="8">
        <v>17.643333333333334</v>
      </c>
      <c r="E27" s="8">
        <v>15.589999999999998</v>
      </c>
      <c r="F27" s="8">
        <v>15.589999999999998</v>
      </c>
      <c r="G27" s="8">
        <v>16.366666666666664</v>
      </c>
      <c r="H27" s="8"/>
      <c r="I27" s="8"/>
      <c r="J27" s="8"/>
      <c r="K27" s="8">
        <v>13.049999999999999</v>
      </c>
      <c r="L27" s="8">
        <v>13.049999999999999</v>
      </c>
      <c r="M27" s="8">
        <v>13.703333333333333</v>
      </c>
      <c r="N27" s="8">
        <v>12.533333333333333</v>
      </c>
      <c r="O27" s="8">
        <v>12.533333333333333</v>
      </c>
      <c r="P27" s="8">
        <v>13.160000000000002</v>
      </c>
      <c r="Q27" s="8">
        <v>11.113333333333332</v>
      </c>
      <c r="R27" s="8">
        <v>11.113333333333332</v>
      </c>
      <c r="S27" s="8">
        <v>11.67</v>
      </c>
      <c r="U27" s="1">
        <f>+(M27+P27+S27)/3</f>
        <v>12.844444444444447</v>
      </c>
    </row>
    <row r="28" spans="1:21" ht="14.25" thickTop="1" thickBot="1" x14ac:dyDescent="0.25">
      <c r="A28" s="67">
        <v>2003</v>
      </c>
      <c r="B28" s="8">
        <v>17.425000000000001</v>
      </c>
      <c r="C28" s="8">
        <v>17.425000000000001</v>
      </c>
      <c r="D28" s="8">
        <v>18.295000000000002</v>
      </c>
      <c r="E28" s="8">
        <v>16.04</v>
      </c>
      <c r="F28" s="8">
        <v>16.04</v>
      </c>
      <c r="G28" s="8">
        <v>16.844999999999999</v>
      </c>
      <c r="H28" s="8"/>
      <c r="I28" s="8"/>
      <c r="J28" s="8"/>
      <c r="K28" s="8">
        <v>12.67</v>
      </c>
      <c r="L28" s="8">
        <v>12.67</v>
      </c>
      <c r="M28" s="8">
        <v>13.305</v>
      </c>
      <c r="N28" s="8">
        <v>12.370000000000001</v>
      </c>
      <c r="O28" s="8">
        <v>12.370000000000001</v>
      </c>
      <c r="P28" s="8">
        <v>12.99</v>
      </c>
      <c r="Q28" s="8">
        <v>11.26</v>
      </c>
      <c r="R28" s="8">
        <v>11.26</v>
      </c>
      <c r="S28" s="8">
        <v>11.824999999999999</v>
      </c>
      <c r="U28" s="1">
        <f t="shared" ref="U28:U32" si="0">+(M28+P28+S28)/3</f>
        <v>12.706666666666669</v>
      </c>
    </row>
    <row r="29" spans="1:21" ht="14.25" thickTop="1" thickBot="1" x14ac:dyDescent="0.25">
      <c r="A29" s="67">
        <v>2004</v>
      </c>
      <c r="B29" s="8">
        <v>17.98</v>
      </c>
      <c r="C29" s="8">
        <v>17.98</v>
      </c>
      <c r="D29" s="8">
        <v>18.883333333333333</v>
      </c>
      <c r="E29" s="8">
        <v>16.473333333333333</v>
      </c>
      <c r="F29" s="8">
        <v>16.473333333333333</v>
      </c>
      <c r="G29" s="8">
        <v>17.296666666666667</v>
      </c>
      <c r="H29" s="8"/>
      <c r="I29" s="8"/>
      <c r="J29" s="8"/>
      <c r="K29" s="8">
        <v>11.560000000000002</v>
      </c>
      <c r="L29" s="8">
        <v>11.560000000000002</v>
      </c>
      <c r="M29" s="8">
        <v>12.136666666666665</v>
      </c>
      <c r="N29" s="8">
        <v>7.8266666666666671</v>
      </c>
      <c r="O29" s="8">
        <v>11.159999999999998</v>
      </c>
      <c r="P29" s="8">
        <v>11.716666666666669</v>
      </c>
      <c r="Q29" s="8">
        <v>10.453333333333333</v>
      </c>
      <c r="R29" s="8">
        <v>10.453333333333333</v>
      </c>
      <c r="S29" s="8">
        <v>10.976666666666667</v>
      </c>
      <c r="U29" s="1">
        <f t="shared" si="0"/>
        <v>11.61</v>
      </c>
    </row>
    <row r="30" spans="1:21" ht="14.25" thickTop="1" thickBot="1" x14ac:dyDescent="0.25">
      <c r="A30" s="67">
        <v>2005</v>
      </c>
      <c r="B30" s="8">
        <v>19.088500000000003</v>
      </c>
      <c r="C30" s="8">
        <v>19.088500000000003</v>
      </c>
      <c r="D30" s="8">
        <v>20.042999999999999</v>
      </c>
      <c r="E30" s="8">
        <v>17.302</v>
      </c>
      <c r="F30" s="8">
        <v>17.302</v>
      </c>
      <c r="G30" s="8">
        <v>18.167000000000002</v>
      </c>
      <c r="H30" s="8"/>
      <c r="I30" s="8"/>
      <c r="J30" s="8"/>
      <c r="K30" s="8">
        <v>12.2235</v>
      </c>
      <c r="L30" s="8">
        <v>12.2235</v>
      </c>
      <c r="M30" s="8">
        <v>12.835000000000001</v>
      </c>
      <c r="N30" s="8">
        <v>11.8735</v>
      </c>
      <c r="O30" s="8">
        <v>11.8735</v>
      </c>
      <c r="P30" s="8">
        <v>12.467000000000001</v>
      </c>
      <c r="Q30" s="8">
        <v>11.256499999999999</v>
      </c>
      <c r="R30" s="8">
        <v>11.256499999999999</v>
      </c>
      <c r="S30" s="8">
        <v>11.819500000000001</v>
      </c>
      <c r="U30" s="1">
        <f t="shared" si="0"/>
        <v>12.373833333333332</v>
      </c>
    </row>
    <row r="31" spans="1:21" ht="14.25" thickTop="1" thickBot="1" x14ac:dyDescent="0.25">
      <c r="A31" s="67">
        <v>2006</v>
      </c>
      <c r="B31" s="8">
        <v>20.585000000000001</v>
      </c>
      <c r="C31" s="8">
        <v>20.585000000000001</v>
      </c>
      <c r="D31" s="8">
        <v>21.615000000000002</v>
      </c>
      <c r="E31" s="8">
        <v>18.465</v>
      </c>
      <c r="F31" s="8">
        <v>18.465</v>
      </c>
      <c r="G31" s="8">
        <v>19.39</v>
      </c>
      <c r="H31" s="8"/>
      <c r="I31" s="8"/>
      <c r="J31" s="8"/>
      <c r="K31" s="8">
        <v>13.625</v>
      </c>
      <c r="L31" s="8">
        <v>13.625</v>
      </c>
      <c r="M31" s="8">
        <v>14.305</v>
      </c>
      <c r="N31" s="8">
        <v>13.265000000000001</v>
      </c>
      <c r="O31" s="8">
        <v>13.265000000000001</v>
      </c>
      <c r="P31" s="8">
        <v>13.925000000000001</v>
      </c>
      <c r="Q31" s="8">
        <v>12.635</v>
      </c>
      <c r="R31" s="8">
        <v>12.635</v>
      </c>
      <c r="S31" s="8">
        <v>13.265000000000001</v>
      </c>
      <c r="U31" s="1">
        <f t="shared" si="0"/>
        <v>13.831666666666669</v>
      </c>
    </row>
    <row r="32" spans="1:21" ht="14.25" thickTop="1" thickBot="1" x14ac:dyDescent="0.25">
      <c r="A32" s="67">
        <v>2007</v>
      </c>
      <c r="B32" s="8">
        <v>20.92</v>
      </c>
      <c r="C32" s="8">
        <v>20.92</v>
      </c>
      <c r="D32" s="8">
        <v>21.966000000000001</v>
      </c>
      <c r="E32" s="8">
        <v>17.745000000000001</v>
      </c>
      <c r="F32" s="8">
        <v>17.745000000000001</v>
      </c>
      <c r="G32" s="8">
        <v>18.632000000000001</v>
      </c>
      <c r="H32" s="8"/>
      <c r="I32" s="8"/>
      <c r="J32" s="8"/>
      <c r="K32" s="8">
        <v>13.22</v>
      </c>
      <c r="L32" s="8">
        <v>13.22</v>
      </c>
      <c r="M32" s="8">
        <v>13.881</v>
      </c>
      <c r="N32" s="8">
        <v>12.853999999999999</v>
      </c>
      <c r="O32" s="8">
        <v>12.853999999999999</v>
      </c>
      <c r="P32" s="8">
        <v>13.497</v>
      </c>
      <c r="Q32" s="8">
        <v>12.211</v>
      </c>
      <c r="R32" s="8">
        <v>12.211</v>
      </c>
      <c r="S32" s="8">
        <v>12.821999999999999</v>
      </c>
      <c r="U32" s="1">
        <f t="shared" si="0"/>
        <v>13.4</v>
      </c>
    </row>
    <row r="33" spans="1:19" ht="15" thickTop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15" thickBo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15" thickBo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15" thickBo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15" thickBo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15" thickBo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 ht="15" thickBo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ht="15" thickBo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ht="15" thickBo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15" thickBo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ht="15" thickBo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ht="15" thickBo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ht="15" thickBo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ht="15" thickBo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ht="15" thickBo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ht="14.2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54" spans="1:28" ht="15" customHeight="1" thickBot="1" x14ac:dyDescent="0.25">
      <c r="A54" s="11"/>
      <c r="B54" s="85" t="s">
        <v>14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 thickTop="1" thickBot="1" x14ac:dyDescent="0.25">
      <c r="A55" s="86" t="s">
        <v>43</v>
      </c>
      <c r="B55" s="88" t="s">
        <v>3</v>
      </c>
      <c r="C55" s="88"/>
      <c r="D55" s="89"/>
      <c r="E55" s="90" t="s">
        <v>4</v>
      </c>
      <c r="F55" s="88"/>
      <c r="G55" s="89"/>
      <c r="H55" s="90" t="s">
        <v>5</v>
      </c>
      <c r="I55" s="88"/>
      <c r="J55" s="89"/>
      <c r="K55" s="90" t="s">
        <v>6</v>
      </c>
      <c r="L55" s="88"/>
      <c r="M55" s="89"/>
      <c r="N55" s="90" t="s">
        <v>7</v>
      </c>
      <c r="O55" s="88"/>
      <c r="P55" s="89"/>
      <c r="Q55" s="90" t="s">
        <v>8</v>
      </c>
      <c r="R55" s="88"/>
      <c r="S55" s="89"/>
      <c r="T55" s="97"/>
      <c r="U55" s="98"/>
      <c r="V55" s="99"/>
      <c r="W55" s="100"/>
      <c r="X55" s="101"/>
      <c r="Y55" s="102"/>
      <c r="Z55" s="97"/>
      <c r="AA55" s="98"/>
      <c r="AB55" s="99"/>
    </row>
    <row r="56" spans="1:28" ht="33.75" customHeight="1" thickBot="1" x14ac:dyDescent="0.25">
      <c r="A56" s="87" t="s">
        <v>15</v>
      </c>
      <c r="B56" s="83">
        <v>8.3699999999999992</v>
      </c>
      <c r="C56" s="83"/>
      <c r="D56" s="84"/>
      <c r="E56" s="83">
        <v>16.739999999999998</v>
      </c>
      <c r="F56" s="83"/>
      <c r="G56" s="84"/>
      <c r="H56" s="83">
        <v>33.5</v>
      </c>
      <c r="I56" s="83"/>
      <c r="J56" s="84"/>
      <c r="K56" s="91">
        <v>83.7</v>
      </c>
      <c r="L56" s="92"/>
      <c r="M56" s="93"/>
      <c r="N56" s="82">
        <v>125.6</v>
      </c>
      <c r="O56" s="83"/>
      <c r="P56" s="84"/>
      <c r="Q56" s="82">
        <v>1047</v>
      </c>
      <c r="R56" s="83"/>
      <c r="S56" s="84"/>
      <c r="T56" s="94"/>
      <c r="U56" s="95"/>
      <c r="V56" s="96"/>
      <c r="W56" s="94"/>
      <c r="X56" s="95"/>
      <c r="Y56" s="96"/>
      <c r="Z56" s="94"/>
      <c r="AA56" s="95"/>
      <c r="AB56" s="96"/>
    </row>
    <row r="57" spans="1:28" ht="13.5" thickTop="1" x14ac:dyDescent="0.2"/>
    <row r="58" spans="1:28" s="13" customFormat="1" ht="15" x14ac:dyDescent="0.25">
      <c r="A58" s="78" t="s">
        <v>45</v>
      </c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</row>
  </sheetData>
  <mergeCells count="30">
    <mergeCell ref="W56:Y56"/>
    <mergeCell ref="Z56:AB56"/>
    <mergeCell ref="T55:V55"/>
    <mergeCell ref="W55:Y55"/>
    <mergeCell ref="Z55:AB55"/>
    <mergeCell ref="T56:V56"/>
    <mergeCell ref="K55:M55"/>
    <mergeCell ref="N55:P55"/>
    <mergeCell ref="Q55:S55"/>
    <mergeCell ref="B56:D56"/>
    <mergeCell ref="E56:G56"/>
    <mergeCell ref="H56:J56"/>
    <mergeCell ref="K56:M56"/>
    <mergeCell ref="N56:P56"/>
    <mergeCell ref="Q17:S17"/>
    <mergeCell ref="A58:M58"/>
    <mergeCell ref="E8:O8"/>
    <mergeCell ref="E9:O9"/>
    <mergeCell ref="F10:N10"/>
    <mergeCell ref="Q56:S56"/>
    <mergeCell ref="B17:D17"/>
    <mergeCell ref="E17:G17"/>
    <mergeCell ref="H17:J17"/>
    <mergeCell ref="K17:M17"/>
    <mergeCell ref="N17:P17"/>
    <mergeCell ref="B54:S54"/>
    <mergeCell ref="A55:A56"/>
    <mergeCell ref="B55:D55"/>
    <mergeCell ref="E55:G55"/>
    <mergeCell ref="H55:J55"/>
  </mergeCell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3"/>
  <sheetViews>
    <sheetView showGridLines="0" topLeftCell="A10" zoomScaleNormal="100" workbookViewId="0">
      <selection activeCell="B40" sqref="B40"/>
    </sheetView>
  </sheetViews>
  <sheetFormatPr defaultColWidth="9" defaultRowHeight="12.75" x14ac:dyDescent="0.2"/>
  <cols>
    <col min="1" max="1" width="15" style="15" customWidth="1"/>
    <col min="2" max="10" width="18.125" style="15" customWidth="1"/>
    <col min="11" max="13" width="10.5" style="15" bestFit="1" customWidth="1"/>
    <col min="14" max="16384" width="9" style="15"/>
  </cols>
  <sheetData>
    <row r="1" spans="1:16" ht="14.25" x14ac:dyDescent="0.2">
      <c r="A1" s="20"/>
      <c r="B1" s="20"/>
      <c r="C1" s="20"/>
      <c r="D1"/>
      <c r="N1" s="16"/>
      <c r="O1" s="16"/>
      <c r="P1" s="16"/>
    </row>
    <row r="2" spans="1:16" ht="15.75" x14ac:dyDescent="0.25">
      <c r="A2" s="21" t="s">
        <v>48</v>
      </c>
      <c r="B2" s="20"/>
      <c r="C2" s="20"/>
      <c r="D2"/>
      <c r="N2" s="16"/>
      <c r="O2" s="16"/>
      <c r="P2" s="16"/>
    </row>
    <row r="3" spans="1:16" ht="14.25" x14ac:dyDescent="0.2">
      <c r="A3" s="2" t="s">
        <v>49</v>
      </c>
      <c r="B3" s="20"/>
      <c r="C3" s="20"/>
      <c r="D3"/>
      <c r="N3" s="16"/>
      <c r="O3" s="16"/>
      <c r="P3" s="16"/>
    </row>
    <row r="6" spans="1:16" ht="15" x14ac:dyDescent="0.25">
      <c r="A6" s="17"/>
      <c r="C6" s="120" t="s">
        <v>98</v>
      </c>
      <c r="D6" s="120"/>
      <c r="E6" s="120"/>
      <c r="F6" s="120"/>
      <c r="G6" s="120"/>
      <c r="H6" s="64"/>
      <c r="I6" s="64"/>
      <c r="J6" s="64"/>
    </row>
    <row r="7" spans="1:16" ht="14.25" customHeight="1" x14ac:dyDescent="0.2">
      <c r="B7" s="18"/>
      <c r="C7" s="121" t="s">
        <v>99</v>
      </c>
      <c r="D7" s="121"/>
      <c r="E7" s="121"/>
      <c r="F7" s="121"/>
      <c r="G7" s="121"/>
      <c r="H7" s="65"/>
      <c r="I7" s="65"/>
      <c r="J7" s="65"/>
    </row>
    <row r="8" spans="1:16" x14ac:dyDescent="0.2">
      <c r="B8" s="18"/>
      <c r="C8" s="18"/>
      <c r="D8" s="23"/>
      <c r="E8" s="23"/>
      <c r="F8" s="23"/>
      <c r="G8" s="23"/>
      <c r="H8" s="23"/>
      <c r="I8" s="23"/>
      <c r="J8" s="23"/>
    </row>
    <row r="9" spans="1:16" ht="13.5" thickBot="1" x14ac:dyDescent="0.25"/>
    <row r="10" spans="1:16" ht="15" thickBot="1" x14ac:dyDescent="0.25">
      <c r="A10"/>
      <c r="B10"/>
    </row>
    <row r="11" spans="1:16" ht="14.25" thickTop="1" thickBot="1" x14ac:dyDescent="0.25">
      <c r="A11" s="66" t="s">
        <v>0</v>
      </c>
      <c r="B11" s="4" t="s">
        <v>102</v>
      </c>
    </row>
    <row r="12" spans="1:16" ht="14.25" thickTop="1" thickBot="1" x14ac:dyDescent="0.25"/>
    <row r="13" spans="1:16" ht="14.25" thickTop="1" thickBot="1" x14ac:dyDescent="0.25">
      <c r="A13" s="54" t="s">
        <v>16</v>
      </c>
      <c r="B13" s="55" t="s">
        <v>2</v>
      </c>
      <c r="C13" s="56"/>
      <c r="D13" s="57"/>
      <c r="E13" s="58"/>
      <c r="F13" s="58"/>
      <c r="G13" s="58"/>
      <c r="H13" s="58"/>
      <c r="I13" s="58"/>
      <c r="J13" s="59"/>
    </row>
    <row r="14" spans="1:16" ht="14.25" thickTop="1" thickBot="1" x14ac:dyDescent="0.25">
      <c r="A14" s="54"/>
      <c r="B14" s="60" t="s">
        <v>3</v>
      </c>
      <c r="C14" s="60"/>
      <c r="D14" s="60"/>
      <c r="E14" s="60" t="s">
        <v>4</v>
      </c>
      <c r="F14" s="60"/>
      <c r="G14" s="60"/>
      <c r="H14" s="60" t="s">
        <v>6</v>
      </c>
      <c r="I14" s="60"/>
      <c r="J14" s="60"/>
    </row>
    <row r="15" spans="1:16" ht="39.75" thickTop="1" thickBot="1" x14ac:dyDescent="0.25">
      <c r="A15" s="69" t="s">
        <v>9</v>
      </c>
      <c r="B15" s="53" t="s">
        <v>17</v>
      </c>
      <c r="C15" s="53" t="s">
        <v>18</v>
      </c>
      <c r="D15" s="53" t="s">
        <v>19</v>
      </c>
      <c r="E15" s="53" t="s">
        <v>17</v>
      </c>
      <c r="F15" s="53" t="s">
        <v>18</v>
      </c>
      <c r="G15" s="53" t="s">
        <v>19</v>
      </c>
      <c r="H15" s="53" t="s">
        <v>17</v>
      </c>
      <c r="I15" s="53" t="s">
        <v>18</v>
      </c>
      <c r="J15" s="53" t="s">
        <v>19</v>
      </c>
    </row>
    <row r="16" spans="1:16" ht="14.25" thickTop="1" thickBot="1" x14ac:dyDescent="0.25">
      <c r="A16" s="9" t="s">
        <v>13</v>
      </c>
      <c r="B16" s="62">
        <v>21.905226666666668</v>
      </c>
      <c r="C16" s="62">
        <v>23.150456666666667</v>
      </c>
      <c r="D16" s="62">
        <v>27.457836666666662</v>
      </c>
      <c r="E16" s="62">
        <v>17.55386</v>
      </c>
      <c r="F16" s="62">
        <v>18.620556666666666</v>
      </c>
      <c r="G16" s="62">
        <v>22.140930000000004</v>
      </c>
      <c r="H16" s="62">
        <v>15.879896666666664</v>
      </c>
      <c r="I16" s="62">
        <v>16.987949999999998</v>
      </c>
      <c r="J16" s="62">
        <v>20.295746666666663</v>
      </c>
    </row>
    <row r="17" spans="1:10" ht="14.25" thickTop="1" thickBot="1" x14ac:dyDescent="0.25">
      <c r="A17" s="67">
        <v>2008</v>
      </c>
      <c r="B17" s="61">
        <v>21.426499999999997</v>
      </c>
      <c r="C17" s="61">
        <v>21.426499999999997</v>
      </c>
      <c r="D17" s="61">
        <v>22.497999999999998</v>
      </c>
      <c r="E17" s="61">
        <v>16.591999999999999</v>
      </c>
      <c r="F17" s="61">
        <v>16.591999999999999</v>
      </c>
      <c r="G17" s="61">
        <v>17.421500000000002</v>
      </c>
      <c r="H17" s="61">
        <v>15.07</v>
      </c>
      <c r="I17" s="61">
        <v>15.07</v>
      </c>
      <c r="J17" s="61">
        <v>15.823499999999999</v>
      </c>
    </row>
    <row r="18" spans="1:10" ht="14.25" thickTop="1" thickBot="1" x14ac:dyDescent="0.25">
      <c r="A18" s="67">
        <v>2009</v>
      </c>
      <c r="B18" s="61">
        <v>20.704700000000003</v>
      </c>
      <c r="C18" s="61">
        <v>20.704700000000003</v>
      </c>
      <c r="D18" s="61">
        <v>21.738050000000001</v>
      </c>
      <c r="E18" s="61">
        <v>15.705649999999999</v>
      </c>
      <c r="F18" s="61">
        <v>15.705649999999999</v>
      </c>
      <c r="G18" s="61">
        <v>16.648600000000002</v>
      </c>
      <c r="H18" s="61">
        <v>13.7052</v>
      </c>
      <c r="I18" s="61">
        <v>13.7052</v>
      </c>
      <c r="J18" s="61">
        <v>14.392150000000001</v>
      </c>
    </row>
    <row r="19" spans="1:10" ht="14.25" thickTop="1" thickBot="1" x14ac:dyDescent="0.25">
      <c r="A19" s="67">
        <v>2010</v>
      </c>
      <c r="B19" s="61">
        <v>20.512</v>
      </c>
      <c r="C19" s="61">
        <v>20.571999999999999</v>
      </c>
      <c r="D19" s="61">
        <v>21.707000000000001</v>
      </c>
      <c r="E19" s="61">
        <v>16.036999999999999</v>
      </c>
      <c r="F19" s="61">
        <v>16.106000000000002</v>
      </c>
      <c r="G19" s="61">
        <v>16.9925</v>
      </c>
      <c r="H19" s="61">
        <v>13.5945</v>
      </c>
      <c r="I19" s="61">
        <v>13.6455</v>
      </c>
      <c r="J19" s="61">
        <v>14.399000000000001</v>
      </c>
    </row>
    <row r="20" spans="1:10" ht="14.25" thickTop="1" thickBot="1" x14ac:dyDescent="0.25">
      <c r="A20" s="67">
        <v>2011</v>
      </c>
      <c r="B20" s="61">
        <v>21.509999999999998</v>
      </c>
      <c r="C20" s="61">
        <v>21.87</v>
      </c>
      <c r="D20" s="61">
        <v>23.9</v>
      </c>
      <c r="E20" s="61">
        <v>16.805</v>
      </c>
      <c r="F20" s="61">
        <v>17.115000000000002</v>
      </c>
      <c r="G20" s="61">
        <v>18.73</v>
      </c>
      <c r="H20" s="61">
        <v>14.445</v>
      </c>
      <c r="I20" s="61">
        <v>14.765000000000001</v>
      </c>
      <c r="J20" s="61">
        <v>16.119999999999997</v>
      </c>
    </row>
    <row r="21" spans="1:10" ht="14.25" thickTop="1" thickBot="1" x14ac:dyDescent="0.25">
      <c r="A21" s="67">
        <v>2012</v>
      </c>
      <c r="B21" s="61">
        <v>22.630000000000003</v>
      </c>
      <c r="C21" s="61">
        <v>22.99</v>
      </c>
      <c r="D21" s="61">
        <v>28.274999999999999</v>
      </c>
      <c r="E21" s="61">
        <v>17.715</v>
      </c>
      <c r="F21" s="61">
        <v>17.97</v>
      </c>
      <c r="G21" s="61">
        <v>22.105</v>
      </c>
      <c r="H21" s="61">
        <v>15.4</v>
      </c>
      <c r="I21" s="61">
        <v>15.629999999999999</v>
      </c>
      <c r="J21" s="61">
        <v>19.23</v>
      </c>
    </row>
    <row r="22" spans="1:10" ht="14.25" thickTop="1" thickBot="1" x14ac:dyDescent="0.25">
      <c r="A22" s="67">
        <v>2013</v>
      </c>
      <c r="B22" s="61">
        <v>23.994999999999997</v>
      </c>
      <c r="C22" s="61">
        <v>25.05</v>
      </c>
      <c r="D22" s="61">
        <v>30.814999999999998</v>
      </c>
      <c r="E22" s="61">
        <v>19.170000000000002</v>
      </c>
      <c r="F22" s="61">
        <v>19.984999999999999</v>
      </c>
      <c r="G22" s="61">
        <v>24.58</v>
      </c>
      <c r="H22" s="61">
        <v>17.11</v>
      </c>
      <c r="I22" s="61">
        <v>17.850000000000001</v>
      </c>
      <c r="J22" s="61">
        <v>21.954999999999998</v>
      </c>
    </row>
    <row r="23" spans="1:10" ht="14.25" thickTop="1" thickBot="1" x14ac:dyDescent="0.25">
      <c r="A23" s="67">
        <v>2014</v>
      </c>
      <c r="B23" s="61">
        <v>25.555</v>
      </c>
      <c r="C23" s="61">
        <v>27.1</v>
      </c>
      <c r="D23" s="61">
        <v>33.28</v>
      </c>
      <c r="E23" s="61">
        <v>21.045000000000002</v>
      </c>
      <c r="F23" s="61">
        <v>22.265000000000001</v>
      </c>
      <c r="G23" s="61">
        <v>27.414999999999999</v>
      </c>
      <c r="H23" s="61">
        <v>19.03</v>
      </c>
      <c r="I23" s="61">
        <v>20.170000000000002</v>
      </c>
      <c r="J23" s="61">
        <v>25.555</v>
      </c>
    </row>
    <row r="24" spans="1:10" ht="14.25" thickTop="1" thickBot="1" x14ac:dyDescent="0.25">
      <c r="A24" s="67">
        <v>2015</v>
      </c>
      <c r="B24" s="61">
        <v>25.41</v>
      </c>
      <c r="C24" s="61">
        <v>26.7</v>
      </c>
      <c r="D24" s="61">
        <v>32.840000000000003</v>
      </c>
      <c r="E24" s="61">
        <v>20.994999999999997</v>
      </c>
      <c r="F24" s="61">
        <v>22.11</v>
      </c>
      <c r="G24" s="61">
        <v>27.195</v>
      </c>
      <c r="H24" s="61">
        <v>19.545000000000002</v>
      </c>
      <c r="I24" s="61">
        <v>20.71</v>
      </c>
      <c r="J24" s="61">
        <v>25.475000000000001</v>
      </c>
    </row>
    <row r="25" spans="1:10" ht="14.25" thickTop="1" thickBot="1" x14ac:dyDescent="0.25">
      <c r="A25" s="67">
        <v>2016</v>
      </c>
      <c r="B25" s="61">
        <v>22.52</v>
      </c>
      <c r="C25" s="61">
        <v>23.83</v>
      </c>
      <c r="D25" s="61">
        <v>29.310000000000002</v>
      </c>
      <c r="E25" s="61">
        <v>18.34</v>
      </c>
      <c r="F25" s="61">
        <v>19.504999999999999</v>
      </c>
      <c r="G25" s="61">
        <v>23.990000000000002</v>
      </c>
      <c r="H25" s="61">
        <v>17.425000000000001</v>
      </c>
      <c r="I25" s="61">
        <v>18.555</v>
      </c>
      <c r="J25" s="61">
        <v>22.825000000000003</v>
      </c>
    </row>
    <row r="26" spans="1:10" ht="14.25" thickTop="1" thickBot="1" x14ac:dyDescent="0.25">
      <c r="A26" s="67">
        <v>2017</v>
      </c>
      <c r="B26" s="61">
        <v>19.7714</v>
      </c>
      <c r="C26" s="61">
        <v>21.8123</v>
      </c>
      <c r="D26" s="61">
        <v>26.830449999999999</v>
      </c>
      <c r="E26" s="61">
        <v>15.98915</v>
      </c>
      <c r="F26" s="61">
        <v>17.7485</v>
      </c>
      <c r="G26" s="61">
        <v>21.827750000000002</v>
      </c>
      <c r="H26" s="61">
        <v>14.6782</v>
      </c>
      <c r="I26" s="61">
        <v>16.5169</v>
      </c>
      <c r="J26" s="61">
        <v>20.312950000000001</v>
      </c>
    </row>
    <row r="27" spans="1:10" ht="14.25" thickTop="1" thickBot="1" x14ac:dyDescent="0.25">
      <c r="A27" s="67">
        <v>2018</v>
      </c>
      <c r="B27" s="61">
        <v>19.857849999999999</v>
      </c>
      <c r="C27" s="61">
        <v>21.4815</v>
      </c>
      <c r="D27" s="61">
        <v>26.422249999999998</v>
      </c>
      <c r="E27" s="61">
        <v>16.011199999999999</v>
      </c>
      <c r="F27" s="61">
        <v>17.415099999999999</v>
      </c>
      <c r="G27" s="61">
        <v>21.420549999999999</v>
      </c>
      <c r="H27" s="61">
        <v>14.7697</v>
      </c>
      <c r="I27" s="61">
        <v>16.249099999999999</v>
      </c>
      <c r="J27" s="61">
        <v>19.986400000000003</v>
      </c>
    </row>
    <row r="28" spans="1:10" ht="14.25" thickTop="1" thickBot="1" x14ac:dyDescent="0.25">
      <c r="A28" s="67">
        <v>2019</v>
      </c>
      <c r="B28" s="61">
        <v>19.823899999999998</v>
      </c>
      <c r="C28" s="61">
        <v>21.3414</v>
      </c>
      <c r="D28" s="61">
        <v>26.2089</v>
      </c>
      <c r="E28" s="61">
        <v>16.1538</v>
      </c>
      <c r="F28" s="61">
        <v>17.369900000000001</v>
      </c>
      <c r="G28" s="61">
        <v>21.341749999999998</v>
      </c>
      <c r="H28" s="61">
        <v>15.08135</v>
      </c>
      <c r="I28" s="61">
        <v>16.285249999999998</v>
      </c>
      <c r="J28" s="61">
        <v>20.039900000000003</v>
      </c>
    </row>
    <row r="29" spans="1:10" ht="14.25" thickTop="1" thickBot="1" x14ac:dyDescent="0.25">
      <c r="A29" s="67">
        <v>2020</v>
      </c>
      <c r="B29" s="61">
        <v>19.199150000000003</v>
      </c>
      <c r="C29" s="61">
        <v>21.72775</v>
      </c>
      <c r="D29" s="61">
        <v>26.430250000000001</v>
      </c>
      <c r="E29" s="61">
        <v>15.621</v>
      </c>
      <c r="F29" s="61">
        <v>17.864799999999999</v>
      </c>
      <c r="G29" s="61">
        <v>21.774249999999999</v>
      </c>
      <c r="H29" s="61">
        <v>14.530799999999999</v>
      </c>
      <c r="I29" s="61">
        <v>16.862349999999999</v>
      </c>
      <c r="J29" s="61">
        <v>20.694700000000001</v>
      </c>
    </row>
    <row r="30" spans="1:10" ht="14.25" thickTop="1" thickBot="1" x14ac:dyDescent="0.25">
      <c r="A30" s="67">
        <v>2021</v>
      </c>
      <c r="B30" s="61">
        <v>18.960599999999999</v>
      </c>
      <c r="C30" s="61">
        <v>21.408650000000002</v>
      </c>
      <c r="D30" s="61">
        <v>26.0075</v>
      </c>
      <c r="E30" s="61">
        <v>15.347000000000001</v>
      </c>
      <c r="F30" s="61">
        <v>17.514949999999999</v>
      </c>
      <c r="G30" s="61">
        <v>21.315249999999999</v>
      </c>
      <c r="H30" s="61">
        <v>14.200700000000001</v>
      </c>
      <c r="I30" s="61">
        <v>16.514099999999999</v>
      </c>
      <c r="J30" s="61">
        <v>20.207250000000002</v>
      </c>
    </row>
    <row r="31" spans="1:10" ht="14.25" thickTop="1" thickBot="1" x14ac:dyDescent="0.25">
      <c r="A31" s="67">
        <v>2022</v>
      </c>
      <c r="B31" s="61">
        <v>26.702300000000001</v>
      </c>
      <c r="C31" s="61">
        <v>29.242049999999999</v>
      </c>
      <c r="D31" s="61">
        <v>35.605150000000002</v>
      </c>
      <c r="E31" s="61">
        <v>21.781099999999999</v>
      </c>
      <c r="F31" s="61">
        <v>24.041449999999998</v>
      </c>
      <c r="G31" s="61">
        <v>29.3568</v>
      </c>
      <c r="H31" s="61">
        <v>19.613</v>
      </c>
      <c r="I31" s="61">
        <v>22.290849999999999</v>
      </c>
      <c r="J31" s="61">
        <v>27.420349999999999</v>
      </c>
    </row>
    <row r="32" spans="1:10" ht="15" thickTop="1" x14ac:dyDescent="0.2">
      <c r="A32"/>
      <c r="B32"/>
      <c r="C32"/>
      <c r="D32"/>
      <c r="E32"/>
      <c r="F32"/>
      <c r="G32"/>
      <c r="H32"/>
      <c r="I32"/>
      <c r="J32"/>
    </row>
    <row r="33" spans="1:10" ht="15" thickBot="1" x14ac:dyDescent="0.25">
      <c r="A33"/>
      <c r="B33"/>
      <c r="C33"/>
      <c r="D33"/>
      <c r="E33"/>
      <c r="F33"/>
      <c r="G33"/>
      <c r="H33"/>
      <c r="I33"/>
      <c r="J33"/>
    </row>
    <row r="34" spans="1:10" ht="15" thickBot="1" x14ac:dyDescent="0.25">
      <c r="A34"/>
      <c r="B34"/>
      <c r="C34"/>
      <c r="D34"/>
      <c r="E34"/>
      <c r="F34"/>
      <c r="G34"/>
      <c r="H34"/>
      <c r="I34"/>
      <c r="J34"/>
    </row>
    <row r="35" spans="1:10" ht="15" thickBot="1" x14ac:dyDescent="0.25">
      <c r="A35"/>
      <c r="B35"/>
      <c r="C35"/>
      <c r="D35"/>
      <c r="E35"/>
      <c r="F35"/>
      <c r="G35"/>
      <c r="H35"/>
      <c r="I35"/>
      <c r="J35"/>
    </row>
    <row r="36" spans="1:10" ht="15" thickBot="1" x14ac:dyDescent="0.25">
      <c r="A36"/>
      <c r="B36"/>
      <c r="C36"/>
      <c r="D36"/>
      <c r="E36"/>
      <c r="F36"/>
      <c r="G36"/>
      <c r="H36"/>
      <c r="I36"/>
      <c r="J36"/>
    </row>
    <row r="37" spans="1:10" ht="15" thickBot="1" x14ac:dyDescent="0.25">
      <c r="A37"/>
      <c r="B37"/>
      <c r="C37"/>
      <c r="D37"/>
      <c r="E37"/>
      <c r="F37"/>
      <c r="G37"/>
      <c r="H37"/>
      <c r="I37"/>
      <c r="J37"/>
    </row>
    <row r="38" spans="1:10" ht="15" thickBot="1" x14ac:dyDescent="0.25">
      <c r="A38"/>
      <c r="B38"/>
      <c r="C38"/>
      <c r="D38"/>
      <c r="E38"/>
      <c r="F38"/>
      <c r="G38"/>
      <c r="H38"/>
      <c r="I38"/>
      <c r="J38"/>
    </row>
    <row r="39" spans="1:10" ht="15" thickBot="1" x14ac:dyDescent="0.25">
      <c r="A39"/>
      <c r="B39"/>
      <c r="C39"/>
      <c r="D39"/>
      <c r="E39"/>
      <c r="F39"/>
      <c r="G39"/>
      <c r="H39"/>
      <c r="I39"/>
      <c r="J39"/>
    </row>
    <row r="40" spans="1:10" ht="15" thickBot="1" x14ac:dyDescent="0.25">
      <c r="A40"/>
      <c r="B40"/>
      <c r="C40"/>
      <c r="D40"/>
      <c r="E40"/>
      <c r="F40"/>
      <c r="G40"/>
      <c r="H40"/>
      <c r="I40"/>
      <c r="J40"/>
    </row>
    <row r="41" spans="1:10" ht="15" thickBot="1" x14ac:dyDescent="0.25">
      <c r="A41"/>
      <c r="B41"/>
      <c r="C41"/>
      <c r="D41"/>
      <c r="E41"/>
      <c r="F41"/>
      <c r="G41"/>
      <c r="H41"/>
      <c r="I41"/>
      <c r="J41"/>
    </row>
    <row r="42" spans="1:10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5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</row>
    <row r="45" spans="1:10" ht="15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</row>
    <row r="46" spans="1:10" ht="15" x14ac:dyDescent="0.25">
      <c r="A46" s="63"/>
      <c r="B46" s="63"/>
      <c r="C46" s="63"/>
      <c r="D46" s="63"/>
      <c r="E46" s="63"/>
      <c r="F46" s="63"/>
      <c r="G46" s="63"/>
      <c r="H46" s="63"/>
      <c r="I46" s="63"/>
      <c r="J46" s="63"/>
    </row>
    <row r="47" spans="1:10" ht="15" x14ac:dyDescent="0.25">
      <c r="A47" s="63"/>
      <c r="B47" s="63"/>
      <c r="C47" s="63"/>
      <c r="D47" s="63"/>
      <c r="E47" s="63"/>
      <c r="F47" s="63"/>
      <c r="G47" s="63"/>
      <c r="H47" s="63"/>
      <c r="I47" s="63"/>
      <c r="J47" s="63"/>
    </row>
    <row r="48" spans="1:10" ht="15.75" thickBot="1" x14ac:dyDescent="0.3">
      <c r="A48" s="63"/>
      <c r="B48" s="63"/>
      <c r="C48" s="63"/>
      <c r="D48" s="63"/>
      <c r="E48" s="63"/>
      <c r="F48" s="63"/>
      <c r="G48" s="63"/>
      <c r="H48" s="63"/>
      <c r="I48" s="63"/>
      <c r="J48" s="63"/>
    </row>
    <row r="49" spans="1:10" s="19" customFormat="1" ht="16.5" thickTop="1" thickBot="1" x14ac:dyDescent="0.3">
      <c r="B49" s="116" t="s">
        <v>20</v>
      </c>
      <c r="C49" s="117"/>
      <c r="D49" s="117"/>
      <c r="E49" s="117"/>
      <c r="F49" s="117"/>
      <c r="G49" s="117"/>
      <c r="H49" s="117"/>
      <c r="I49" s="117"/>
      <c r="J49" s="118"/>
    </row>
    <row r="50" spans="1:10" s="19" customFormat="1" ht="16.5" thickTop="1" thickBot="1" x14ac:dyDescent="0.3">
      <c r="B50" s="119" t="s">
        <v>3</v>
      </c>
      <c r="C50" s="119"/>
      <c r="D50" s="119"/>
      <c r="E50" s="119" t="s">
        <v>4</v>
      </c>
      <c r="F50" s="119"/>
      <c r="G50" s="119"/>
      <c r="H50" s="119" t="s">
        <v>6</v>
      </c>
      <c r="I50" s="119" t="s">
        <v>6</v>
      </c>
      <c r="J50" s="119"/>
    </row>
    <row r="51" spans="1:10" s="19" customFormat="1" ht="12.75" customHeight="1" x14ac:dyDescent="0.25">
      <c r="A51" s="103" t="s">
        <v>41</v>
      </c>
      <c r="B51" s="105" t="s">
        <v>21</v>
      </c>
      <c r="C51" s="105"/>
      <c r="D51" s="105"/>
      <c r="E51" s="107" t="s">
        <v>42</v>
      </c>
      <c r="F51" s="107"/>
      <c r="G51" s="107"/>
      <c r="H51" s="109" t="s">
        <v>22</v>
      </c>
      <c r="I51" s="110"/>
      <c r="J51" s="111"/>
    </row>
    <row r="52" spans="1:10" s="19" customFormat="1" ht="27.75" customHeight="1" thickBot="1" x14ac:dyDescent="0.3">
      <c r="A52" s="104"/>
      <c r="B52" s="106"/>
      <c r="C52" s="106"/>
      <c r="D52" s="106"/>
      <c r="E52" s="108"/>
      <c r="F52" s="108"/>
      <c r="G52" s="108"/>
      <c r="H52" s="112"/>
      <c r="I52" s="113"/>
      <c r="J52" s="114"/>
    </row>
    <row r="53" spans="1:10" s="19" customFormat="1" ht="15" x14ac:dyDescent="0.25">
      <c r="A53" s="115"/>
      <c r="B53" s="115"/>
      <c r="C53" s="115"/>
      <c r="D53" s="115"/>
      <c r="E53" s="115"/>
      <c r="F53" s="115"/>
      <c r="G53" s="115"/>
      <c r="H53" s="115"/>
      <c r="I53" s="115"/>
      <c r="J53" s="115"/>
    </row>
  </sheetData>
  <mergeCells count="11">
    <mergeCell ref="B49:J49"/>
    <mergeCell ref="B50:D50"/>
    <mergeCell ref="E50:G50"/>
    <mergeCell ref="H50:J50"/>
    <mergeCell ref="C6:G6"/>
    <mergeCell ref="C7:G7"/>
    <mergeCell ref="A51:A52"/>
    <mergeCell ref="B51:D52"/>
    <mergeCell ref="E51:G52"/>
    <mergeCell ref="H51:J52"/>
    <mergeCell ref="A53:J53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171"/>
  <sheetViews>
    <sheetView showGridLines="0" topLeftCell="A16" zoomScaleNormal="100" workbookViewId="0">
      <selection activeCell="G15" sqref="G15"/>
    </sheetView>
  </sheetViews>
  <sheetFormatPr defaultColWidth="9" defaultRowHeight="14.25" x14ac:dyDescent="0.2"/>
  <cols>
    <col min="1" max="1" width="17.125" style="22" bestFit="1" customWidth="1"/>
    <col min="2" max="3" width="17.125" style="22" customWidth="1"/>
    <col min="4" max="4" width="21.75" style="22" customWidth="1"/>
    <col min="5" max="5" width="23.5" style="22" customWidth="1"/>
    <col min="6" max="6" width="17" style="22" customWidth="1"/>
    <col min="7" max="7" width="13.25" style="22" customWidth="1"/>
    <col min="8" max="8" width="15.375" style="22" customWidth="1"/>
    <col min="9" max="16384" width="9" style="22"/>
  </cols>
  <sheetData>
    <row r="1" spans="1:6" customFormat="1" x14ac:dyDescent="0.2">
      <c r="A1" s="20"/>
      <c r="B1" s="20"/>
      <c r="C1" s="20"/>
    </row>
    <row r="2" spans="1:6" customFormat="1" ht="15.75" x14ac:dyDescent="0.25">
      <c r="A2" s="21" t="s">
        <v>48</v>
      </c>
      <c r="B2" s="20"/>
      <c r="C2" s="20"/>
    </row>
    <row r="3" spans="1:6" customFormat="1" x14ac:dyDescent="0.2">
      <c r="A3" s="2" t="s">
        <v>49</v>
      </c>
      <c r="B3" s="20"/>
      <c r="C3" s="20"/>
    </row>
    <row r="4" spans="1:6" customFormat="1" x14ac:dyDescent="0.2">
      <c r="A4" s="2"/>
      <c r="B4" s="2"/>
      <c r="C4" s="2"/>
    </row>
    <row r="5" spans="1:6" customFormat="1" x14ac:dyDescent="0.2"/>
    <row r="6" spans="1:6" s="1" customFormat="1" ht="12.75" x14ac:dyDescent="0.2">
      <c r="A6" s="1" t="s">
        <v>53</v>
      </c>
    </row>
    <row r="7" spans="1:6" s="1" customFormat="1" ht="12.75" x14ac:dyDescent="0.2">
      <c r="A7" s="1" t="s">
        <v>54</v>
      </c>
    </row>
    <row r="8" spans="1:6" s="1" customFormat="1" ht="12.75" x14ac:dyDescent="0.2"/>
    <row r="9" spans="1:6" s="1" customFormat="1" ht="15" x14ac:dyDescent="0.25">
      <c r="A9" s="137" t="s">
        <v>23</v>
      </c>
      <c r="B9" s="137"/>
      <c r="C9" s="137"/>
      <c r="D9" s="137"/>
      <c r="E9" s="137"/>
      <c r="F9" s="137"/>
    </row>
    <row r="10" spans="1:6" s="1" customFormat="1" ht="12.75" x14ac:dyDescent="0.2">
      <c r="A10" s="27"/>
      <c r="B10" s="27"/>
      <c r="C10" s="27"/>
      <c r="D10" s="27"/>
      <c r="E10" s="27"/>
      <c r="F10" s="27"/>
    </row>
    <row r="11" spans="1:6" s="1" customFormat="1" ht="12.75" x14ac:dyDescent="0.2">
      <c r="A11" s="122" t="s">
        <v>51</v>
      </c>
      <c r="B11" s="123"/>
      <c r="C11" s="123"/>
      <c r="D11" s="123"/>
      <c r="E11" s="123"/>
      <c r="F11" s="123"/>
    </row>
    <row r="12" spans="1:6" s="1" customFormat="1" ht="13.5" thickBot="1" x14ac:dyDescent="0.25">
      <c r="A12" s="28"/>
      <c r="B12" s="28"/>
      <c r="C12" s="28"/>
      <c r="D12" s="28"/>
      <c r="E12" s="28"/>
      <c r="F12" s="28"/>
    </row>
    <row r="13" spans="1:6" s="1" customFormat="1" ht="13.5" thickBot="1" x14ac:dyDescent="0.25">
      <c r="A13" s="124" t="s">
        <v>24</v>
      </c>
      <c r="B13" s="125" t="s">
        <v>25</v>
      </c>
      <c r="C13" s="126"/>
      <c r="D13" s="129" t="s">
        <v>26</v>
      </c>
      <c r="E13" s="130"/>
      <c r="F13" s="130"/>
    </row>
    <row r="14" spans="1:6" s="1" customFormat="1" ht="15" customHeight="1" thickBot="1" x14ac:dyDescent="0.25">
      <c r="A14" s="124"/>
      <c r="B14" s="127"/>
      <c r="C14" s="128"/>
      <c r="D14" s="131" t="s">
        <v>46</v>
      </c>
      <c r="E14" s="131" t="s">
        <v>52</v>
      </c>
      <c r="F14" s="131" t="s">
        <v>39</v>
      </c>
    </row>
    <row r="15" spans="1:6" s="1" customFormat="1" ht="33" customHeight="1" thickBot="1" x14ac:dyDescent="0.25">
      <c r="A15" s="124"/>
      <c r="B15" s="24" t="s">
        <v>27</v>
      </c>
      <c r="C15" s="24" t="s">
        <v>28</v>
      </c>
      <c r="D15" s="131"/>
      <c r="E15" s="131"/>
      <c r="F15" s="131"/>
    </row>
    <row r="16" spans="1:6" s="1" customFormat="1" ht="13.5" thickBot="1" x14ac:dyDescent="0.25">
      <c r="A16" s="25" t="s">
        <v>29</v>
      </c>
      <c r="B16" s="132" t="s">
        <v>21</v>
      </c>
      <c r="C16" s="133"/>
      <c r="D16" s="26">
        <v>35.100213779731902</v>
      </c>
      <c r="E16" s="26">
        <v>38.944713260710671</v>
      </c>
      <c r="F16" s="26">
        <v>47.343182356052644</v>
      </c>
    </row>
    <row r="17" spans="1:6" s="1" customFormat="1" ht="13.5" thickBot="1" x14ac:dyDescent="0.25">
      <c r="A17" s="25" t="s">
        <v>30</v>
      </c>
      <c r="B17" s="25" t="s">
        <v>31</v>
      </c>
      <c r="C17" s="25" t="s">
        <v>32</v>
      </c>
      <c r="D17" s="26">
        <v>27.650467259029885</v>
      </c>
      <c r="E17" s="26">
        <v>31.329713291217573</v>
      </c>
      <c r="F17" s="26">
        <v>38.165051866836649</v>
      </c>
    </row>
    <row r="18" spans="1:6" s="1" customFormat="1" ht="13.5" thickBot="1" x14ac:dyDescent="0.25">
      <c r="A18" s="25" t="s">
        <v>33</v>
      </c>
      <c r="B18" s="132" t="s">
        <v>34</v>
      </c>
      <c r="C18" s="133"/>
      <c r="D18" s="26">
        <v>18.052962154195242</v>
      </c>
      <c r="E18" s="26">
        <v>21.982687619347011</v>
      </c>
      <c r="F18" s="26">
        <v>26.929415701320707</v>
      </c>
    </row>
    <row r="19" spans="1:6" s="1" customFormat="1" ht="12.75" x14ac:dyDescent="0.2">
      <c r="A19" s="31"/>
      <c r="B19" s="31"/>
      <c r="C19" s="31"/>
      <c r="D19" s="33"/>
      <c r="E19" s="33"/>
      <c r="F19" s="33"/>
    </row>
    <row r="20" spans="1:6" s="1" customFormat="1" ht="12.75" x14ac:dyDescent="0.2">
      <c r="A20" s="27"/>
      <c r="B20" s="27"/>
      <c r="C20" s="27"/>
      <c r="D20" s="27"/>
      <c r="E20" s="27"/>
      <c r="F20" s="27"/>
    </row>
    <row r="21" spans="1:6" s="1" customFormat="1" ht="12.75" x14ac:dyDescent="0.2">
      <c r="A21" s="122" t="s">
        <v>50</v>
      </c>
      <c r="B21" s="123"/>
      <c r="C21" s="123"/>
      <c r="D21" s="123"/>
      <c r="E21" s="123"/>
      <c r="F21" s="123"/>
    </row>
    <row r="22" spans="1:6" s="1" customFormat="1" ht="13.5" thickBot="1" x14ac:dyDescent="0.25">
      <c r="A22" s="28"/>
      <c r="B22" s="28"/>
      <c r="C22" s="28"/>
      <c r="D22" s="28"/>
      <c r="E22" s="28"/>
      <c r="F22" s="28"/>
    </row>
    <row r="23" spans="1:6" s="1" customFormat="1" ht="15.75" customHeight="1" thickBot="1" x14ac:dyDescent="0.25">
      <c r="A23" s="124" t="s">
        <v>24</v>
      </c>
      <c r="B23" s="125" t="s">
        <v>25</v>
      </c>
      <c r="C23" s="126"/>
      <c r="D23" s="129" t="s">
        <v>26</v>
      </c>
      <c r="E23" s="130"/>
      <c r="F23" s="130"/>
    </row>
    <row r="24" spans="1:6" s="1" customFormat="1" ht="15" customHeight="1" thickBot="1" x14ac:dyDescent="0.25">
      <c r="A24" s="124"/>
      <c r="B24" s="127"/>
      <c r="C24" s="128"/>
      <c r="D24" s="131" t="s">
        <v>46</v>
      </c>
      <c r="E24" s="131" t="s">
        <v>52</v>
      </c>
      <c r="F24" s="131" t="s">
        <v>39</v>
      </c>
    </row>
    <row r="25" spans="1:6" s="1" customFormat="1" ht="30.75" customHeight="1" thickBot="1" x14ac:dyDescent="0.25">
      <c r="A25" s="124"/>
      <c r="B25" s="24" t="s">
        <v>27</v>
      </c>
      <c r="C25" s="24" t="s">
        <v>28</v>
      </c>
      <c r="D25" s="131"/>
      <c r="E25" s="131"/>
      <c r="F25" s="131"/>
    </row>
    <row r="26" spans="1:6" s="1" customFormat="1" ht="13.5" thickBot="1" x14ac:dyDescent="0.25">
      <c r="A26" s="25" t="s">
        <v>29</v>
      </c>
      <c r="B26" s="132" t="s">
        <v>21</v>
      </c>
      <c r="C26" s="133"/>
      <c r="D26" s="26">
        <v>38.155866360226689</v>
      </c>
      <c r="E26" s="26">
        <v>40.828604380010198</v>
      </c>
      <c r="F26" s="26">
        <v>49.793985251906292</v>
      </c>
    </row>
    <row r="27" spans="1:6" s="1" customFormat="1" ht="13.5" thickBot="1" x14ac:dyDescent="0.25">
      <c r="A27" s="25" t="s">
        <v>30</v>
      </c>
      <c r="B27" s="25" t="s">
        <v>31</v>
      </c>
      <c r="C27" s="25" t="s">
        <v>32</v>
      </c>
      <c r="D27" s="26">
        <v>29.43630368065412</v>
      </c>
      <c r="E27" s="26">
        <v>31.909793105076556</v>
      </c>
      <c r="F27" s="26">
        <v>39.067188065301252</v>
      </c>
    </row>
    <row r="28" spans="1:6" s="1" customFormat="1" ht="13.5" thickBot="1" x14ac:dyDescent="0.25">
      <c r="A28" s="25" t="s">
        <v>33</v>
      </c>
      <c r="B28" s="132" t="s">
        <v>34</v>
      </c>
      <c r="C28" s="133"/>
      <c r="D28" s="26">
        <v>21.395649184304972</v>
      </c>
      <c r="E28" s="26">
        <v>23.78735077017587</v>
      </c>
      <c r="F28" s="26">
        <v>29.182879338141991</v>
      </c>
    </row>
    <row r="29" spans="1:6" s="1" customFormat="1" ht="12.75" x14ac:dyDescent="0.2">
      <c r="A29" s="31"/>
      <c r="B29" s="31"/>
      <c r="C29" s="31"/>
      <c r="D29" s="33"/>
      <c r="E29" s="33"/>
      <c r="F29" s="33"/>
    </row>
    <row r="30" spans="1:6" s="1" customFormat="1" ht="15" customHeight="1" x14ac:dyDescent="0.2">
      <c r="A30" s="27"/>
      <c r="B30" s="27"/>
      <c r="C30" s="27"/>
      <c r="D30" s="27"/>
      <c r="E30" s="27"/>
      <c r="F30" s="27"/>
    </row>
    <row r="31" spans="1:6" s="1" customFormat="1" ht="12.75" x14ac:dyDescent="0.2">
      <c r="A31" s="122" t="s">
        <v>47</v>
      </c>
      <c r="B31" s="123"/>
      <c r="C31" s="123"/>
      <c r="D31" s="123"/>
      <c r="E31" s="123"/>
      <c r="F31" s="123"/>
    </row>
    <row r="32" spans="1:6" s="1" customFormat="1" ht="13.5" thickBot="1" x14ac:dyDescent="0.25">
      <c r="A32" s="28"/>
      <c r="B32" s="28"/>
      <c r="C32" s="28"/>
      <c r="D32" s="28"/>
      <c r="E32" s="28"/>
      <c r="F32" s="28"/>
    </row>
    <row r="33" spans="1:6" s="1" customFormat="1" ht="13.5" thickBot="1" x14ac:dyDescent="0.25">
      <c r="A33" s="124" t="s">
        <v>24</v>
      </c>
      <c r="B33" s="125" t="s">
        <v>25</v>
      </c>
      <c r="C33" s="126"/>
      <c r="D33" s="129" t="s">
        <v>26</v>
      </c>
      <c r="E33" s="130"/>
      <c r="F33" s="130"/>
    </row>
    <row r="34" spans="1:6" s="1" customFormat="1" ht="13.5" customHeight="1" thickBot="1" x14ac:dyDescent="0.25">
      <c r="A34" s="124"/>
      <c r="B34" s="127"/>
      <c r="C34" s="128"/>
      <c r="D34" s="131" t="s">
        <v>46</v>
      </c>
      <c r="E34" s="131" t="s">
        <v>52</v>
      </c>
      <c r="F34" s="131" t="s">
        <v>39</v>
      </c>
    </row>
    <row r="35" spans="1:6" s="1" customFormat="1" ht="30.75" customHeight="1" thickBot="1" x14ac:dyDescent="0.25">
      <c r="A35" s="124"/>
      <c r="B35" s="24" t="s">
        <v>27</v>
      </c>
      <c r="C35" s="24" t="s">
        <v>28</v>
      </c>
      <c r="D35" s="131"/>
      <c r="E35" s="131"/>
      <c r="F35" s="131"/>
    </row>
    <row r="36" spans="1:6" s="1" customFormat="1" ht="13.5" thickBot="1" x14ac:dyDescent="0.25">
      <c r="A36" s="25" t="s">
        <v>29</v>
      </c>
      <c r="B36" s="132" t="s">
        <v>21</v>
      </c>
      <c r="C36" s="133"/>
      <c r="D36" s="26">
        <v>33.085236425768485</v>
      </c>
      <c r="E36" s="26">
        <v>35.632250858930128</v>
      </c>
      <c r="F36" s="26">
        <v>43.389328284966695</v>
      </c>
    </row>
    <row r="37" spans="1:6" s="1" customFormat="1" ht="13.5" thickBot="1" x14ac:dyDescent="0.25">
      <c r="A37" s="25" t="s">
        <v>30</v>
      </c>
      <c r="B37" s="25" t="s">
        <v>31</v>
      </c>
      <c r="C37" s="25" t="s">
        <v>32</v>
      </c>
      <c r="D37" s="26">
        <v>26.843620587687301</v>
      </c>
      <c r="E37" s="26">
        <v>29.069250053509879</v>
      </c>
      <c r="F37" s="26">
        <v>35.471323712461412</v>
      </c>
    </row>
    <row r="38" spans="1:6" s="1" customFormat="1" ht="13.5" thickBot="1" x14ac:dyDescent="0.25">
      <c r="A38" s="25" t="s">
        <v>33</v>
      </c>
      <c r="B38" s="132" t="s">
        <v>34</v>
      </c>
      <c r="C38" s="133"/>
      <c r="D38" s="26">
        <v>22.169789277039857</v>
      </c>
      <c r="E38" s="26">
        <v>24.807943533376864</v>
      </c>
      <c r="F38" s="26">
        <v>30.490551340859561</v>
      </c>
    </row>
    <row r="39" spans="1:6" s="1" customFormat="1" ht="13.5" thickBot="1" x14ac:dyDescent="0.25">
      <c r="A39" s="138"/>
      <c r="B39" s="138"/>
      <c r="C39" s="138"/>
      <c r="D39" s="138"/>
      <c r="E39" s="138"/>
      <c r="F39" s="138"/>
    </row>
    <row r="40" spans="1:6" s="1" customFormat="1" ht="12.75" x14ac:dyDescent="0.2">
      <c r="A40" s="29"/>
      <c r="B40" s="29"/>
      <c r="C40" s="29"/>
      <c r="D40" s="29"/>
      <c r="E40" s="29"/>
      <c r="F40" s="29"/>
    </row>
    <row r="41" spans="1:6" s="1" customFormat="1" ht="12.75" x14ac:dyDescent="0.2">
      <c r="A41" s="122" t="s">
        <v>66</v>
      </c>
      <c r="B41" s="123"/>
      <c r="C41" s="123"/>
      <c r="D41" s="123"/>
      <c r="E41" s="123"/>
      <c r="F41" s="123"/>
    </row>
    <row r="42" spans="1:6" s="1" customFormat="1" ht="13.5" thickBot="1" x14ac:dyDescent="0.25">
      <c r="A42" s="28"/>
      <c r="B42" s="28"/>
      <c r="C42" s="28"/>
      <c r="D42" s="28"/>
      <c r="E42" s="28"/>
      <c r="F42" s="28"/>
    </row>
    <row r="43" spans="1:6" s="1" customFormat="1" ht="13.5" thickBot="1" x14ac:dyDescent="0.25">
      <c r="A43" s="124" t="s">
        <v>24</v>
      </c>
      <c r="B43" s="125" t="s">
        <v>25</v>
      </c>
      <c r="C43" s="126"/>
      <c r="D43" s="129" t="s">
        <v>26</v>
      </c>
      <c r="E43" s="130"/>
      <c r="F43" s="130"/>
    </row>
    <row r="44" spans="1:6" s="1" customFormat="1" ht="13.5" customHeight="1" thickBot="1" x14ac:dyDescent="0.25">
      <c r="A44" s="124"/>
      <c r="B44" s="127"/>
      <c r="C44" s="128"/>
      <c r="D44" s="131" t="s">
        <v>46</v>
      </c>
      <c r="E44" s="131" t="s">
        <v>52</v>
      </c>
      <c r="F44" s="131" t="s">
        <v>39</v>
      </c>
    </row>
    <row r="45" spans="1:6" s="1" customFormat="1" ht="31.5" customHeight="1" thickBot="1" x14ac:dyDescent="0.25">
      <c r="A45" s="124"/>
      <c r="B45" s="24" t="s">
        <v>27</v>
      </c>
      <c r="C45" s="24" t="s">
        <v>28</v>
      </c>
      <c r="D45" s="131"/>
      <c r="E45" s="131"/>
      <c r="F45" s="131"/>
    </row>
    <row r="46" spans="1:6" s="1" customFormat="1" ht="13.5" thickBot="1" x14ac:dyDescent="0.25">
      <c r="A46" s="25" t="s">
        <v>29</v>
      </c>
      <c r="B46" s="132" t="s">
        <v>21</v>
      </c>
      <c r="C46" s="133"/>
      <c r="D46" s="26">
        <v>20.319396784110005</v>
      </c>
      <c r="E46" s="26">
        <v>22.851805493301438</v>
      </c>
      <c r="F46" s="26">
        <v>27.820984895050859</v>
      </c>
    </row>
    <row r="47" spans="1:6" s="1" customFormat="1" ht="13.5" thickBot="1" x14ac:dyDescent="0.25">
      <c r="A47" s="25" t="s">
        <v>30</v>
      </c>
      <c r="B47" s="25" t="s">
        <v>31</v>
      </c>
      <c r="C47" s="25" t="s">
        <v>32</v>
      </c>
      <c r="D47" s="26">
        <v>16.71862192526547</v>
      </c>
      <c r="E47" s="26">
        <v>19.013640486354724</v>
      </c>
      <c r="F47" s="26">
        <v>23.24231036453871</v>
      </c>
    </row>
    <row r="48" spans="1:6" s="1" customFormat="1" ht="13.5" thickBot="1" x14ac:dyDescent="0.25">
      <c r="A48" s="25" t="s">
        <v>33</v>
      </c>
      <c r="B48" s="132" t="s">
        <v>34</v>
      </c>
      <c r="C48" s="133"/>
      <c r="D48" s="26">
        <v>17.05619474319305</v>
      </c>
      <c r="E48" s="26">
        <v>19.773788721985806</v>
      </c>
      <c r="F48" s="26">
        <v>24.350137929116098</v>
      </c>
    </row>
    <row r="49" spans="1:6" s="1" customFormat="1" ht="13.5" thickBot="1" x14ac:dyDescent="0.25">
      <c r="A49" s="134"/>
      <c r="B49" s="134"/>
      <c r="C49" s="134"/>
      <c r="D49" s="134"/>
      <c r="E49" s="134"/>
      <c r="F49" s="134"/>
    </row>
    <row r="50" spans="1:6" s="1" customFormat="1" ht="12.75" x14ac:dyDescent="0.2">
      <c r="A50" s="27"/>
      <c r="B50" s="27"/>
      <c r="C50" s="27"/>
      <c r="D50" s="27"/>
      <c r="E50" s="27"/>
      <c r="F50" s="27"/>
    </row>
    <row r="51" spans="1:6" s="1" customFormat="1" ht="12.75" x14ac:dyDescent="0.2">
      <c r="A51" s="122" t="s">
        <v>65</v>
      </c>
      <c r="B51" s="123"/>
      <c r="C51" s="123"/>
      <c r="D51" s="123"/>
      <c r="E51" s="123"/>
      <c r="F51" s="123"/>
    </row>
    <row r="52" spans="1:6" s="1" customFormat="1" ht="13.5" thickBot="1" x14ac:dyDescent="0.25">
      <c r="A52" s="28"/>
      <c r="B52" s="28"/>
      <c r="C52" s="28"/>
      <c r="D52" s="28"/>
      <c r="E52" s="28"/>
      <c r="F52" s="28"/>
    </row>
    <row r="53" spans="1:6" s="1" customFormat="1" ht="13.5" thickBot="1" x14ac:dyDescent="0.25">
      <c r="A53" s="124" t="s">
        <v>24</v>
      </c>
      <c r="B53" s="125" t="s">
        <v>25</v>
      </c>
      <c r="C53" s="126"/>
      <c r="D53" s="129" t="s">
        <v>26</v>
      </c>
      <c r="E53" s="130"/>
      <c r="F53" s="130"/>
    </row>
    <row r="54" spans="1:6" s="1" customFormat="1" ht="13.5" customHeight="1" thickBot="1" x14ac:dyDescent="0.25">
      <c r="A54" s="124"/>
      <c r="B54" s="127"/>
      <c r="C54" s="128"/>
      <c r="D54" s="131" t="s">
        <v>46</v>
      </c>
      <c r="E54" s="131" t="s">
        <v>52</v>
      </c>
      <c r="F54" s="131" t="s">
        <v>39</v>
      </c>
    </row>
    <row r="55" spans="1:6" s="1" customFormat="1" ht="28.5" customHeight="1" thickBot="1" x14ac:dyDescent="0.25">
      <c r="A55" s="124"/>
      <c r="B55" s="24" t="s">
        <v>27</v>
      </c>
      <c r="C55" s="24" t="s">
        <v>28</v>
      </c>
      <c r="D55" s="131"/>
      <c r="E55" s="131"/>
      <c r="F55" s="131"/>
    </row>
    <row r="56" spans="1:6" s="1" customFormat="1" ht="13.5" thickBot="1" x14ac:dyDescent="0.25">
      <c r="A56" s="25" t="s">
        <v>29</v>
      </c>
      <c r="B56" s="132" t="s">
        <v>21</v>
      </c>
      <c r="C56" s="133"/>
      <c r="D56" s="26">
        <v>19.4511</v>
      </c>
      <c r="E56" s="26">
        <v>21.851900000000001</v>
      </c>
      <c r="F56" s="26">
        <v>26.529599999999999</v>
      </c>
    </row>
    <row r="57" spans="1:6" s="1" customFormat="1" ht="13.5" thickBot="1" x14ac:dyDescent="0.25">
      <c r="A57" s="25" t="s">
        <v>30</v>
      </c>
      <c r="B57" s="25" t="s">
        <v>31</v>
      </c>
      <c r="C57" s="25" t="s">
        <v>32</v>
      </c>
      <c r="D57" s="26">
        <v>15.588100000000001</v>
      </c>
      <c r="E57" s="26">
        <v>17.671800000000001</v>
      </c>
      <c r="F57" s="26">
        <v>21.458600000000001</v>
      </c>
    </row>
    <row r="58" spans="1:6" s="1" customFormat="1" ht="13.5" thickBot="1" x14ac:dyDescent="0.25">
      <c r="A58" s="25" t="s">
        <v>33</v>
      </c>
      <c r="B58" s="132" t="s">
        <v>34</v>
      </c>
      <c r="C58" s="133"/>
      <c r="D58" s="26">
        <v>14.180300000000001</v>
      </c>
      <c r="E58" s="26">
        <v>16.448</v>
      </c>
      <c r="F58" s="26">
        <v>20.1233</v>
      </c>
    </row>
    <row r="59" spans="1:6" s="1" customFormat="1" ht="13.5" thickBot="1" x14ac:dyDescent="0.25">
      <c r="A59" s="134"/>
      <c r="B59" s="134"/>
      <c r="C59" s="134"/>
      <c r="D59" s="134"/>
      <c r="E59" s="134"/>
      <c r="F59" s="134"/>
    </row>
    <row r="60" spans="1:6" s="1" customFormat="1" ht="12.75" x14ac:dyDescent="0.2">
      <c r="A60" s="27"/>
      <c r="B60" s="27"/>
      <c r="C60" s="27"/>
      <c r="D60" s="27"/>
      <c r="E60" s="27"/>
      <c r="F60" s="27"/>
    </row>
    <row r="61" spans="1:6" s="1" customFormat="1" ht="12.75" x14ac:dyDescent="0.2">
      <c r="A61" s="122" t="s">
        <v>64</v>
      </c>
      <c r="B61" s="123"/>
      <c r="C61" s="123"/>
      <c r="D61" s="123"/>
      <c r="E61" s="123"/>
      <c r="F61" s="123"/>
    </row>
    <row r="62" spans="1:6" s="1" customFormat="1" ht="13.5" thickBot="1" x14ac:dyDescent="0.25">
      <c r="A62" s="28"/>
      <c r="B62" s="28"/>
      <c r="C62" s="28"/>
      <c r="D62" s="28"/>
      <c r="E62" s="28"/>
      <c r="F62" s="28"/>
    </row>
    <row r="63" spans="1:6" s="1" customFormat="1" ht="13.5" thickBot="1" x14ac:dyDescent="0.25">
      <c r="A63" s="124" t="s">
        <v>24</v>
      </c>
      <c r="B63" s="125" t="s">
        <v>25</v>
      </c>
      <c r="C63" s="126"/>
      <c r="D63" s="129" t="s">
        <v>26</v>
      </c>
      <c r="E63" s="130"/>
      <c r="F63" s="130"/>
    </row>
    <row r="64" spans="1:6" s="1" customFormat="1" ht="15" customHeight="1" thickBot="1" x14ac:dyDescent="0.25">
      <c r="A64" s="124"/>
      <c r="B64" s="127"/>
      <c r="C64" s="128"/>
      <c r="D64" s="131" t="s">
        <v>46</v>
      </c>
      <c r="E64" s="131" t="s">
        <v>52</v>
      </c>
      <c r="F64" s="131" t="s">
        <v>39</v>
      </c>
    </row>
    <row r="65" spans="1:6" s="1" customFormat="1" ht="30.6" customHeight="1" thickBot="1" x14ac:dyDescent="0.25">
      <c r="A65" s="124"/>
      <c r="B65" s="24" t="s">
        <v>27</v>
      </c>
      <c r="C65" s="24" t="s">
        <v>28</v>
      </c>
      <c r="D65" s="131"/>
      <c r="E65" s="131"/>
      <c r="F65" s="131"/>
    </row>
    <row r="66" spans="1:6" s="1" customFormat="1" ht="13.5" thickBot="1" x14ac:dyDescent="0.25">
      <c r="A66" s="25" t="s">
        <v>29</v>
      </c>
      <c r="B66" s="132" t="s">
        <v>21</v>
      </c>
      <c r="C66" s="133"/>
      <c r="D66" s="26">
        <v>18.470127047939812</v>
      </c>
      <c r="E66" s="26">
        <v>20.965379488586482</v>
      </c>
      <c r="F66" s="26">
        <v>25.48541974456154</v>
      </c>
    </row>
    <row r="67" spans="1:6" s="1" customFormat="1" ht="13.5" thickBot="1" x14ac:dyDescent="0.25">
      <c r="A67" s="25" t="s">
        <v>30</v>
      </c>
      <c r="B67" s="25" t="s">
        <v>31</v>
      </c>
      <c r="C67" s="25" t="s">
        <v>32</v>
      </c>
      <c r="D67" s="26">
        <v>15.105930952776095</v>
      </c>
      <c r="E67" s="26">
        <v>17.358054670889661</v>
      </c>
      <c r="F67" s="26">
        <v>21.171927985293166</v>
      </c>
    </row>
    <row r="68" spans="1:6" s="1" customFormat="1" ht="13.5" thickBot="1" x14ac:dyDescent="0.25">
      <c r="A68" s="25" t="s">
        <v>33</v>
      </c>
      <c r="B68" s="132" t="s">
        <v>34</v>
      </c>
      <c r="C68" s="133"/>
      <c r="D68" s="26">
        <v>14.221104451819862</v>
      </c>
      <c r="E68" s="26">
        <v>16.58018925386019</v>
      </c>
      <c r="F68" s="26">
        <v>20.291229916560916</v>
      </c>
    </row>
    <row r="69" spans="1:6" s="1" customFormat="1" ht="12.75" x14ac:dyDescent="0.2">
      <c r="A69" s="31"/>
      <c r="B69" s="31"/>
      <c r="C69" s="31"/>
      <c r="D69" s="33"/>
      <c r="E69" s="33"/>
      <c r="F69" s="33"/>
    </row>
    <row r="70" spans="1:6" s="1" customFormat="1" ht="15.75" customHeight="1" x14ac:dyDescent="0.2">
      <c r="A70" s="27"/>
      <c r="B70" s="27"/>
      <c r="C70" s="27"/>
      <c r="D70" s="27"/>
      <c r="E70" s="27"/>
      <c r="F70" s="27"/>
    </row>
    <row r="71" spans="1:6" s="1" customFormat="1" ht="15.75" customHeight="1" x14ac:dyDescent="0.2">
      <c r="A71" s="122" t="s">
        <v>63</v>
      </c>
      <c r="B71" s="123"/>
      <c r="C71" s="123"/>
      <c r="D71" s="123"/>
      <c r="E71" s="123"/>
      <c r="F71" s="123"/>
    </row>
    <row r="72" spans="1:6" s="1" customFormat="1" ht="15.75" customHeight="1" thickBot="1" x14ac:dyDescent="0.25">
      <c r="A72" s="28"/>
      <c r="B72" s="28"/>
      <c r="C72" s="28"/>
      <c r="D72" s="28"/>
      <c r="E72" s="28"/>
      <c r="F72" s="28"/>
    </row>
    <row r="73" spans="1:6" s="1" customFormat="1" ht="15.75" customHeight="1" thickBot="1" x14ac:dyDescent="0.25">
      <c r="A73" s="124" t="s">
        <v>24</v>
      </c>
      <c r="B73" s="125" t="s">
        <v>25</v>
      </c>
      <c r="C73" s="126"/>
      <c r="D73" s="129" t="s">
        <v>26</v>
      </c>
      <c r="E73" s="130"/>
      <c r="F73" s="130"/>
    </row>
    <row r="74" spans="1:6" s="1" customFormat="1" ht="15.75" customHeight="1" thickBot="1" x14ac:dyDescent="0.25">
      <c r="A74" s="124"/>
      <c r="B74" s="127"/>
      <c r="C74" s="128"/>
      <c r="D74" s="131" t="s">
        <v>46</v>
      </c>
      <c r="E74" s="131" t="s">
        <v>52</v>
      </c>
      <c r="F74" s="131" t="s">
        <v>39</v>
      </c>
    </row>
    <row r="75" spans="1:6" s="1" customFormat="1" ht="39" customHeight="1" thickBot="1" x14ac:dyDescent="0.25">
      <c r="A75" s="124"/>
      <c r="B75" s="24" t="s">
        <v>27</v>
      </c>
      <c r="C75" s="24" t="s">
        <v>28</v>
      </c>
      <c r="D75" s="131"/>
      <c r="E75" s="131"/>
      <c r="F75" s="131"/>
    </row>
    <row r="76" spans="1:6" s="1" customFormat="1" ht="15.75" customHeight="1" thickBot="1" x14ac:dyDescent="0.25">
      <c r="A76" s="25" t="s">
        <v>29</v>
      </c>
      <c r="B76" s="132" t="s">
        <v>21</v>
      </c>
      <c r="C76" s="133"/>
      <c r="D76" s="26">
        <v>19.121324949414074</v>
      </c>
      <c r="E76" s="26">
        <v>21.698518471789345</v>
      </c>
      <c r="F76" s="26">
        <v>26.363649797916693</v>
      </c>
    </row>
    <row r="77" spans="1:6" s="1" customFormat="1" ht="15.75" customHeight="1" thickBot="1" x14ac:dyDescent="0.25">
      <c r="A77" s="25" t="s">
        <v>30</v>
      </c>
      <c r="B77" s="25" t="s">
        <v>31</v>
      </c>
      <c r="C77" s="25" t="s">
        <v>32</v>
      </c>
      <c r="D77" s="26">
        <v>15.584373297778072</v>
      </c>
      <c r="E77" s="26">
        <v>17.874005961687629</v>
      </c>
      <c r="F77" s="26">
        <v>21.736974040198454</v>
      </c>
    </row>
    <row r="78" spans="1:6" s="1" customFormat="1" ht="15.75" customHeight="1" thickBot="1" x14ac:dyDescent="0.25">
      <c r="A78" s="25" t="s">
        <v>33</v>
      </c>
      <c r="B78" s="132" t="s">
        <v>34</v>
      </c>
      <c r="C78" s="133"/>
      <c r="D78" s="26">
        <v>14.348621856025837</v>
      </c>
      <c r="E78" s="26">
        <v>16.75887108260579</v>
      </c>
      <c r="F78" s="26">
        <v>20.557343776401495</v>
      </c>
    </row>
    <row r="79" spans="1:6" s="1" customFormat="1" ht="15.75" customHeight="1" x14ac:dyDescent="0.2">
      <c r="A79" s="27"/>
      <c r="B79" s="27"/>
      <c r="C79" s="27"/>
      <c r="D79" s="27"/>
      <c r="E79" s="27"/>
      <c r="F79" s="27"/>
    </row>
    <row r="80" spans="1:6" s="1" customFormat="1" ht="15.75" customHeight="1" x14ac:dyDescent="0.2">
      <c r="A80" s="27"/>
      <c r="B80" s="27"/>
      <c r="C80" s="27"/>
      <c r="D80" s="27"/>
      <c r="E80" s="27"/>
      <c r="F80" s="27"/>
    </row>
    <row r="81" spans="1:6" s="1" customFormat="1" ht="15.75" customHeight="1" x14ac:dyDescent="0.2">
      <c r="A81" s="122" t="s">
        <v>62</v>
      </c>
      <c r="B81" s="123"/>
      <c r="C81" s="123"/>
      <c r="D81" s="123"/>
      <c r="E81" s="123"/>
      <c r="F81" s="123"/>
    </row>
    <row r="82" spans="1:6" s="1" customFormat="1" ht="15.75" customHeight="1" thickBot="1" x14ac:dyDescent="0.25">
      <c r="A82" s="28"/>
      <c r="B82" s="28"/>
      <c r="C82" s="28"/>
      <c r="D82" s="28"/>
      <c r="E82" s="28"/>
      <c r="F82" s="28"/>
    </row>
    <row r="83" spans="1:6" s="1" customFormat="1" ht="15.75" customHeight="1" thickBot="1" x14ac:dyDescent="0.25">
      <c r="A83" s="124" t="s">
        <v>24</v>
      </c>
      <c r="B83" s="125" t="s">
        <v>25</v>
      </c>
      <c r="C83" s="126"/>
      <c r="D83" s="129" t="s">
        <v>26</v>
      </c>
      <c r="E83" s="130"/>
      <c r="F83" s="130"/>
    </row>
    <row r="84" spans="1:6" s="1" customFormat="1" ht="15.75" customHeight="1" thickBot="1" x14ac:dyDescent="0.25">
      <c r="A84" s="124"/>
      <c r="B84" s="127"/>
      <c r="C84" s="128"/>
      <c r="D84" s="131" t="s">
        <v>46</v>
      </c>
      <c r="E84" s="131" t="s">
        <v>52</v>
      </c>
      <c r="F84" s="131" t="s">
        <v>39</v>
      </c>
    </row>
    <row r="85" spans="1:6" s="1" customFormat="1" ht="35.25" customHeight="1" thickBot="1" x14ac:dyDescent="0.25">
      <c r="A85" s="124"/>
      <c r="B85" s="24" t="s">
        <v>27</v>
      </c>
      <c r="C85" s="24" t="s">
        <v>28</v>
      </c>
      <c r="D85" s="131"/>
      <c r="E85" s="131"/>
      <c r="F85" s="131"/>
    </row>
    <row r="86" spans="1:6" s="1" customFormat="1" ht="15.75" customHeight="1" thickBot="1" x14ac:dyDescent="0.25">
      <c r="A86" s="25" t="s">
        <v>29</v>
      </c>
      <c r="B86" s="132" t="s">
        <v>21</v>
      </c>
      <c r="C86" s="133"/>
      <c r="D86" s="26">
        <v>19.276985260694559</v>
      </c>
      <c r="E86" s="26">
        <v>21.757026308817359</v>
      </c>
      <c r="F86" s="26">
        <v>26.4969</v>
      </c>
    </row>
    <row r="87" spans="1:6" s="1" customFormat="1" ht="15.75" customHeight="1" thickBot="1" x14ac:dyDescent="0.25">
      <c r="A87" s="25" t="s">
        <v>30</v>
      </c>
      <c r="B87" s="25" t="s">
        <v>31</v>
      </c>
      <c r="C87" s="25" t="s">
        <v>32</v>
      </c>
      <c r="D87" s="26">
        <v>15.657618380817855</v>
      </c>
      <c r="E87" s="26">
        <v>17.855621832084793</v>
      </c>
      <c r="F87" s="26">
        <v>21.811499999999999</v>
      </c>
    </row>
    <row r="88" spans="1:6" s="1" customFormat="1" ht="15.75" customHeight="1" thickBot="1" x14ac:dyDescent="0.25">
      <c r="A88" s="25" t="s">
        <v>33</v>
      </c>
      <c r="B88" s="132" t="s">
        <v>34</v>
      </c>
      <c r="C88" s="133"/>
      <c r="D88" s="26">
        <v>14.713036234009703</v>
      </c>
      <c r="E88" s="26">
        <v>16.965784749837148</v>
      </c>
      <c r="F88" s="26">
        <v>20.832100000000001</v>
      </c>
    </row>
    <row r="89" spans="1:6" s="1" customFormat="1" ht="13.5" thickBot="1" x14ac:dyDescent="0.25">
      <c r="A89" s="134"/>
      <c r="B89" s="134"/>
      <c r="C89" s="134"/>
      <c r="D89" s="134"/>
      <c r="E89" s="134"/>
      <c r="F89" s="134"/>
    </row>
    <row r="90" spans="1:6" s="1" customFormat="1" ht="12.75" x14ac:dyDescent="0.2">
      <c r="A90" s="27"/>
      <c r="B90" s="27"/>
      <c r="C90" s="27"/>
      <c r="D90" s="27"/>
      <c r="E90" s="27"/>
      <c r="F90" s="27"/>
    </row>
    <row r="91" spans="1:6" s="1" customFormat="1" ht="12.75" x14ac:dyDescent="0.2">
      <c r="A91" s="122" t="s">
        <v>61</v>
      </c>
      <c r="B91" s="123"/>
      <c r="C91" s="123"/>
      <c r="D91" s="123"/>
      <c r="E91" s="123"/>
      <c r="F91" s="123"/>
    </row>
    <row r="92" spans="1:6" s="1" customFormat="1" ht="13.5" thickBot="1" x14ac:dyDescent="0.25">
      <c r="A92" s="28"/>
      <c r="B92" s="28"/>
      <c r="C92" s="28"/>
      <c r="D92" s="28"/>
      <c r="E92" s="28"/>
      <c r="F92" s="28"/>
    </row>
    <row r="93" spans="1:6" s="1" customFormat="1" ht="13.5" thickBot="1" x14ac:dyDescent="0.25">
      <c r="A93" s="124" t="s">
        <v>24</v>
      </c>
      <c r="B93" s="125" t="s">
        <v>25</v>
      </c>
      <c r="C93" s="126"/>
      <c r="D93" s="129" t="s">
        <v>26</v>
      </c>
      <c r="E93" s="130"/>
      <c r="F93" s="130"/>
    </row>
    <row r="94" spans="1:6" s="1" customFormat="1" ht="14.45" customHeight="1" thickBot="1" x14ac:dyDescent="0.25">
      <c r="A94" s="124"/>
      <c r="B94" s="127"/>
      <c r="C94" s="128"/>
      <c r="D94" s="131" t="s">
        <v>46</v>
      </c>
      <c r="E94" s="131" t="s">
        <v>52</v>
      </c>
      <c r="F94" s="131" t="s">
        <v>39</v>
      </c>
    </row>
    <row r="95" spans="1:6" s="1" customFormat="1" ht="40.5" customHeight="1" thickBot="1" x14ac:dyDescent="0.25">
      <c r="A95" s="124"/>
      <c r="B95" s="24" t="s">
        <v>27</v>
      </c>
      <c r="C95" s="24" t="s">
        <v>28</v>
      </c>
      <c r="D95" s="131"/>
      <c r="E95" s="131"/>
      <c r="F95" s="131"/>
    </row>
    <row r="96" spans="1:6" s="1" customFormat="1" ht="13.5" thickBot="1" x14ac:dyDescent="0.25">
      <c r="A96" s="25" t="s">
        <v>29</v>
      </c>
      <c r="B96" s="132" t="s">
        <v>21</v>
      </c>
      <c r="C96" s="133"/>
      <c r="D96" s="26">
        <v>19.991599999999998</v>
      </c>
      <c r="E96" s="26">
        <v>21.677900000000001</v>
      </c>
      <c r="F96" s="26">
        <v>26.581800000000001</v>
      </c>
    </row>
    <row r="97" spans="1:6" s="1" customFormat="1" ht="13.5" thickBot="1" x14ac:dyDescent="0.25">
      <c r="A97" s="25" t="s">
        <v>30</v>
      </c>
      <c r="B97" s="25" t="s">
        <v>31</v>
      </c>
      <c r="C97" s="25" t="s">
        <v>32</v>
      </c>
      <c r="D97" s="26">
        <v>16.222200000000001</v>
      </c>
      <c r="E97" s="26">
        <v>17.569900000000001</v>
      </c>
      <c r="F97" s="26">
        <v>21.564599999999999</v>
      </c>
    </row>
    <row r="98" spans="1:6" s="1" customFormat="1" ht="13.5" thickBot="1" x14ac:dyDescent="0.25">
      <c r="A98" s="25" t="s">
        <v>33</v>
      </c>
      <c r="B98" s="132" t="s">
        <v>34</v>
      </c>
      <c r="C98" s="133"/>
      <c r="D98" s="26">
        <v>15.160399999999999</v>
      </c>
      <c r="E98" s="26">
        <v>16.4693</v>
      </c>
      <c r="F98" s="26">
        <v>20.275400000000001</v>
      </c>
    </row>
    <row r="99" spans="1:6" s="1" customFormat="1" ht="12.75" x14ac:dyDescent="0.2">
      <c r="A99" s="135" t="s">
        <v>40</v>
      </c>
      <c r="B99" s="135"/>
      <c r="C99" s="29"/>
      <c r="D99" s="29"/>
      <c r="E99" s="29"/>
      <c r="F99" s="29"/>
    </row>
    <row r="100" spans="1:6" s="1" customFormat="1" ht="12.75" x14ac:dyDescent="0.2">
      <c r="A100" s="30"/>
      <c r="B100" s="30"/>
      <c r="C100" s="29"/>
      <c r="D100" s="29"/>
      <c r="E100" s="29"/>
      <c r="F100" s="29"/>
    </row>
    <row r="101" spans="1:6" s="1" customFormat="1" ht="12.75" x14ac:dyDescent="0.2">
      <c r="A101" s="28"/>
      <c r="B101" s="28"/>
      <c r="C101" s="28"/>
      <c r="D101" s="28"/>
      <c r="E101" s="28"/>
      <c r="F101" s="28"/>
    </row>
    <row r="102" spans="1:6" s="1" customFormat="1" ht="15.75" customHeight="1" x14ac:dyDescent="0.2">
      <c r="A102" s="122" t="s">
        <v>55</v>
      </c>
      <c r="B102" s="123"/>
      <c r="C102" s="123"/>
      <c r="D102" s="123"/>
      <c r="E102" s="123"/>
      <c r="F102" s="123"/>
    </row>
    <row r="103" spans="1:6" s="1" customFormat="1" ht="15.75" customHeight="1" thickBot="1" x14ac:dyDescent="0.25">
      <c r="A103" s="28"/>
      <c r="B103" s="28"/>
      <c r="C103" s="28"/>
      <c r="D103" s="28"/>
      <c r="E103" s="28"/>
      <c r="F103" s="28"/>
    </row>
    <row r="104" spans="1:6" s="1" customFormat="1" ht="15.75" customHeight="1" thickBot="1" x14ac:dyDescent="0.25">
      <c r="A104" s="124" t="s">
        <v>24</v>
      </c>
      <c r="B104" s="125" t="s">
        <v>25</v>
      </c>
      <c r="C104" s="126"/>
      <c r="D104" s="129" t="s">
        <v>26</v>
      </c>
      <c r="E104" s="130"/>
      <c r="F104" s="130"/>
    </row>
    <row r="105" spans="1:6" s="1" customFormat="1" ht="15.75" customHeight="1" thickBot="1" x14ac:dyDescent="0.25">
      <c r="A105" s="124"/>
      <c r="B105" s="127"/>
      <c r="C105" s="128"/>
      <c r="D105" s="131" t="s">
        <v>46</v>
      </c>
      <c r="E105" s="131" t="s">
        <v>52</v>
      </c>
      <c r="F105" s="131" t="s">
        <v>39</v>
      </c>
    </row>
    <row r="106" spans="1:6" s="1" customFormat="1" ht="51.75" customHeight="1" thickBot="1" x14ac:dyDescent="0.25">
      <c r="A106" s="124"/>
      <c r="B106" s="24" t="s">
        <v>27</v>
      </c>
      <c r="C106" s="24" t="s">
        <v>28</v>
      </c>
      <c r="D106" s="131"/>
      <c r="E106" s="131"/>
      <c r="F106" s="131"/>
    </row>
    <row r="107" spans="1:6" s="1" customFormat="1" ht="15.75" customHeight="1" thickBot="1" x14ac:dyDescent="0.25">
      <c r="A107" s="25" t="s">
        <v>29</v>
      </c>
      <c r="B107" s="132" t="s">
        <v>21</v>
      </c>
      <c r="C107" s="133"/>
      <c r="D107" s="26">
        <v>19.4391</v>
      </c>
      <c r="E107" s="26">
        <v>21.0335</v>
      </c>
      <c r="F107" s="26">
        <v>25.835999999999999</v>
      </c>
    </row>
    <row r="108" spans="1:6" s="1" customFormat="1" ht="15.75" customHeight="1" thickBot="1" x14ac:dyDescent="0.25">
      <c r="A108" s="25" t="s">
        <v>30</v>
      </c>
      <c r="B108" s="25" t="s">
        <v>31</v>
      </c>
      <c r="C108" s="25" t="s">
        <v>32</v>
      </c>
      <c r="D108" s="26">
        <v>15.772500000000001</v>
      </c>
      <c r="E108" s="26">
        <v>17.197399999999998</v>
      </c>
      <c r="F108" s="26">
        <v>21.1189</v>
      </c>
    </row>
    <row r="109" spans="1:6" s="1" customFormat="1" ht="15.75" customHeight="1" thickBot="1" x14ac:dyDescent="0.25">
      <c r="A109" s="25" t="s">
        <v>33</v>
      </c>
      <c r="B109" s="132" t="s">
        <v>34</v>
      </c>
      <c r="C109" s="133"/>
      <c r="D109" s="26">
        <v>14.788</v>
      </c>
      <c r="E109" s="26">
        <v>16.157900000000001</v>
      </c>
      <c r="F109" s="26">
        <v>19.804400000000001</v>
      </c>
    </row>
    <row r="110" spans="1:6" s="1" customFormat="1" ht="15.75" customHeight="1" x14ac:dyDescent="0.2">
      <c r="A110" s="135" t="s">
        <v>40</v>
      </c>
      <c r="B110" s="135"/>
      <c r="C110" s="30"/>
      <c r="D110" s="30"/>
      <c r="E110" s="30"/>
      <c r="F110" s="30"/>
    </row>
    <row r="111" spans="1:6" s="28" customFormat="1" ht="15.75" customHeight="1" x14ac:dyDescent="0.2"/>
    <row r="112" spans="1:6" s="28" customFormat="1" ht="12.75" x14ac:dyDescent="0.2">
      <c r="A112" s="122" t="s">
        <v>56</v>
      </c>
      <c r="B112" s="123"/>
      <c r="C112" s="123"/>
      <c r="D112" s="123"/>
      <c r="E112" s="123"/>
      <c r="F112" s="123"/>
    </row>
    <row r="113" spans="1:6" s="28" customFormat="1" ht="13.5" thickBot="1" x14ac:dyDescent="0.25"/>
    <row r="114" spans="1:6" s="28" customFormat="1" ht="15.75" customHeight="1" thickBot="1" x14ac:dyDescent="0.25">
      <c r="A114" s="124" t="s">
        <v>24</v>
      </c>
      <c r="B114" s="125" t="s">
        <v>25</v>
      </c>
      <c r="C114" s="126"/>
      <c r="D114" s="129" t="s">
        <v>26</v>
      </c>
      <c r="E114" s="130"/>
      <c r="F114" s="130"/>
    </row>
    <row r="115" spans="1:6" s="28" customFormat="1" ht="15.75" customHeight="1" thickBot="1" x14ac:dyDescent="0.25">
      <c r="A115" s="124"/>
      <c r="B115" s="127"/>
      <c r="C115" s="128"/>
      <c r="D115" s="131" t="s">
        <v>46</v>
      </c>
      <c r="E115" s="131" t="s">
        <v>52</v>
      </c>
      <c r="F115" s="131" t="s">
        <v>39</v>
      </c>
    </row>
    <row r="116" spans="1:6" s="28" customFormat="1" ht="48.75" customHeight="1" thickBot="1" x14ac:dyDescent="0.25">
      <c r="A116" s="124"/>
      <c r="B116" s="24" t="s">
        <v>27</v>
      </c>
      <c r="C116" s="24" t="s">
        <v>28</v>
      </c>
      <c r="D116" s="131"/>
      <c r="E116" s="131"/>
      <c r="F116" s="131"/>
    </row>
    <row r="117" spans="1:6" s="28" customFormat="1" ht="13.5" thickBot="1" x14ac:dyDescent="0.25">
      <c r="A117" s="25" t="s">
        <v>29</v>
      </c>
      <c r="B117" s="132" t="s">
        <v>21</v>
      </c>
      <c r="C117" s="133"/>
      <c r="D117" s="26">
        <v>20.3582</v>
      </c>
      <c r="E117" s="26">
        <v>22.0228</v>
      </c>
      <c r="F117" s="26">
        <v>27.088000000000001</v>
      </c>
    </row>
    <row r="118" spans="1:6" s="28" customFormat="1" ht="13.5" thickBot="1" x14ac:dyDescent="0.25">
      <c r="A118" s="25" t="s">
        <v>30</v>
      </c>
      <c r="B118" s="25" t="s">
        <v>31</v>
      </c>
      <c r="C118" s="25" t="s">
        <v>32</v>
      </c>
      <c r="D118" s="26">
        <v>16.271999999999998</v>
      </c>
      <c r="E118" s="26">
        <v>17.698799999999999</v>
      </c>
      <c r="F118" s="26">
        <v>21.769500000000001</v>
      </c>
    </row>
    <row r="119" spans="1:6" s="28" customFormat="1" ht="13.5" thickBot="1" x14ac:dyDescent="0.25">
      <c r="A119" s="25" t="s">
        <v>33</v>
      </c>
      <c r="B119" s="132" t="s">
        <v>34</v>
      </c>
      <c r="C119" s="133"/>
      <c r="D119" s="26">
        <v>14.697100000000001</v>
      </c>
      <c r="E119" s="26">
        <v>16.1692</v>
      </c>
      <c r="F119" s="26">
        <v>19.888100000000001</v>
      </c>
    </row>
    <row r="120" spans="1:6" s="28" customFormat="1" ht="15.75" customHeight="1" thickBot="1" x14ac:dyDescent="0.25">
      <c r="A120" s="134"/>
      <c r="B120" s="134"/>
      <c r="C120" s="134"/>
      <c r="D120" s="134"/>
      <c r="E120" s="134"/>
      <c r="F120" s="134"/>
    </row>
    <row r="121" spans="1:6" s="28" customFormat="1" ht="12.75" x14ac:dyDescent="0.2"/>
    <row r="122" spans="1:6" s="28" customFormat="1" ht="12.75" x14ac:dyDescent="0.2">
      <c r="A122" s="122" t="s">
        <v>57</v>
      </c>
      <c r="B122" s="123"/>
      <c r="C122" s="123"/>
      <c r="D122" s="123"/>
      <c r="E122" s="123"/>
      <c r="F122" s="123"/>
    </row>
    <row r="123" spans="1:6" s="28" customFormat="1" ht="13.5" thickBot="1" x14ac:dyDescent="0.25"/>
    <row r="124" spans="1:6" s="28" customFormat="1" ht="13.5" thickBot="1" x14ac:dyDescent="0.25">
      <c r="A124" s="124" t="s">
        <v>24</v>
      </c>
      <c r="B124" s="125" t="s">
        <v>25</v>
      </c>
      <c r="C124" s="126"/>
      <c r="D124" s="129" t="s">
        <v>26</v>
      </c>
      <c r="E124" s="130"/>
      <c r="F124" s="130"/>
    </row>
    <row r="125" spans="1:6" s="28" customFormat="1" ht="15.75" customHeight="1" thickBot="1" x14ac:dyDescent="0.25">
      <c r="A125" s="124"/>
      <c r="B125" s="127"/>
      <c r="C125" s="128"/>
      <c r="D125" s="131" t="s">
        <v>46</v>
      </c>
      <c r="E125" s="131" t="s">
        <v>52</v>
      </c>
      <c r="F125" s="131" t="s">
        <v>39</v>
      </c>
    </row>
    <row r="126" spans="1:6" s="28" customFormat="1" ht="59.25" customHeight="1" thickBot="1" x14ac:dyDescent="0.25">
      <c r="A126" s="124"/>
      <c r="B126" s="24" t="s">
        <v>27</v>
      </c>
      <c r="C126" s="24" t="s">
        <v>28</v>
      </c>
      <c r="D126" s="131"/>
      <c r="E126" s="131"/>
      <c r="F126" s="131"/>
    </row>
    <row r="127" spans="1:6" s="28" customFormat="1" ht="13.5" thickBot="1" x14ac:dyDescent="0.25">
      <c r="A127" s="25" t="s">
        <v>29</v>
      </c>
      <c r="B127" s="132" t="s">
        <v>21</v>
      </c>
      <c r="C127" s="133"/>
      <c r="D127" s="26">
        <v>19.357500000000002</v>
      </c>
      <c r="E127" s="26">
        <v>20.940200000000001</v>
      </c>
      <c r="F127" s="26">
        <v>25.756499999999999</v>
      </c>
    </row>
    <row r="128" spans="1:6" s="28" customFormat="1" ht="13.5" thickBot="1" x14ac:dyDescent="0.25">
      <c r="A128" s="25" t="s">
        <v>30</v>
      </c>
      <c r="B128" s="25" t="s">
        <v>31</v>
      </c>
      <c r="C128" s="25" t="s">
        <v>32</v>
      </c>
      <c r="D128" s="26">
        <v>15.750400000000001</v>
      </c>
      <c r="E128" s="26">
        <v>17.131399999999999</v>
      </c>
      <c r="F128" s="26">
        <v>21.0716</v>
      </c>
    </row>
    <row r="129" spans="1:6" s="28" customFormat="1" ht="13.5" thickBot="1" x14ac:dyDescent="0.25">
      <c r="A129" s="25" t="s">
        <v>33</v>
      </c>
      <c r="B129" s="132" t="s">
        <v>34</v>
      </c>
      <c r="C129" s="133"/>
      <c r="D129" s="26">
        <v>14.8423</v>
      </c>
      <c r="E129" s="26">
        <v>16.329000000000001</v>
      </c>
      <c r="F129" s="26">
        <v>20.084700000000002</v>
      </c>
    </row>
    <row r="130" spans="1:6" s="28" customFormat="1" ht="13.5" thickBot="1" x14ac:dyDescent="0.25">
      <c r="A130" s="134"/>
      <c r="B130" s="134"/>
      <c r="C130" s="134"/>
      <c r="D130" s="134"/>
      <c r="E130" s="134"/>
      <c r="F130" s="134"/>
    </row>
    <row r="131" spans="1:6" s="28" customFormat="1" ht="12.75" x14ac:dyDescent="0.2">
      <c r="A131" s="29"/>
      <c r="B131" s="29"/>
      <c r="C131" s="29"/>
      <c r="D131" s="29"/>
      <c r="E131" s="29"/>
      <c r="F131" s="29"/>
    </row>
    <row r="132" spans="1:6" s="28" customFormat="1" ht="12.75" x14ac:dyDescent="0.2">
      <c r="A132" s="122" t="s">
        <v>58</v>
      </c>
      <c r="B132" s="123"/>
      <c r="C132" s="123"/>
      <c r="D132" s="123"/>
      <c r="E132" s="123"/>
      <c r="F132" s="123"/>
    </row>
    <row r="133" spans="1:6" s="28" customFormat="1" ht="13.5" thickBot="1" x14ac:dyDescent="0.25"/>
    <row r="134" spans="1:6" s="28" customFormat="1" ht="13.5" thickBot="1" x14ac:dyDescent="0.25">
      <c r="A134" s="124" t="s">
        <v>24</v>
      </c>
      <c r="B134" s="125" t="s">
        <v>25</v>
      </c>
      <c r="C134" s="126"/>
      <c r="D134" s="129" t="s">
        <v>26</v>
      </c>
      <c r="E134" s="130"/>
      <c r="F134" s="130"/>
    </row>
    <row r="135" spans="1:6" s="28" customFormat="1" ht="15.75" customHeight="1" thickBot="1" x14ac:dyDescent="0.25">
      <c r="A135" s="124"/>
      <c r="B135" s="127"/>
      <c r="C135" s="128"/>
      <c r="D135" s="131" t="s">
        <v>46</v>
      </c>
      <c r="E135" s="131" t="s">
        <v>52</v>
      </c>
      <c r="F135" s="131" t="s">
        <v>39</v>
      </c>
    </row>
    <row r="136" spans="1:6" s="28" customFormat="1" ht="53.25" customHeight="1" thickBot="1" x14ac:dyDescent="0.25">
      <c r="A136" s="124"/>
      <c r="B136" s="24" t="s">
        <v>27</v>
      </c>
      <c r="C136" s="24" t="s">
        <v>28</v>
      </c>
      <c r="D136" s="131"/>
      <c r="E136" s="131"/>
      <c r="F136" s="131"/>
    </row>
    <row r="137" spans="1:6" s="28" customFormat="1" ht="13.5" thickBot="1" x14ac:dyDescent="0.25">
      <c r="A137" s="25" t="s">
        <v>29</v>
      </c>
      <c r="B137" s="132" t="s">
        <v>21</v>
      </c>
      <c r="C137" s="133"/>
      <c r="D137" s="26">
        <v>20.162776628212455</v>
      </c>
      <c r="E137" s="26">
        <v>22.244629757713305</v>
      </c>
      <c r="F137" s="26">
        <v>27.360894601987365</v>
      </c>
    </row>
    <row r="138" spans="1:6" s="28" customFormat="1" ht="13.5" thickBot="1" x14ac:dyDescent="0.25">
      <c r="A138" s="25" t="s">
        <v>30</v>
      </c>
      <c r="B138" s="25" t="s">
        <v>31</v>
      </c>
      <c r="C138" s="25" t="s">
        <v>32</v>
      </c>
      <c r="D138" s="26">
        <v>16.248273278965769</v>
      </c>
      <c r="E138" s="26">
        <v>18.036977161677736</v>
      </c>
      <c r="F138" s="26">
        <v>22.185481908863615</v>
      </c>
    </row>
    <row r="139" spans="1:6" s="28" customFormat="1" ht="13.5" thickBot="1" x14ac:dyDescent="0.25">
      <c r="A139" s="25" t="s">
        <v>33</v>
      </c>
      <c r="B139" s="132" t="s">
        <v>34</v>
      </c>
      <c r="C139" s="133"/>
      <c r="D139" s="26">
        <v>14.616373703899729</v>
      </c>
      <c r="E139" s="26">
        <v>16.443781500811479</v>
      </c>
      <c r="F139" s="26">
        <v>20.225851245998118</v>
      </c>
    </row>
    <row r="140" spans="1:6" s="28" customFormat="1" ht="12.75" x14ac:dyDescent="0.2"/>
    <row r="141" spans="1:6" s="28" customFormat="1" ht="12.75" x14ac:dyDescent="0.2"/>
    <row r="142" spans="1:6" s="28" customFormat="1" ht="12.75" x14ac:dyDescent="0.2">
      <c r="A142" s="122" t="s">
        <v>59</v>
      </c>
      <c r="B142" s="123"/>
      <c r="C142" s="123"/>
      <c r="D142" s="123"/>
      <c r="E142" s="123"/>
      <c r="F142" s="123"/>
    </row>
    <row r="143" spans="1:6" s="28" customFormat="1" ht="13.5" thickBot="1" x14ac:dyDescent="0.25"/>
    <row r="144" spans="1:6" s="28" customFormat="1" ht="15.75" customHeight="1" thickBot="1" x14ac:dyDescent="0.25">
      <c r="A144" s="124" t="s">
        <v>24</v>
      </c>
      <c r="B144" s="125" t="s">
        <v>25</v>
      </c>
      <c r="C144" s="126"/>
      <c r="D144" s="129" t="s">
        <v>26</v>
      </c>
      <c r="E144" s="130"/>
      <c r="F144" s="130"/>
    </row>
    <row r="145" spans="1:8" s="28" customFormat="1" ht="15.75" customHeight="1" thickBot="1" x14ac:dyDescent="0.25">
      <c r="A145" s="124"/>
      <c r="B145" s="127"/>
      <c r="C145" s="128"/>
      <c r="D145" s="131" t="s">
        <v>46</v>
      </c>
      <c r="E145" s="131" t="s">
        <v>52</v>
      </c>
      <c r="F145" s="131" t="s">
        <v>39</v>
      </c>
    </row>
    <row r="146" spans="1:8" s="28" customFormat="1" ht="34.5" customHeight="1" thickBot="1" x14ac:dyDescent="0.25">
      <c r="A146" s="124"/>
      <c r="B146" s="24" t="s">
        <v>27</v>
      </c>
      <c r="C146" s="24" t="s">
        <v>28</v>
      </c>
      <c r="D146" s="131"/>
      <c r="E146" s="131"/>
      <c r="F146" s="131"/>
    </row>
    <row r="147" spans="1:8" s="28" customFormat="1" ht="16.5" customHeight="1" thickBot="1" x14ac:dyDescent="0.25">
      <c r="A147" s="25" t="s">
        <v>29</v>
      </c>
      <c r="B147" s="132" t="s">
        <v>21</v>
      </c>
      <c r="C147" s="133"/>
      <c r="D147" s="26">
        <v>19.3796</v>
      </c>
      <c r="E147" s="26">
        <v>21.380600000000001</v>
      </c>
      <c r="F147" s="26">
        <v>26.298100000000002</v>
      </c>
    </row>
    <row r="148" spans="1:8" s="28" customFormat="1" ht="16.5" customHeight="1" thickBot="1" x14ac:dyDescent="0.25">
      <c r="A148" s="25" t="s">
        <v>30</v>
      </c>
      <c r="B148" s="25" t="s">
        <v>31</v>
      </c>
      <c r="C148" s="25" t="s">
        <v>32</v>
      </c>
      <c r="D148" s="26">
        <v>15.727600000000001</v>
      </c>
      <c r="E148" s="26">
        <v>17.459</v>
      </c>
      <c r="F148" s="26">
        <v>21.474599999999999</v>
      </c>
    </row>
    <row r="149" spans="1:8" s="28" customFormat="1" ht="16.5" customHeight="1" thickBot="1" x14ac:dyDescent="0.25">
      <c r="A149" s="25" t="s">
        <v>33</v>
      </c>
      <c r="B149" s="132" t="s">
        <v>34</v>
      </c>
      <c r="C149" s="133"/>
      <c r="D149" s="26">
        <v>14.742000000000001</v>
      </c>
      <c r="E149" s="26">
        <v>16.5852</v>
      </c>
      <c r="F149" s="26">
        <v>20.399799999999999</v>
      </c>
    </row>
    <row r="150" spans="1:8" s="28" customFormat="1" ht="13.5" thickBot="1" x14ac:dyDescent="0.25">
      <c r="A150" s="134"/>
      <c r="B150" s="134"/>
      <c r="C150" s="134"/>
      <c r="D150" s="134"/>
      <c r="E150" s="134"/>
      <c r="F150" s="134"/>
    </row>
    <row r="151" spans="1:8" s="28" customFormat="1" ht="12.75" x14ac:dyDescent="0.2"/>
    <row r="152" spans="1:8" s="28" customFormat="1" ht="12.75" x14ac:dyDescent="0.2">
      <c r="A152" s="122" t="s">
        <v>35</v>
      </c>
      <c r="B152" s="123"/>
      <c r="C152" s="123"/>
      <c r="D152" s="123"/>
      <c r="E152" s="123"/>
      <c r="F152" s="123"/>
    </row>
    <row r="153" spans="1:8" s="28" customFormat="1" ht="13.5" thickBot="1" x14ac:dyDescent="0.25"/>
    <row r="154" spans="1:8" s="28" customFormat="1" ht="13.5" thickBot="1" x14ac:dyDescent="0.25">
      <c r="A154" s="124" t="s">
        <v>24</v>
      </c>
      <c r="B154" s="125" t="s">
        <v>25</v>
      </c>
      <c r="C154" s="126"/>
      <c r="D154" s="129" t="s">
        <v>26</v>
      </c>
      <c r="E154" s="130"/>
      <c r="F154" s="130"/>
    </row>
    <row r="155" spans="1:8" s="28" customFormat="1" ht="13.5" thickBot="1" x14ac:dyDescent="0.25">
      <c r="A155" s="124"/>
      <c r="B155" s="127"/>
      <c r="C155" s="128"/>
      <c r="D155" s="131" t="s">
        <v>46</v>
      </c>
      <c r="E155" s="131" t="s">
        <v>52</v>
      </c>
      <c r="F155" s="131" t="s">
        <v>39</v>
      </c>
    </row>
    <row r="156" spans="1:8" s="28" customFormat="1" ht="28.5" customHeight="1" thickBot="1" x14ac:dyDescent="0.25">
      <c r="A156" s="124"/>
      <c r="B156" s="24" t="s">
        <v>27</v>
      </c>
      <c r="C156" s="24" t="s">
        <v>28</v>
      </c>
      <c r="D156" s="131"/>
      <c r="E156" s="131"/>
      <c r="F156" s="131"/>
    </row>
    <row r="157" spans="1:8" s="28" customFormat="1" ht="16.5" customHeight="1" thickBot="1" x14ac:dyDescent="0.25">
      <c r="A157" s="25" t="s">
        <v>29</v>
      </c>
      <c r="B157" s="132" t="s">
        <v>21</v>
      </c>
      <c r="C157" s="133"/>
      <c r="D157" s="26">
        <v>21.539616997116653</v>
      </c>
      <c r="E157" s="26">
        <v>22.791525307062283</v>
      </c>
      <c r="F157" s="26">
        <v>28.033576127686608</v>
      </c>
      <c r="G157" s="1"/>
      <c r="H157" s="1"/>
    </row>
    <row r="158" spans="1:8" s="28" customFormat="1" ht="16.5" customHeight="1" thickBot="1" x14ac:dyDescent="0.25">
      <c r="A158" s="25" t="s">
        <v>30</v>
      </c>
      <c r="B158" s="25">
        <v>20</v>
      </c>
      <c r="C158" s="25" t="s">
        <v>36</v>
      </c>
      <c r="D158" s="26">
        <v>17.299303899677817</v>
      </c>
      <c r="E158" s="26">
        <v>18.39985253534725</v>
      </c>
      <c r="F158" s="26">
        <v>22.631818618477112</v>
      </c>
      <c r="G158" s="1"/>
      <c r="H158" s="1"/>
    </row>
    <row r="159" spans="1:8" s="28" customFormat="1" ht="16.5" customHeight="1" thickBot="1" x14ac:dyDescent="0.25">
      <c r="A159" s="25" t="s">
        <v>33</v>
      </c>
      <c r="B159" s="25" t="s">
        <v>22</v>
      </c>
      <c r="C159" s="25"/>
      <c r="D159" s="26">
        <v>16.000687427615432</v>
      </c>
      <c r="E159" s="26">
        <v>17.043164303623787</v>
      </c>
      <c r="F159" s="26">
        <v>20.963092093457256</v>
      </c>
      <c r="G159" s="1"/>
      <c r="H159" s="1"/>
    </row>
    <row r="160" spans="1:8" s="28" customFormat="1" ht="12.75" x14ac:dyDescent="0.2">
      <c r="A160" s="1"/>
      <c r="B160" s="1"/>
      <c r="C160" s="1"/>
      <c r="D160" s="1"/>
      <c r="E160" s="1"/>
      <c r="F160" s="1"/>
    </row>
    <row r="161" spans="1:6" s="28" customFormat="1" ht="12.75" x14ac:dyDescent="0.2">
      <c r="A161" s="31"/>
      <c r="B161" s="31"/>
      <c r="C161" s="31"/>
      <c r="D161" s="32"/>
      <c r="E161" s="32"/>
      <c r="F161" s="32"/>
    </row>
    <row r="162" spans="1:6" s="28" customFormat="1" ht="12.75" x14ac:dyDescent="0.2">
      <c r="A162" s="122" t="s">
        <v>60</v>
      </c>
      <c r="B162" s="123"/>
      <c r="C162" s="123"/>
      <c r="D162" s="123"/>
      <c r="E162" s="123"/>
      <c r="F162" s="123"/>
    </row>
    <row r="163" spans="1:6" s="28" customFormat="1" ht="13.5" thickBot="1" x14ac:dyDescent="0.25"/>
    <row r="164" spans="1:6" s="28" customFormat="1" ht="15.75" customHeight="1" thickBot="1" x14ac:dyDescent="0.25">
      <c r="A164" s="124" t="s">
        <v>24</v>
      </c>
      <c r="B164" s="125" t="s">
        <v>25</v>
      </c>
      <c r="C164" s="126"/>
      <c r="D164" s="129" t="s">
        <v>26</v>
      </c>
      <c r="E164" s="130"/>
      <c r="F164" s="130"/>
    </row>
    <row r="165" spans="1:6" s="28" customFormat="1" ht="13.5" customHeight="1" thickBot="1" x14ac:dyDescent="0.25">
      <c r="A165" s="124"/>
      <c r="B165" s="127"/>
      <c r="C165" s="128"/>
      <c r="D165" s="131" t="s">
        <v>46</v>
      </c>
      <c r="E165" s="131" t="s">
        <v>52</v>
      </c>
      <c r="F165" s="131" t="s">
        <v>39</v>
      </c>
    </row>
    <row r="166" spans="1:6" s="28" customFormat="1" ht="27" customHeight="1" thickBot="1" x14ac:dyDescent="0.25">
      <c r="A166" s="124"/>
      <c r="B166" s="24" t="s">
        <v>27</v>
      </c>
      <c r="C166" s="24" t="s">
        <v>28</v>
      </c>
      <c r="D166" s="131"/>
      <c r="E166" s="131"/>
      <c r="F166" s="131"/>
    </row>
    <row r="167" spans="1:6" s="28" customFormat="1" ht="16.5" customHeight="1" thickBot="1" x14ac:dyDescent="0.25">
      <c r="A167" s="25" t="s">
        <v>29</v>
      </c>
      <c r="B167" s="132" t="s">
        <v>21</v>
      </c>
      <c r="C167" s="133"/>
      <c r="D167" s="26">
        <v>23.5029</v>
      </c>
      <c r="E167" s="26">
        <v>24.8689</v>
      </c>
      <c r="F167" s="26">
        <v>30.588699999999999</v>
      </c>
    </row>
    <row r="168" spans="1:6" s="28" customFormat="1" ht="16.5" customHeight="1" thickBot="1" x14ac:dyDescent="0.25">
      <c r="A168" s="25" t="s">
        <v>30</v>
      </c>
      <c r="B168" s="25">
        <v>20</v>
      </c>
      <c r="C168" s="25" t="s">
        <v>36</v>
      </c>
      <c r="D168" s="26">
        <v>19.3782</v>
      </c>
      <c r="E168" s="26">
        <v>20.611000000000001</v>
      </c>
      <c r="F168" s="26">
        <v>25.351500000000001</v>
      </c>
    </row>
    <row r="169" spans="1:6" s="28" customFormat="1" ht="16.5" customHeight="1" thickBot="1" x14ac:dyDescent="0.25">
      <c r="A169" s="25" t="s">
        <v>33</v>
      </c>
      <c r="B169" s="25" t="s">
        <v>22</v>
      </c>
      <c r="C169" s="25"/>
      <c r="D169" s="26">
        <v>18.845199999999998</v>
      </c>
      <c r="E169" s="26">
        <v>20.073</v>
      </c>
      <c r="F169" s="26">
        <v>24.689699999999998</v>
      </c>
    </row>
    <row r="170" spans="1:6" s="1" customFormat="1" ht="12.75" x14ac:dyDescent="0.2">
      <c r="A170" s="136"/>
      <c r="B170" s="136"/>
      <c r="C170" s="136"/>
      <c r="D170" s="136"/>
      <c r="E170" s="136"/>
      <c r="F170" s="136"/>
    </row>
    <row r="171" spans="1:6" s="1" customFormat="1" ht="12.75" x14ac:dyDescent="0.2"/>
  </sheetData>
  <protectedRanges>
    <protectedRange sqref="D117:D119" name="Editable_3"/>
    <protectedRange sqref="E117:E119" name="Editable_1_1"/>
    <protectedRange sqref="F117:F119" name="Editable_2_1"/>
    <protectedRange sqref="D107:D109" name="Editable_3_2"/>
    <protectedRange sqref="E107:E109" name="Editable_4_1"/>
    <protectedRange sqref="F107:F109" name="Editable_5_1"/>
    <protectedRange sqref="D96:D98 D86:D88 D76:D78 D66:D69 D56:D58 D46:D48 D36:D38 D26:D29 D16:D19" name="Editable"/>
    <protectedRange sqref="E96:E98 E86:E88 E76:E78 E66:E69 E56:E58 E46:E48 E36:E38 E26:E29 E16:E19" name="Editable_1"/>
    <protectedRange sqref="F96:F98 F86:F88 F76:F78 F66:F69 F56:F58 F46:F48 F36:F38 F26:F29 F16:F19" name="Editable_2"/>
  </protectedRanges>
  <mergeCells count="153">
    <mergeCell ref="B23:C24"/>
    <mergeCell ref="D23:F23"/>
    <mergeCell ref="D24:D25"/>
    <mergeCell ref="E24:E25"/>
    <mergeCell ref="F24:F25"/>
    <mergeCell ref="B26:C26"/>
    <mergeCell ref="B28:C28"/>
    <mergeCell ref="A39:F39"/>
    <mergeCell ref="A81:F81"/>
    <mergeCell ref="B68:C68"/>
    <mergeCell ref="B76:C76"/>
    <mergeCell ref="B78:C78"/>
    <mergeCell ref="A71:F71"/>
    <mergeCell ref="A73:A75"/>
    <mergeCell ref="B73:C74"/>
    <mergeCell ref="D73:F73"/>
    <mergeCell ref="D74:D75"/>
    <mergeCell ref="E74:E75"/>
    <mergeCell ref="F74:F75"/>
    <mergeCell ref="D44:D45"/>
    <mergeCell ref="E44:E45"/>
    <mergeCell ref="F44:F45"/>
    <mergeCell ref="B46:C46"/>
    <mergeCell ref="B48:C48"/>
    <mergeCell ref="A9:F9"/>
    <mergeCell ref="A61:F61"/>
    <mergeCell ref="A63:A65"/>
    <mergeCell ref="B63:C64"/>
    <mergeCell ref="D63:F63"/>
    <mergeCell ref="D64:D65"/>
    <mergeCell ref="E64:E65"/>
    <mergeCell ref="F64:F65"/>
    <mergeCell ref="B66:C66"/>
    <mergeCell ref="A51:F51"/>
    <mergeCell ref="A53:A55"/>
    <mergeCell ref="B53:C54"/>
    <mergeCell ref="D53:F53"/>
    <mergeCell ref="D54:D55"/>
    <mergeCell ref="E54:E55"/>
    <mergeCell ref="F54:F55"/>
    <mergeCell ref="B56:C56"/>
    <mergeCell ref="B58:C58"/>
    <mergeCell ref="A59:F59"/>
    <mergeCell ref="A21:F21"/>
    <mergeCell ref="A23:A25"/>
    <mergeCell ref="A41:F41"/>
    <mergeCell ref="A43:A45"/>
    <mergeCell ref="D43:F43"/>
    <mergeCell ref="A49:F49"/>
    <mergeCell ref="B43:C44"/>
    <mergeCell ref="B167:C167"/>
    <mergeCell ref="A170:F170"/>
    <mergeCell ref="B157:C157"/>
    <mergeCell ref="A162:F162"/>
    <mergeCell ref="A164:A166"/>
    <mergeCell ref="B164:C165"/>
    <mergeCell ref="D164:F164"/>
    <mergeCell ref="D165:D166"/>
    <mergeCell ref="E165:E166"/>
    <mergeCell ref="F165:F166"/>
    <mergeCell ref="D154:F154"/>
    <mergeCell ref="D155:D156"/>
    <mergeCell ref="E155:E156"/>
    <mergeCell ref="F155:F156"/>
    <mergeCell ref="B137:C137"/>
    <mergeCell ref="B139:C139"/>
    <mergeCell ref="A142:F142"/>
    <mergeCell ref="A144:A146"/>
    <mergeCell ref="B144:C145"/>
    <mergeCell ref="D144:F144"/>
    <mergeCell ref="D145:D146"/>
    <mergeCell ref="E145:E146"/>
    <mergeCell ref="F145:F146"/>
    <mergeCell ref="B147:C147"/>
    <mergeCell ref="B149:C149"/>
    <mergeCell ref="A150:F150"/>
    <mergeCell ref="A152:F152"/>
    <mergeCell ref="A154:A156"/>
    <mergeCell ref="B154:C155"/>
    <mergeCell ref="B129:C129"/>
    <mergeCell ref="A130:F130"/>
    <mergeCell ref="A132:F132"/>
    <mergeCell ref="A134:A136"/>
    <mergeCell ref="B134:C135"/>
    <mergeCell ref="D134:F134"/>
    <mergeCell ref="D135:D136"/>
    <mergeCell ref="E135:E136"/>
    <mergeCell ref="F135:F136"/>
    <mergeCell ref="A120:F120"/>
    <mergeCell ref="A122:F122"/>
    <mergeCell ref="A124:A126"/>
    <mergeCell ref="B124:C125"/>
    <mergeCell ref="D124:F124"/>
    <mergeCell ref="D125:D126"/>
    <mergeCell ref="E125:E126"/>
    <mergeCell ref="F125:F126"/>
    <mergeCell ref="B127:C127"/>
    <mergeCell ref="A91:F91"/>
    <mergeCell ref="A93:A95"/>
    <mergeCell ref="B117:C117"/>
    <mergeCell ref="B119:C119"/>
    <mergeCell ref="A83:A85"/>
    <mergeCell ref="B83:C84"/>
    <mergeCell ref="D83:F83"/>
    <mergeCell ref="D84:D85"/>
    <mergeCell ref="E84:E85"/>
    <mergeCell ref="F84:F85"/>
    <mergeCell ref="B86:C86"/>
    <mergeCell ref="B88:C88"/>
    <mergeCell ref="A89:F89"/>
    <mergeCell ref="A110:B110"/>
    <mergeCell ref="A99:B99"/>
    <mergeCell ref="B107:C107"/>
    <mergeCell ref="B109:C109"/>
    <mergeCell ref="B98:C98"/>
    <mergeCell ref="B93:C94"/>
    <mergeCell ref="D93:F93"/>
    <mergeCell ref="D94:D95"/>
    <mergeCell ref="E94:E95"/>
    <mergeCell ref="F94:F95"/>
    <mergeCell ref="B96:C96"/>
    <mergeCell ref="A112:F112"/>
    <mergeCell ref="A114:A116"/>
    <mergeCell ref="B114:C115"/>
    <mergeCell ref="D114:F114"/>
    <mergeCell ref="D115:D116"/>
    <mergeCell ref="E115:E116"/>
    <mergeCell ref="F115:F116"/>
    <mergeCell ref="A102:F102"/>
    <mergeCell ref="A104:A106"/>
    <mergeCell ref="B104:C105"/>
    <mergeCell ref="D104:F104"/>
    <mergeCell ref="D105:D106"/>
    <mergeCell ref="E105:E106"/>
    <mergeCell ref="F105:F106"/>
    <mergeCell ref="A31:F31"/>
    <mergeCell ref="A33:A35"/>
    <mergeCell ref="B33:C34"/>
    <mergeCell ref="D33:F33"/>
    <mergeCell ref="D34:D35"/>
    <mergeCell ref="E34:E35"/>
    <mergeCell ref="F34:F35"/>
    <mergeCell ref="B36:C36"/>
    <mergeCell ref="B38:C38"/>
    <mergeCell ref="A11:F11"/>
    <mergeCell ref="A13:A15"/>
    <mergeCell ref="B13:C14"/>
    <mergeCell ref="D13:F13"/>
    <mergeCell ref="D14:D15"/>
    <mergeCell ref="E14:E15"/>
    <mergeCell ref="F14:F15"/>
    <mergeCell ref="B16:C16"/>
    <mergeCell ref="B18:C18"/>
  </mergeCells>
  <dataValidations count="1">
    <dataValidation type="decimal" allowBlank="1" showInputMessage="1" showErrorMessage="1" sqref="D117:F119 D107:F109 D96:F98 D86:F88 D76:F78 D66:F69 D56:F58 D46:F48 D36:F38 D26:F29 D16:F19">
      <formula1>-1000000</formula1>
      <formula2>1000000</formula2>
    </dataValidation>
  </dataValidations>
  <pageMargins left="0.7" right="0.7" top="0.75" bottom="0.75" header="0.3" footer="0.3"/>
  <pageSetup paperSize="9"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showGridLines="0" topLeftCell="A34" zoomScaleNormal="100" workbookViewId="0">
      <selection activeCell="R61" sqref="R61"/>
    </sheetView>
  </sheetViews>
  <sheetFormatPr defaultRowHeight="15" x14ac:dyDescent="0.25"/>
  <cols>
    <col min="1" max="1" width="19.75" style="35" customWidth="1"/>
    <col min="2" max="2" width="14.5" style="35" customWidth="1"/>
    <col min="3" max="3" width="15.875" style="35" customWidth="1"/>
    <col min="4" max="4" width="9" style="35"/>
    <col min="5" max="5" width="6.75" style="35" customWidth="1"/>
    <col min="6" max="7" width="9" style="35"/>
    <col min="8" max="8" width="18.5" style="35" customWidth="1"/>
    <col min="9" max="16384" width="9" style="35"/>
  </cols>
  <sheetData>
    <row r="1" spans="1:9" x14ac:dyDescent="0.25">
      <c r="A1" s="34"/>
      <c r="B1" s="34"/>
      <c r="C1" s="34"/>
    </row>
    <row r="2" spans="1:9" ht="15.75" x14ac:dyDescent="0.25">
      <c r="A2" s="36" t="s">
        <v>67</v>
      </c>
      <c r="B2" s="37"/>
      <c r="C2" s="37"/>
    </row>
    <row r="3" spans="1:9" x14ac:dyDescent="0.25">
      <c r="A3" s="38" t="s">
        <v>68</v>
      </c>
      <c r="B3" s="39"/>
      <c r="C3" s="39"/>
    </row>
    <row r="5" spans="1:9" x14ac:dyDescent="0.25">
      <c r="A5" s="40" t="s">
        <v>69</v>
      </c>
    </row>
    <row r="6" spans="1:9" x14ac:dyDescent="0.25">
      <c r="A6" s="40"/>
    </row>
    <row r="7" spans="1:9" s="42" customFormat="1" ht="12.75" x14ac:dyDescent="0.2">
      <c r="A7" s="170" t="s">
        <v>70</v>
      </c>
      <c r="B7" s="170"/>
      <c r="C7" s="170"/>
      <c r="D7" s="170"/>
      <c r="E7" s="170"/>
      <c r="F7" s="170"/>
      <c r="G7" s="170"/>
      <c r="H7" s="170"/>
      <c r="I7" s="41"/>
    </row>
    <row r="8" spans="1:9" s="42" customFormat="1" ht="12.75" x14ac:dyDescent="0.2">
      <c r="A8" s="171" t="s">
        <v>71</v>
      </c>
      <c r="B8" s="171"/>
      <c r="C8" s="171"/>
      <c r="D8" s="171"/>
      <c r="E8" s="171"/>
      <c r="F8" s="171"/>
      <c r="G8" s="171"/>
      <c r="H8" s="171"/>
    </row>
    <row r="9" spans="1:9" s="42" customFormat="1" ht="12.75" x14ac:dyDescent="0.2"/>
    <row r="10" spans="1:9" s="42" customFormat="1" ht="12.75" customHeight="1" x14ac:dyDescent="0.2">
      <c r="A10" s="139" t="s">
        <v>72</v>
      </c>
      <c r="B10" s="139"/>
      <c r="C10" s="139"/>
      <c r="D10" s="139"/>
      <c r="E10" s="139"/>
      <c r="F10" s="139"/>
      <c r="G10" s="139"/>
      <c r="H10" s="139"/>
    </row>
    <row r="11" spans="1:9" s="42" customFormat="1" ht="12.75" x14ac:dyDescent="0.2">
      <c r="A11" s="139"/>
      <c r="B11" s="139"/>
      <c r="C11" s="139"/>
      <c r="D11" s="139"/>
      <c r="E11" s="139"/>
      <c r="F11" s="139"/>
      <c r="G11" s="139"/>
      <c r="H11" s="139"/>
    </row>
    <row r="12" spans="1:9" s="42" customFormat="1" ht="12.75" x14ac:dyDescent="0.2">
      <c r="A12" s="139"/>
      <c r="B12" s="139"/>
      <c r="C12" s="139"/>
      <c r="D12" s="139"/>
      <c r="E12" s="139"/>
      <c r="F12" s="139"/>
      <c r="G12" s="139"/>
      <c r="H12" s="139"/>
    </row>
    <row r="13" spans="1:9" s="42" customFormat="1" ht="12.75" x14ac:dyDescent="0.2"/>
    <row r="14" spans="1:9" s="42" customFormat="1" ht="12.75" x14ac:dyDescent="0.2">
      <c r="A14" s="154" t="s">
        <v>73</v>
      </c>
      <c r="B14" s="154"/>
      <c r="C14" s="154"/>
      <c r="D14" s="154"/>
      <c r="E14" s="154"/>
      <c r="F14" s="154"/>
      <c r="G14" s="154"/>
      <c r="H14" s="154"/>
    </row>
    <row r="15" spans="1:9" s="42" customFormat="1" ht="13.5" thickBot="1" x14ac:dyDescent="0.25"/>
    <row r="16" spans="1:9" s="42" customFormat="1" ht="13.5" thickBot="1" x14ac:dyDescent="0.25">
      <c r="A16" s="43" t="s">
        <v>37</v>
      </c>
      <c r="B16" s="172" t="s">
        <v>38</v>
      </c>
      <c r="C16" s="172"/>
      <c r="D16" s="172"/>
      <c r="E16" s="172"/>
      <c r="F16" s="172"/>
      <c r="G16" s="172"/>
      <c r="H16" s="172"/>
    </row>
    <row r="17" spans="1:8" s="42" customFormat="1" ht="13.5" thickBot="1" x14ac:dyDescent="0.25">
      <c r="A17" s="44"/>
      <c r="B17" s="169"/>
      <c r="C17" s="169"/>
      <c r="D17" s="169"/>
      <c r="E17" s="169"/>
      <c r="F17" s="169"/>
      <c r="G17" s="169"/>
      <c r="H17" s="169"/>
    </row>
    <row r="18" spans="1:8" s="42" customFormat="1" ht="15" customHeight="1" thickTop="1" x14ac:dyDescent="0.2">
      <c r="A18" s="140" t="s">
        <v>46</v>
      </c>
      <c r="B18" s="149" t="s">
        <v>74</v>
      </c>
      <c r="C18" s="149"/>
      <c r="D18" s="149"/>
      <c r="E18" s="149"/>
      <c r="F18" s="149"/>
      <c r="G18" s="149"/>
      <c r="H18" s="149"/>
    </row>
    <row r="19" spans="1:8" s="42" customFormat="1" ht="12.75" x14ac:dyDescent="0.2">
      <c r="A19" s="141"/>
      <c r="B19" s="150"/>
      <c r="C19" s="150"/>
      <c r="D19" s="150"/>
      <c r="E19" s="150"/>
      <c r="F19" s="150"/>
      <c r="G19" s="150"/>
      <c r="H19" s="150"/>
    </row>
    <row r="20" spans="1:8" s="42" customFormat="1" ht="12.75" x14ac:dyDescent="0.2">
      <c r="A20" s="141"/>
      <c r="B20" s="150"/>
      <c r="C20" s="150"/>
      <c r="D20" s="150"/>
      <c r="E20" s="150"/>
      <c r="F20" s="150"/>
      <c r="G20" s="150"/>
      <c r="H20" s="150"/>
    </row>
    <row r="21" spans="1:8" s="42" customFormat="1" ht="13.5" thickBot="1" x14ac:dyDescent="0.25">
      <c r="A21" s="148"/>
      <c r="B21" s="151"/>
      <c r="C21" s="151"/>
      <c r="D21" s="151"/>
      <c r="E21" s="151"/>
      <c r="F21" s="151"/>
      <c r="G21" s="151"/>
      <c r="H21" s="151"/>
    </row>
    <row r="22" spans="1:8" s="42" customFormat="1" ht="6.75" customHeight="1" thickTop="1" thickBot="1" x14ac:dyDescent="0.25"/>
    <row r="23" spans="1:8" s="42" customFormat="1" ht="15" customHeight="1" thickTop="1" x14ac:dyDescent="0.2">
      <c r="A23" s="140" t="s">
        <v>52</v>
      </c>
      <c r="B23" s="163" t="s">
        <v>75</v>
      </c>
      <c r="C23" s="163"/>
      <c r="D23" s="163"/>
      <c r="E23" s="163"/>
      <c r="F23" s="163"/>
      <c r="G23" s="163"/>
      <c r="H23" s="163"/>
    </row>
    <row r="24" spans="1:8" s="42" customFormat="1" ht="12.75" x14ac:dyDescent="0.2">
      <c r="A24" s="141"/>
      <c r="B24" s="164"/>
      <c r="C24" s="164"/>
      <c r="D24" s="164"/>
      <c r="E24" s="164"/>
      <c r="F24" s="164"/>
      <c r="G24" s="164"/>
      <c r="H24" s="164"/>
    </row>
    <row r="25" spans="1:8" s="42" customFormat="1" ht="12.75" x14ac:dyDescent="0.2">
      <c r="A25" s="141"/>
      <c r="B25" s="164"/>
      <c r="C25" s="164"/>
      <c r="D25" s="164"/>
      <c r="E25" s="164"/>
      <c r="F25" s="164"/>
      <c r="G25" s="164"/>
      <c r="H25" s="164"/>
    </row>
    <row r="26" spans="1:8" s="42" customFormat="1" ht="12.75" x14ac:dyDescent="0.2">
      <c r="A26" s="141"/>
      <c r="B26" s="164"/>
      <c r="C26" s="164"/>
      <c r="D26" s="164"/>
      <c r="E26" s="164"/>
      <c r="F26" s="164"/>
      <c r="G26" s="164"/>
      <c r="H26" s="164"/>
    </row>
    <row r="27" spans="1:8" s="42" customFormat="1" ht="13.5" thickBot="1" x14ac:dyDescent="0.25">
      <c r="A27" s="148"/>
      <c r="B27" s="165"/>
      <c r="C27" s="165"/>
      <c r="D27" s="165"/>
      <c r="E27" s="165"/>
      <c r="F27" s="165"/>
      <c r="G27" s="165"/>
      <c r="H27" s="165"/>
    </row>
    <row r="28" spans="1:8" s="42" customFormat="1" ht="7.5" customHeight="1" thickTop="1" thickBot="1" x14ac:dyDescent="0.25"/>
    <row r="29" spans="1:8" s="42" customFormat="1" ht="13.5" thickTop="1" x14ac:dyDescent="0.2">
      <c r="A29" s="140" t="s">
        <v>76</v>
      </c>
      <c r="B29" s="166" t="s">
        <v>77</v>
      </c>
      <c r="C29" s="166"/>
      <c r="D29" s="166"/>
      <c r="E29" s="166"/>
      <c r="F29" s="166"/>
      <c r="G29" s="166"/>
      <c r="H29" s="166"/>
    </row>
    <row r="30" spans="1:8" s="42" customFormat="1" ht="12.75" x14ac:dyDescent="0.2">
      <c r="A30" s="141"/>
      <c r="B30" s="167"/>
      <c r="C30" s="167"/>
      <c r="D30" s="167"/>
      <c r="E30" s="167"/>
      <c r="F30" s="167"/>
      <c r="G30" s="167"/>
      <c r="H30" s="167"/>
    </row>
    <row r="31" spans="1:8" s="42" customFormat="1" ht="13.5" thickBot="1" x14ac:dyDescent="0.25">
      <c r="A31" s="148"/>
      <c r="B31" s="168"/>
      <c r="C31" s="168"/>
      <c r="D31" s="168"/>
      <c r="E31" s="168"/>
      <c r="F31" s="168"/>
      <c r="G31" s="168"/>
      <c r="H31" s="168"/>
    </row>
    <row r="32" spans="1:8" s="42" customFormat="1" ht="13.5" thickTop="1" x14ac:dyDescent="0.2"/>
    <row r="33" spans="1:8" s="42" customFormat="1" ht="12.75" x14ac:dyDescent="0.2">
      <c r="A33" s="154" t="s">
        <v>91</v>
      </c>
      <c r="B33" s="154"/>
      <c r="C33" s="154"/>
      <c r="D33" s="154"/>
      <c r="E33" s="154"/>
      <c r="F33" s="154"/>
      <c r="G33" s="154"/>
      <c r="H33" s="154"/>
    </row>
    <row r="34" spans="1:8" s="42" customFormat="1" ht="13.5" thickBot="1" x14ac:dyDescent="0.25"/>
    <row r="35" spans="1:8" s="42" customFormat="1" ht="13.5" thickBot="1" x14ac:dyDescent="0.25">
      <c r="A35" s="155" t="s">
        <v>24</v>
      </c>
      <c r="B35" s="156" t="s">
        <v>92</v>
      </c>
      <c r="C35" s="157"/>
    </row>
    <row r="36" spans="1:8" s="42" customFormat="1" ht="13.5" thickBot="1" x14ac:dyDescent="0.25">
      <c r="A36" s="155"/>
      <c r="B36" s="158"/>
      <c r="C36" s="159"/>
    </row>
    <row r="37" spans="1:8" s="42" customFormat="1" ht="13.5" thickBot="1" x14ac:dyDescent="0.25">
      <c r="A37" s="155"/>
      <c r="B37" s="45" t="s">
        <v>27</v>
      </c>
      <c r="C37" s="45" t="s">
        <v>28</v>
      </c>
    </row>
    <row r="38" spans="1:8" s="42" customFormat="1" ht="13.5" thickBot="1" x14ac:dyDescent="0.25">
      <c r="A38" s="46" t="s">
        <v>29</v>
      </c>
      <c r="B38" s="160" t="s">
        <v>21</v>
      </c>
      <c r="C38" s="161"/>
    </row>
    <row r="39" spans="1:8" s="42" customFormat="1" ht="13.5" thickBot="1" x14ac:dyDescent="0.25">
      <c r="A39" s="47" t="s">
        <v>30</v>
      </c>
      <c r="B39" s="47" t="s">
        <v>31</v>
      </c>
      <c r="C39" s="47" t="s">
        <v>32</v>
      </c>
    </row>
    <row r="40" spans="1:8" s="42" customFormat="1" ht="13.5" thickBot="1" x14ac:dyDescent="0.25">
      <c r="A40" s="46" t="s">
        <v>33</v>
      </c>
      <c r="B40" s="160" t="s">
        <v>34</v>
      </c>
      <c r="C40" s="161" t="s">
        <v>78</v>
      </c>
    </row>
    <row r="41" spans="1:8" s="42" customFormat="1" ht="12.75" x14ac:dyDescent="0.2">
      <c r="A41" s="48"/>
      <c r="B41" s="48"/>
      <c r="C41" s="48"/>
    </row>
    <row r="42" spans="1:8" s="42" customFormat="1" ht="12.75" customHeight="1" x14ac:dyDescent="0.2">
      <c r="A42" s="162" t="s">
        <v>90</v>
      </c>
      <c r="B42" s="162"/>
      <c r="C42" s="162"/>
      <c r="D42" s="162"/>
      <c r="E42" s="162"/>
      <c r="F42" s="162"/>
      <c r="G42" s="162"/>
      <c r="H42" s="162"/>
    </row>
    <row r="43" spans="1:8" s="42" customFormat="1" ht="12.75" x14ac:dyDescent="0.2"/>
    <row r="44" spans="1:8" s="42" customFormat="1" ht="12.75" customHeight="1" x14ac:dyDescent="0.2">
      <c r="A44" s="139" t="s">
        <v>97</v>
      </c>
      <c r="B44" s="139"/>
      <c r="C44" s="139"/>
      <c r="D44" s="139"/>
      <c r="E44" s="139"/>
      <c r="F44" s="139"/>
      <c r="G44" s="139"/>
      <c r="H44" s="139"/>
    </row>
    <row r="45" spans="1:8" s="42" customFormat="1" ht="12.75" x14ac:dyDescent="0.2">
      <c r="A45" s="139"/>
      <c r="B45" s="139"/>
      <c r="C45" s="139"/>
      <c r="D45" s="139"/>
      <c r="E45" s="139"/>
      <c r="F45" s="139"/>
      <c r="G45" s="139"/>
      <c r="H45" s="139"/>
    </row>
    <row r="46" spans="1:8" s="42" customFormat="1" ht="13.5" thickBot="1" x14ac:dyDescent="0.25"/>
    <row r="47" spans="1:8" s="42" customFormat="1" ht="13.5" customHeight="1" thickTop="1" x14ac:dyDescent="0.2">
      <c r="A47" s="140" t="s">
        <v>79</v>
      </c>
      <c r="B47" s="142" t="s">
        <v>94</v>
      </c>
      <c r="C47" s="143"/>
      <c r="D47" s="143"/>
      <c r="E47" s="143"/>
      <c r="F47" s="143"/>
      <c r="G47" s="143"/>
      <c r="H47" s="144"/>
    </row>
    <row r="48" spans="1:8" s="42" customFormat="1" ht="13.5" thickBot="1" x14ac:dyDescent="0.25">
      <c r="A48" s="141"/>
      <c r="B48" s="145"/>
      <c r="C48" s="146"/>
      <c r="D48" s="146"/>
      <c r="E48" s="146"/>
      <c r="F48" s="146"/>
      <c r="G48" s="146"/>
      <c r="H48" s="147"/>
    </row>
    <row r="49" spans="1:8" s="42" customFormat="1" ht="6" customHeight="1" thickTop="1" thickBot="1" x14ac:dyDescent="0.25"/>
    <row r="50" spans="1:8" s="42" customFormat="1" ht="13.5" thickTop="1" x14ac:dyDescent="0.2">
      <c r="A50" s="140" t="s">
        <v>80</v>
      </c>
      <c r="B50" s="149" t="s">
        <v>95</v>
      </c>
      <c r="C50" s="149"/>
      <c r="D50" s="149"/>
      <c r="E50" s="149"/>
      <c r="F50" s="149"/>
      <c r="G50" s="149"/>
      <c r="H50" s="149"/>
    </row>
    <row r="51" spans="1:8" s="42" customFormat="1" ht="12.75" x14ac:dyDescent="0.2">
      <c r="A51" s="141"/>
      <c r="B51" s="150"/>
      <c r="C51" s="150"/>
      <c r="D51" s="150"/>
      <c r="E51" s="150"/>
      <c r="F51" s="150"/>
      <c r="G51" s="150"/>
      <c r="H51" s="150"/>
    </row>
    <row r="52" spans="1:8" s="42" customFormat="1" ht="12.75" x14ac:dyDescent="0.2">
      <c r="A52" s="141"/>
      <c r="B52" s="150"/>
      <c r="C52" s="150"/>
      <c r="D52" s="150"/>
      <c r="E52" s="150"/>
      <c r="F52" s="150"/>
      <c r="G52" s="150"/>
      <c r="H52" s="150"/>
    </row>
    <row r="53" spans="1:8" s="42" customFormat="1" ht="13.5" thickBot="1" x14ac:dyDescent="0.25">
      <c r="A53" s="148"/>
      <c r="B53" s="151"/>
      <c r="C53" s="151"/>
      <c r="D53" s="151"/>
      <c r="E53" s="151"/>
      <c r="F53" s="151"/>
      <c r="G53" s="151"/>
      <c r="H53" s="151"/>
    </row>
    <row r="54" spans="1:8" s="42" customFormat="1" ht="5.25" customHeight="1" thickTop="1" thickBot="1" x14ac:dyDescent="0.25"/>
    <row r="55" spans="1:8" s="42" customFormat="1" ht="15.75" customHeight="1" thickTop="1" x14ac:dyDescent="0.2">
      <c r="A55" s="140" t="s">
        <v>81</v>
      </c>
      <c r="B55" s="152" t="s">
        <v>96</v>
      </c>
      <c r="C55" s="152"/>
      <c r="D55" s="152"/>
      <c r="E55" s="152"/>
      <c r="F55" s="152"/>
      <c r="G55" s="152"/>
      <c r="H55" s="152"/>
    </row>
    <row r="56" spans="1:8" s="42" customFormat="1" ht="12.75" x14ac:dyDescent="0.2">
      <c r="A56" s="141"/>
      <c r="B56" s="153"/>
      <c r="C56" s="153"/>
      <c r="D56" s="153"/>
      <c r="E56" s="153"/>
      <c r="F56" s="153"/>
      <c r="G56" s="153"/>
      <c r="H56" s="153"/>
    </row>
    <row r="57" spans="1:8" s="42" customFormat="1" ht="12.75" x14ac:dyDescent="0.2"/>
    <row r="58" spans="1:8" s="42" customFormat="1" ht="12.75" x14ac:dyDescent="0.2"/>
    <row r="59" spans="1:8" s="42" customFormat="1" ht="12.75" x14ac:dyDescent="0.2">
      <c r="A59" s="40" t="s">
        <v>82</v>
      </c>
    </row>
    <row r="60" spans="1:8" x14ac:dyDescent="0.25">
      <c r="A60" s="42" t="s">
        <v>83</v>
      </c>
    </row>
    <row r="61" spans="1:8" x14ac:dyDescent="0.25">
      <c r="A61" s="1" t="s">
        <v>93</v>
      </c>
    </row>
    <row r="62" spans="1:8" x14ac:dyDescent="0.25">
      <c r="A62" s="49" t="s">
        <v>84</v>
      </c>
    </row>
    <row r="63" spans="1:8" x14ac:dyDescent="0.25">
      <c r="A63" s="50" t="s">
        <v>85</v>
      </c>
    </row>
    <row r="64" spans="1:8" x14ac:dyDescent="0.25">
      <c r="A64" s="42" t="s">
        <v>86</v>
      </c>
    </row>
    <row r="65" spans="1:1" x14ac:dyDescent="0.25">
      <c r="A65" s="42" t="s">
        <v>101</v>
      </c>
    </row>
    <row r="67" spans="1:1" x14ac:dyDescent="0.25">
      <c r="A67" s="40" t="s">
        <v>87</v>
      </c>
    </row>
    <row r="68" spans="1:1" x14ac:dyDescent="0.25">
      <c r="A68" s="50" t="s">
        <v>88</v>
      </c>
    </row>
    <row r="69" spans="1:1" x14ac:dyDescent="0.25">
      <c r="A69" s="51" t="s">
        <v>89</v>
      </c>
    </row>
  </sheetData>
  <mergeCells count="25">
    <mergeCell ref="B17:H17"/>
    <mergeCell ref="A7:H7"/>
    <mergeCell ref="A8:H8"/>
    <mergeCell ref="A10:H12"/>
    <mergeCell ref="A14:H14"/>
    <mergeCell ref="B16:H16"/>
    <mergeCell ref="A18:A21"/>
    <mergeCell ref="B18:H21"/>
    <mergeCell ref="A23:A27"/>
    <mergeCell ref="B23:H27"/>
    <mergeCell ref="A29:A31"/>
    <mergeCell ref="B29:H31"/>
    <mergeCell ref="A33:H33"/>
    <mergeCell ref="A35:A37"/>
    <mergeCell ref="B35:C36"/>
    <mergeCell ref="B38:C38"/>
    <mergeCell ref="A42:H42"/>
    <mergeCell ref="B40:C40"/>
    <mergeCell ref="A44:H45"/>
    <mergeCell ref="A55:A56"/>
    <mergeCell ref="A47:A48"/>
    <mergeCell ref="B47:H48"/>
    <mergeCell ref="A50:A53"/>
    <mergeCell ref="B50:H53"/>
    <mergeCell ref="B55:H56"/>
  </mergeCells>
  <hyperlinks>
    <hyperlink ref="A69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1" sqref="L1"/>
    </sheetView>
  </sheetViews>
  <sheetFormatPr defaultRowHeight="12.75" x14ac:dyDescent="0.2"/>
  <cols>
    <col min="1" max="16384" width="9" style="70"/>
  </cols>
  <sheetData>
    <row r="1" spans="1:13" ht="13.5" thickBot="1" x14ac:dyDescent="0.25">
      <c r="B1" s="71" t="s">
        <v>3</v>
      </c>
      <c r="C1" s="71" t="s">
        <v>4</v>
      </c>
      <c r="D1" s="71" t="s">
        <v>6</v>
      </c>
      <c r="E1" s="71" t="s">
        <v>8</v>
      </c>
      <c r="G1" s="71" t="s">
        <v>3</v>
      </c>
      <c r="H1" s="71" t="s">
        <v>4</v>
      </c>
      <c r="I1" s="71" t="s">
        <v>6</v>
      </c>
      <c r="K1" s="71" t="s">
        <v>3</v>
      </c>
      <c r="L1" s="71" t="s">
        <v>4</v>
      </c>
      <c r="M1" s="71" t="s">
        <v>6</v>
      </c>
    </row>
    <row r="2" spans="1:13" ht="13.5" thickBot="1" x14ac:dyDescent="0.25">
      <c r="A2" s="70">
        <f t="shared" ref="A2:A8" si="0">+A3-1</f>
        <v>1995</v>
      </c>
      <c r="B2" s="72">
        <f>+B3*('[1]Preços 1967 a 2001'!$D$18/'[1]Preços 1967 a 2001'!$D$17)</f>
        <v>9.7801517572528365</v>
      </c>
      <c r="C2" s="72">
        <f>+C3*('[1]Preços 1967 a 2001'!$D$18/'[1]Preços 1967 a 2001'!$D$17)</f>
        <v>9.0724627107710969</v>
      </c>
      <c r="D2" s="72">
        <f>+D3*('[1]Preços 1967 a 2001'!$D$18/'[1]Preços 1967 a 2001'!$D$17)</f>
        <v>7.1200046800077335</v>
      </c>
      <c r="E2" s="73"/>
      <c r="G2" s="74">
        <f>+B2/(INDEX([2]Folha1!$B$3:$AD$3,MATCH($A2,[2]Folha1!$B$1:$AD$1,0))/100)</f>
        <v>15.821766588514683</v>
      </c>
      <c r="H2" s="74">
        <f>+C2/(INDEX([2]Folha1!$B$3:$AD$3,MATCH($A2,[2]Folha1!$B$1:$AD$1,0))/100)</f>
        <v>14.67690798216646</v>
      </c>
      <c r="I2" s="74">
        <f>+D2/(INDEX([2]Folha1!$B$3:$AD$3,MATCH($A2,[2]Folha1!$B$1:$AD$1,0))/100)</f>
        <v>11.518333759256235</v>
      </c>
      <c r="K2" s="74">
        <f t="shared" ref="K2:K13" si="1">+K3/(B3/B2)</f>
        <v>9.905943762021769</v>
      </c>
      <c r="L2" s="74">
        <f t="shared" ref="L2:L13" si="2">+L3/(C3/C2)</f>
        <v>8.3524219158173523</v>
      </c>
      <c r="M2" s="74">
        <f t="shared" ref="M2:M13" si="3">+M3/(D3/D2)</f>
        <v>8.2510352526900395</v>
      </c>
    </row>
    <row r="3" spans="1:13" ht="13.5" thickBot="1" x14ac:dyDescent="0.25">
      <c r="A3" s="70">
        <f t="shared" si="0"/>
        <v>1996</v>
      </c>
      <c r="B3" s="72">
        <f>+B4*('[1]Preços 1967 a 2001'!$D$17/'[1]Preços 1967 a 2001'!$D$16)</f>
        <v>10.069130008944512</v>
      </c>
      <c r="C3" s="72">
        <f>+C4*('[1]Preços 1967 a 2001'!$D$17/'[1]Preços 1967 a 2001'!$D$16)</f>
        <v>9.3405305769728955</v>
      </c>
      <c r="D3" s="72">
        <f>+D4*('[1]Preços 1967 a 2001'!$D$17/'[1]Preços 1967 a 2001'!$D$16)</f>
        <v>7.3303824487309379</v>
      </c>
      <c r="E3" s="73"/>
      <c r="G3" s="74">
        <f>+B3/(INDEX([2]Folha1!$B$3:$AD$3,MATCH($A3,[2]Folha1!$B$1:$AD$1,0))/100)</f>
        <v>15.629686212952134</v>
      </c>
      <c r="H3" s="74">
        <f>+C3/(INDEX([2]Folha1!$B$3:$AD$3,MATCH($A3,[2]Folha1!$B$1:$AD$1,0))/100)</f>
        <v>14.49872648887114</v>
      </c>
      <c r="I3" s="74">
        <f>+D3/(INDEX([2]Folha1!$B$3:$AD$3,MATCH($A3,[2]Folha1!$B$1:$AD$1,0))/100)</f>
        <v>11.378498181354409</v>
      </c>
      <c r="K3" s="74">
        <f t="shared" si="1"/>
        <v>10.198638842911718</v>
      </c>
      <c r="L3" s="74">
        <f t="shared" si="2"/>
        <v>8.5992144342293688</v>
      </c>
      <c r="M3" s="74">
        <f t="shared" si="3"/>
        <v>8.4948320567836486</v>
      </c>
    </row>
    <row r="4" spans="1:13" ht="13.5" thickBot="1" x14ac:dyDescent="0.25">
      <c r="A4" s="70">
        <f t="shared" si="0"/>
        <v>1997</v>
      </c>
      <c r="B4" s="72">
        <f>+B5*('[1]Preços 1967 a 2001'!$D$16/'[1]Preços 1967 a 2001'!$D$15)</f>
        <v>11.995064357152854</v>
      </c>
      <c r="C4" s="72">
        <f>+C5*('[1]Preços 1967 a 2001'!$D$16/'[1]Preços 1967 a 2001'!$D$15)</f>
        <v>11.127104854264216</v>
      </c>
      <c r="D4" s="72">
        <f>+D5*('[1]Preços 1967 a 2001'!$D$16/'[1]Preços 1967 a 2001'!$D$15)</f>
        <v>8.7324733275827828</v>
      </c>
      <c r="E4" s="73"/>
      <c r="G4" s="74">
        <f>+B4/(INDEX([2]Folha1!$B$3:$AD$3,MATCH($A4,[2]Folha1!$B$1:$AD$1,0))/100)</f>
        <v>18.064611129419873</v>
      </c>
      <c r="H4" s="74">
        <f>+C4/(INDEX([2]Folha1!$B$3:$AD$3,MATCH($A4,[2]Folha1!$B$1:$AD$1,0))/100)</f>
        <v>16.757460919223792</v>
      </c>
      <c r="I4" s="74">
        <f>+D4/(INDEX([2]Folha1!$B$3:$AD$3,MATCH($A4,[2]Folha1!$B$1:$AD$1,0))/100)</f>
        <v>13.151137014679371</v>
      </c>
      <c r="K4" s="74">
        <f t="shared" si="1"/>
        <v>12.14934449822527</v>
      </c>
      <c r="L4" s="74">
        <f t="shared" si="2"/>
        <v>10.243996300366717</v>
      </c>
      <c r="M4" s="74">
        <f t="shared" si="3"/>
        <v>10.119648582728567</v>
      </c>
    </row>
    <row r="5" spans="1:13" ht="13.5" thickBot="1" x14ac:dyDescent="0.25">
      <c r="A5" s="70">
        <f t="shared" si="0"/>
        <v>1998</v>
      </c>
      <c r="B5" s="72">
        <f>+B6*('[1]Preços 1967 a 2001'!$D$15/'[1]Preços 1967 a 2001'!$D$14)</f>
        <v>11.974976820101306</v>
      </c>
      <c r="C5" s="72">
        <f>+C6*('[1]Preços 1967 a 2001'!$D$15/'[1]Preços 1967 a 2001'!$D$14)</f>
        <v>11.108470845776949</v>
      </c>
      <c r="D5" s="72">
        <f>+D6*('[1]Preços 1967 a 2001'!$D$15/'[1]Preços 1967 a 2001'!$D$14)</f>
        <v>8.7178494892859195</v>
      </c>
      <c r="E5" s="73"/>
      <c r="G5" s="74">
        <f>+B5/(INDEX([2]Folha1!$B$3:$AD$3,MATCH($A5,[2]Folha1!$B$1:$AD$1,0))/100)</f>
        <v>17.622004323420033</v>
      </c>
      <c r="H5" s="74">
        <f>+C5/(INDEX([2]Folha1!$B$3:$AD$3,MATCH($A5,[2]Folha1!$B$1:$AD$1,0))/100)</f>
        <v>16.346881017946782</v>
      </c>
      <c r="I5" s="74">
        <f>+D5/(INDEX([2]Folha1!$B$3:$AD$3,MATCH($A5,[2]Folha1!$B$1:$AD$1,0))/100)</f>
        <v>12.828916807024093</v>
      </c>
      <c r="K5" s="74">
        <f t="shared" si="1"/>
        <v>12.128998595902988</v>
      </c>
      <c r="L5" s="74">
        <f t="shared" si="2"/>
        <v>10.226841189805194</v>
      </c>
      <c r="M5" s="74">
        <f t="shared" si="3"/>
        <v>10.102701711098572</v>
      </c>
    </row>
    <row r="6" spans="1:13" ht="13.5" thickBot="1" x14ac:dyDescent="0.25">
      <c r="A6" s="70">
        <f t="shared" si="0"/>
        <v>1999</v>
      </c>
      <c r="B6" s="72">
        <f>+B7*('[1]Preços 1967 a 2001'!$D$14/'[1]Preços 1967 a 2001'!$D$13)</f>
        <v>12.02596610897832</v>
      </c>
      <c r="C6" s="72">
        <f>+C7*('[1]Preços 1967 a 2001'!$D$14/'[1]Preços 1967 a 2001'!$D$13)</f>
        <v>11.155770563968172</v>
      </c>
      <c r="D6" s="72">
        <f>+D7*('[1]Preços 1967 a 2001'!$D$14/'[1]Preços 1967 a 2001'!$D$13)</f>
        <v>8.754969974166471</v>
      </c>
      <c r="E6" s="73"/>
      <c r="G6" s="74">
        <f>+B6/(INDEX([2]Folha1!$B$3:$AD$3,MATCH($A6,[2]Folha1!$B$1:$AD$1,0))/100)</f>
        <v>17.253620531161687</v>
      </c>
      <c r="H6" s="74">
        <f>+C6/(INDEX([2]Folha1!$B$3:$AD$3,MATCH($A6,[2]Folha1!$B$1:$AD$1,0))/100)</f>
        <v>16.005153373890771</v>
      </c>
      <c r="I6" s="74">
        <f>+D6/(INDEX([2]Folha1!$B$3:$AD$3,MATCH($A6,[2]Folha1!$B$1:$AD$1,0))/100)</f>
        <v>12.560731364709937</v>
      </c>
      <c r="K6" s="74">
        <f t="shared" si="1"/>
        <v>12.180643707412285</v>
      </c>
      <c r="L6" s="74">
        <f t="shared" si="2"/>
        <v>10.270386940879302</v>
      </c>
      <c r="M6" s="74">
        <f t="shared" si="3"/>
        <v>10.145718877956114</v>
      </c>
    </row>
    <row r="7" spans="1:13" ht="13.5" thickBot="1" x14ac:dyDescent="0.25">
      <c r="A7" s="70">
        <f t="shared" si="0"/>
        <v>2000</v>
      </c>
      <c r="B7" s="72">
        <f>+B8*('[1]Preços 1967 a 2001'!$D$13/'[1]Preços 1967 a 2001'!$D$12)</f>
        <v>14.384773509208214</v>
      </c>
      <c r="C7" s="72">
        <f>+C8*('[1]Preços 1967 a 2001'!$D$13/'[1]Preços 1967 a 2001'!$D$12)</f>
        <v>13.343895320274383</v>
      </c>
      <c r="D7" s="72">
        <f>+D8*('[1]Preços 1967 a 2001'!$D$13/'[1]Preços 1967 a 2001'!$D$12)</f>
        <v>10.472194833833804</v>
      </c>
      <c r="E7" s="73"/>
      <c r="G7" s="74">
        <f>+B7/(INDEX([2]Folha1!$B$3:$AD$3,MATCH($A7,[2]Folha1!$B$1:$AD$1,0))/100)</f>
        <v>20.165912670172233</v>
      </c>
      <c r="H7" s="74">
        <f>+C7/(INDEX([2]Folha1!$B$3:$AD$3,MATCH($A7,[2]Folha1!$B$1:$AD$1,0))/100)</f>
        <v>18.706712868041873</v>
      </c>
      <c r="I7" s="74">
        <f>+D7/(INDEX([2]Folha1!$B$3:$AD$3,MATCH($A7,[2]Folha1!$B$1:$AD$1,0))/100)</f>
        <v>14.680896181572583</v>
      </c>
      <c r="K7" s="74">
        <f t="shared" si="1"/>
        <v>14.56979001434868</v>
      </c>
      <c r="L7" s="74">
        <f t="shared" si="2"/>
        <v>12.284850020172703</v>
      </c>
      <c r="M7" s="74">
        <f t="shared" si="3"/>
        <v>12.135729206698688</v>
      </c>
    </row>
    <row r="8" spans="1:13" ht="13.5" thickBot="1" x14ac:dyDescent="0.25">
      <c r="A8" s="70">
        <f t="shared" si="0"/>
        <v>2001</v>
      </c>
      <c r="B8" s="72">
        <f>+B9/('[1]Preços 1967 a 2001'!$D$12/'[1]Precos desde 2002'!$D$242)</f>
        <v>16.635279747382636</v>
      </c>
      <c r="C8" s="72">
        <f>+C9/('[1]Preços 1967 a 2001'!$D$12/'[1]Precos desde 2002'!$D$242)</f>
        <v>15.431555556328872</v>
      </c>
      <c r="D8" s="72">
        <f>+D9/('[1]Preços 1967 a 2001'!$D$12/'[1]Precos desde 2002'!$D$242)</f>
        <v>12.110575847329384</v>
      </c>
      <c r="E8" s="73"/>
      <c r="G8" s="74">
        <f>+B8/(INDEX([2]Folha1!$B$3:$AD$3,MATCH($A8,[2]Folha1!$B$1:$AD$1,0))/100)</f>
        <v>22.674653879520395</v>
      </c>
      <c r="H8" s="74">
        <f>+C8/(INDEX([2]Folha1!$B$3:$AD$3,MATCH($A8,[2]Folha1!$B$1:$AD$1,0))/100)</f>
        <v>21.033922264962236</v>
      </c>
      <c r="I8" s="74">
        <f>+D8/(INDEX([2]Folha1!$B$3:$AD$3,MATCH($A8,[2]Folha1!$B$1:$AD$1,0))/100)</f>
        <v>16.507273685197795</v>
      </c>
      <c r="K8" s="74">
        <f t="shared" si="1"/>
        <v>16.849242193084301</v>
      </c>
      <c r="L8" s="74">
        <f t="shared" si="2"/>
        <v>14.206821998927731</v>
      </c>
      <c r="M8" s="74">
        <f t="shared" si="3"/>
        <v>14.034371146871596</v>
      </c>
    </row>
    <row r="9" spans="1:13" ht="13.5" thickBot="1" x14ac:dyDescent="0.25">
      <c r="A9" s="70">
        <f>+A10-1</f>
        <v>2002</v>
      </c>
      <c r="B9" s="8">
        <v>17.643333333333334</v>
      </c>
      <c r="C9" s="8">
        <v>16.366666666666664</v>
      </c>
      <c r="D9" s="73">
        <f>+'Precos Médios até 1ºSEM 07'!U27</f>
        <v>12.844444444444447</v>
      </c>
      <c r="E9" s="73"/>
      <c r="G9" s="74">
        <f>+B9/(INDEX([2]Folha1!$B$3:$AD$3,MATCH($A9,[2]Folha1!$B$1:$AD$1,0))/100)</f>
        <v>23.041752831948461</v>
      </c>
      <c r="H9" s="74">
        <f>+C9/(INDEX([2]Folha1!$B$3:$AD$3,MATCH($A9,[2]Folha1!$B$1:$AD$1,0))/100)</f>
        <v>21.374458039838828</v>
      </c>
      <c r="I9" s="74">
        <f>+D9/(INDEX([2]Folha1!$B$3:$AD$3,MATCH($A9,[2]Folha1!$B$1:$AD$1,0))/100)</f>
        <v>16.774523756995041</v>
      </c>
      <c r="K9" s="74">
        <f t="shared" si="1"/>
        <v>17.870261332600897</v>
      </c>
      <c r="L9" s="74">
        <f t="shared" si="2"/>
        <v>15.067717522084513</v>
      </c>
      <c r="M9" s="74">
        <f t="shared" si="3"/>
        <v>14.884816608324858</v>
      </c>
    </row>
    <row r="10" spans="1:13" ht="13.5" thickBot="1" x14ac:dyDescent="0.25">
      <c r="A10" s="70">
        <v>2003</v>
      </c>
      <c r="B10" s="8">
        <v>18.295000000000002</v>
      </c>
      <c r="C10" s="8">
        <v>16.844999999999999</v>
      </c>
      <c r="D10" s="73">
        <f>+'Precos Médios até 1ºSEM 07'!U28</f>
        <v>12.706666666666669</v>
      </c>
      <c r="E10" s="73"/>
      <c r="G10" s="74">
        <f>+B10/(INDEX([2]Folha1!$B$3:$AD$3,MATCH($A10,[2]Folha1!$B$1:$AD$1,0))/100)</f>
        <v>23.062561031315695</v>
      </c>
      <c r="H10" s="74">
        <f>+C10/(INDEX([2]Folha1!$B$3:$AD$3,MATCH($A10,[2]Folha1!$B$1:$AD$1,0))/100)</f>
        <v>21.234700222602505</v>
      </c>
      <c r="I10" s="74">
        <f>+D10/(INDEX([2]Folha1!$B$3:$AD$3,MATCH($A10,[2]Folha1!$B$1:$AD$1,0))/100)</f>
        <v>16.017943454746369</v>
      </c>
      <c r="K10" s="74">
        <f t="shared" si="1"/>
        <v>18.530309715469492</v>
      </c>
      <c r="L10" s="74">
        <f t="shared" si="2"/>
        <v>15.508087677770689</v>
      </c>
      <c r="M10" s="74">
        <f t="shared" si="3"/>
        <v>14.725152485536597</v>
      </c>
    </row>
    <row r="11" spans="1:13" ht="13.5" thickBot="1" x14ac:dyDescent="0.25">
      <c r="A11" s="70">
        <f>+A10+1</f>
        <v>2004</v>
      </c>
      <c r="B11" s="8">
        <v>18.883333333333333</v>
      </c>
      <c r="C11" s="8">
        <v>17.296666666666667</v>
      </c>
      <c r="D11" s="73">
        <f>+'Precos Médios até 1ºSEM 07'!U29</f>
        <v>11.61</v>
      </c>
      <c r="E11" s="73"/>
      <c r="G11" s="74">
        <f>+B11/(INDEX([2]Folha1!$B$3:$AD$3,MATCH($A11,[2]Folha1!$B$1:$AD$1,0))/100)</f>
        <v>23.061625946500175</v>
      </c>
      <c r="H11" s="74">
        <f>+C11/(INDEX([2]Folha1!$B$3:$AD$3,MATCH($A11,[2]Folha1!$B$1:$AD$1,0))/100)</f>
        <v>21.12387944155153</v>
      </c>
      <c r="I11" s="74">
        <f>+D11/(INDEX([2]Folha1!$B$3:$AD$3,MATCH($A11,[2]Folha1!$B$1:$AD$1,0))/100)</f>
        <v>14.178930833479278</v>
      </c>
      <c r="K11" s="74">
        <f t="shared" si="1"/>
        <v>19.126210173660319</v>
      </c>
      <c r="L11" s="74">
        <f t="shared" si="2"/>
        <v>15.92390758087506</v>
      </c>
      <c r="M11" s="74">
        <f t="shared" si="3"/>
        <v>13.454277572697785</v>
      </c>
    </row>
    <row r="12" spans="1:13" ht="13.5" thickBot="1" x14ac:dyDescent="0.25">
      <c r="A12" s="70">
        <f t="shared" ref="A12:A29" si="4">+A11+1</f>
        <v>2005</v>
      </c>
      <c r="B12" s="8">
        <v>20.042999999999999</v>
      </c>
      <c r="C12" s="8">
        <v>18.167000000000002</v>
      </c>
      <c r="D12" s="73">
        <f>+'Precos Médios até 1ºSEM 07'!U30</f>
        <v>12.373833333333332</v>
      </c>
      <c r="E12" s="73"/>
      <c r="G12" s="74">
        <f>+B12/(INDEX([2]Folha1!$B$3:$AD$3,MATCH($A12,[2]Folha1!$B$1:$AD$1,0))/100)</f>
        <v>23.911195341838997</v>
      </c>
      <c r="H12" s="74">
        <f>+C12/(INDEX([2]Folha1!$B$3:$AD$3,MATCH($A12,[2]Folha1!$B$1:$AD$1,0))/100)</f>
        <v>21.673137044114611</v>
      </c>
      <c r="I12" s="74">
        <f>+D12/(INDEX([2]Folha1!$B$3:$AD$3,MATCH($A12,[2]Folha1!$B$1:$AD$1,0))/100)</f>
        <v>14.761919171815203</v>
      </c>
      <c r="K12" s="74">
        <f t="shared" si="1"/>
        <v>20.30079243657584</v>
      </c>
      <c r="L12" s="74">
        <f t="shared" si="2"/>
        <v>16.725166449513811</v>
      </c>
      <c r="M12" s="74">
        <f t="shared" si="3"/>
        <v>14.339447743752535</v>
      </c>
    </row>
    <row r="13" spans="1:13" ht="13.5" thickBot="1" x14ac:dyDescent="0.25">
      <c r="A13" s="70">
        <f t="shared" si="4"/>
        <v>2006</v>
      </c>
      <c r="B13" s="8">
        <v>21.615000000000002</v>
      </c>
      <c r="C13" s="8">
        <v>19.39</v>
      </c>
      <c r="D13" s="73">
        <f>+'Precos Médios até 1ºSEM 07'!U31</f>
        <v>13.831666666666669</v>
      </c>
      <c r="E13" s="73"/>
      <c r="G13" s="74">
        <f>+B13/(INDEX([2]Folha1!$B$3:$AD$3,MATCH($A13,[2]Folha1!$B$1:$AD$1,0))/100)</f>
        <v>25.211755193378139</v>
      </c>
      <c r="H13" s="74">
        <f>+C13/(INDEX([2]Folha1!$B$3:$AD$3,MATCH($A13,[2]Folha1!$B$1:$AD$1,0))/100)</f>
        <v>22.616513217654504</v>
      </c>
      <c r="I13" s="74">
        <f>+D13/(INDEX([2]Folha1!$B$3:$AD$3,MATCH($A13,[2]Folha1!$B$1:$AD$1,0))/100)</f>
        <v>16.133268282045275</v>
      </c>
      <c r="K13" s="74">
        <f t="shared" si="1"/>
        <v>21.893011451209244</v>
      </c>
      <c r="L13" s="74">
        <f t="shared" si="2"/>
        <v>17.851102408546971</v>
      </c>
      <c r="M13" s="74">
        <f t="shared" si="3"/>
        <v>16.028861552658476</v>
      </c>
    </row>
    <row r="14" spans="1:13" ht="13.5" thickBot="1" x14ac:dyDescent="0.25">
      <c r="A14" s="70">
        <f t="shared" si="4"/>
        <v>2007</v>
      </c>
      <c r="B14" s="8">
        <v>21.966000000000001</v>
      </c>
      <c r="C14" s="8">
        <v>18.632000000000001</v>
      </c>
      <c r="D14" s="73">
        <f>+'Precos Médios até 1ºSEM 07'!U32</f>
        <v>13.4</v>
      </c>
      <c r="E14" s="73"/>
      <c r="G14" s="74">
        <f>+B14/(INDEX([2]Folha1!$B$3:$AD$3,MATCH($A14,[2]Folha1!$B$1:$AD$1,0))/100)</f>
        <v>24.848377368881867</v>
      </c>
      <c r="H14" s="74">
        <f>+C14/(INDEX([2]Folha1!$B$3:$AD$3,MATCH($A14,[2]Folha1!$B$1:$AD$1,0))/100)</f>
        <v>21.076890063598604</v>
      </c>
      <c r="I14" s="74">
        <f>+D14/(INDEX([2]Folha1!$B$3:$AD$3,MATCH($A14,[2]Folha1!$B$1:$AD$1,0))/100)</f>
        <v>15.158347297779159</v>
      </c>
      <c r="K14" s="74">
        <f>+K15/(1+K30)</f>
        <v>22.248526002186548</v>
      </c>
      <c r="L14" s="74">
        <f t="shared" ref="L14:M14" si="5">+L15/(1+L30)</f>
        <v>17.153261478909087</v>
      </c>
      <c r="M14" s="74">
        <f t="shared" si="5"/>
        <v>15.528623555051711</v>
      </c>
    </row>
    <row r="15" spans="1:13" ht="13.5" thickBot="1" x14ac:dyDescent="0.25">
      <c r="A15" s="70">
        <f t="shared" si="4"/>
        <v>2008</v>
      </c>
      <c r="B15" s="61">
        <v>22.497999999999998</v>
      </c>
      <c r="C15" s="61">
        <v>17.421500000000002</v>
      </c>
      <c r="D15" s="61">
        <v>15.823499999999999</v>
      </c>
      <c r="E15" s="73"/>
      <c r="G15" s="74">
        <f>+B15/(INDEX([2]Folha1!$B$3:$AD$3,MATCH($A15,[2]Folha1!$B$1:$AD$1,0))/100)</f>
        <v>24.841567965839577</v>
      </c>
      <c r="H15" s="74">
        <f>+C15/(INDEX([2]Folha1!$B$3:$AD$3,MATCH($A15,[2]Folha1!$B$1:$AD$1,0))/100)</f>
        <v>19.23625994830093</v>
      </c>
      <c r="I15" s="74">
        <f>+D15/(INDEX([2]Folha1!$B$3:$AD$3,MATCH($A15,[2]Folha1!$B$1:$AD$1,0))/100)</f>
        <v>17.471799746975844</v>
      </c>
      <c r="K15" s="74">
        <f t="shared" ref="K15:K29" si="6">+B15</f>
        <v>22.497999999999998</v>
      </c>
      <c r="L15" s="74">
        <f t="shared" ref="L15:L29" si="7">+C15</f>
        <v>17.421500000000002</v>
      </c>
      <c r="M15" s="74">
        <f t="shared" ref="M15:M29" si="8">+D15</f>
        <v>15.823499999999999</v>
      </c>
    </row>
    <row r="16" spans="1:13" ht="13.5" thickBot="1" x14ac:dyDescent="0.25">
      <c r="A16" s="70">
        <f t="shared" si="4"/>
        <v>2009</v>
      </c>
      <c r="B16" s="61">
        <v>21.738050000000001</v>
      </c>
      <c r="C16" s="61">
        <v>16.648600000000002</v>
      </c>
      <c r="D16" s="61">
        <v>14.392150000000001</v>
      </c>
      <c r="E16" s="73"/>
      <c r="G16" s="74">
        <f>+B16/(INDEX([2]Folha1!$B$3:$AD$3,MATCH($A16,[2]Folha1!$B$1:$AD$1,0))/100)</f>
        <v>23.396486615808662</v>
      </c>
      <c r="H16" s="74">
        <f>+C16/(INDEX([2]Folha1!$B$3:$AD$3,MATCH($A16,[2]Folha1!$B$1:$AD$1,0))/100)</f>
        <v>17.918752927330285</v>
      </c>
      <c r="I16" s="74">
        <f>+D16/(INDEX([2]Folha1!$B$3:$AD$3,MATCH($A16,[2]Folha1!$B$1:$AD$1,0))/100)</f>
        <v>15.490154123654635</v>
      </c>
      <c r="K16" s="74">
        <f t="shared" si="6"/>
        <v>21.738050000000001</v>
      </c>
      <c r="L16" s="74">
        <f t="shared" si="7"/>
        <v>16.648600000000002</v>
      </c>
      <c r="M16" s="74">
        <f t="shared" si="8"/>
        <v>14.392150000000001</v>
      </c>
    </row>
    <row r="17" spans="1:14" ht="13.5" thickBot="1" x14ac:dyDescent="0.25">
      <c r="A17" s="70">
        <f t="shared" si="4"/>
        <v>2010</v>
      </c>
      <c r="B17" s="61">
        <v>21.707000000000001</v>
      </c>
      <c r="C17" s="61">
        <v>16.9925</v>
      </c>
      <c r="D17" s="61">
        <v>14.399000000000001</v>
      </c>
      <c r="E17" s="73"/>
      <c r="G17" s="74">
        <f>+B17/(INDEX([2]Folha1!$B$3:$AD$3,MATCH($A17,[2]Folha1!$B$1:$AD$1,0))/100)</f>
        <v>23.55860416764931</v>
      </c>
      <c r="H17" s="74">
        <f>+C17/(INDEX([2]Folha1!$B$3:$AD$3,MATCH($A17,[2]Folha1!$B$1:$AD$1,0))/100)</f>
        <v>18.441957954520703</v>
      </c>
      <c r="I17" s="74">
        <f>+D17/(INDEX([2]Folha1!$B$3:$AD$3,MATCH($A17,[2]Folha1!$B$1:$AD$1,0))/100)</f>
        <v>15.62723275487089</v>
      </c>
      <c r="K17" s="74">
        <f t="shared" si="6"/>
        <v>21.707000000000001</v>
      </c>
      <c r="L17" s="74">
        <f t="shared" si="7"/>
        <v>16.9925</v>
      </c>
      <c r="M17" s="74">
        <f t="shared" si="8"/>
        <v>14.399000000000001</v>
      </c>
    </row>
    <row r="18" spans="1:14" ht="13.5" thickBot="1" x14ac:dyDescent="0.25">
      <c r="A18" s="70">
        <f t="shared" si="4"/>
        <v>2011</v>
      </c>
      <c r="B18" s="61">
        <v>23.9</v>
      </c>
      <c r="C18" s="61">
        <v>18.73</v>
      </c>
      <c r="D18" s="61">
        <v>16.119999999999997</v>
      </c>
      <c r="E18" s="73"/>
      <c r="G18" s="74">
        <f>+B18/(INDEX([2]Folha1!$B$3:$AD$3,MATCH($A18,[2]Folha1!$B$1:$AD$1,0))/100)</f>
        <v>25.580539222289726</v>
      </c>
      <c r="H18" s="74">
        <f>+C18/(INDEX([2]Folha1!$B$3:$AD$3,MATCH($A18,[2]Folha1!$B$1:$AD$1,0))/100)</f>
        <v>20.047008352865546</v>
      </c>
      <c r="I18" s="74">
        <f>+D18/(INDEX([2]Folha1!$B$3:$AD$3,MATCH($A18,[2]Folha1!$B$1:$AD$1,0))/100)</f>
        <v>17.253485031937672</v>
      </c>
      <c r="K18" s="74">
        <f t="shared" si="6"/>
        <v>23.9</v>
      </c>
      <c r="L18" s="74">
        <f t="shared" si="7"/>
        <v>18.73</v>
      </c>
      <c r="M18" s="74">
        <f t="shared" si="8"/>
        <v>16.119999999999997</v>
      </c>
    </row>
    <row r="19" spans="1:14" ht="13.5" thickBot="1" x14ac:dyDescent="0.25">
      <c r="A19" s="70">
        <f t="shared" si="4"/>
        <v>2012</v>
      </c>
      <c r="B19" s="61">
        <v>28.274999999999999</v>
      </c>
      <c r="C19" s="61">
        <v>22.105</v>
      </c>
      <c r="D19" s="61">
        <v>19.23</v>
      </c>
      <c r="E19" s="73"/>
      <c r="G19" s="74">
        <f>+B19/(INDEX([2]Folha1!$B$3:$AD$3,MATCH($A19,[2]Folha1!$B$1:$AD$1,0))/100)</f>
        <v>29.197461948916512</v>
      </c>
      <c r="H19" s="74">
        <f>+C19/(INDEX([2]Folha1!$B$3:$AD$3,MATCH($A19,[2]Folha1!$B$1:$AD$1,0))/100)</f>
        <v>22.8261678649266</v>
      </c>
      <c r="I19" s="74">
        <f>+D19/(INDEX([2]Folha1!$B$3:$AD$3,MATCH($A19,[2]Folha1!$B$1:$AD$1,0))/100)</f>
        <v>19.857371999210066</v>
      </c>
      <c r="K19" s="74">
        <f t="shared" si="6"/>
        <v>28.274999999999999</v>
      </c>
      <c r="L19" s="74">
        <f t="shared" si="7"/>
        <v>22.105</v>
      </c>
      <c r="M19" s="74">
        <f t="shared" si="8"/>
        <v>19.23</v>
      </c>
    </row>
    <row r="20" spans="1:14" ht="13.5" thickBot="1" x14ac:dyDescent="0.25">
      <c r="A20" s="70">
        <f t="shared" si="4"/>
        <v>2013</v>
      </c>
      <c r="B20" s="61">
        <v>30.814999999999998</v>
      </c>
      <c r="C20" s="61">
        <v>24.58</v>
      </c>
      <c r="D20" s="61">
        <v>21.954999999999998</v>
      </c>
      <c r="E20" s="73"/>
      <c r="G20" s="74">
        <f>+B20/(INDEX([2]Folha1!$B$3:$AD$3,MATCH($A20,[2]Folha1!$B$1:$AD$1,0))/100)</f>
        <v>30.962662797739132</v>
      </c>
      <c r="H20" s="74">
        <f>+C20/(INDEX([2]Folha1!$B$3:$AD$3,MATCH($A20,[2]Folha1!$B$1:$AD$1,0))/100)</f>
        <v>24.697785220458474</v>
      </c>
      <c r="I20" s="74">
        <f>+D20/(INDEX([2]Folha1!$B$3:$AD$3,MATCH($A20,[2]Folha1!$B$1:$AD$1,0))/100)</f>
        <v>22.060206448948975</v>
      </c>
      <c r="K20" s="74">
        <f t="shared" si="6"/>
        <v>30.814999999999998</v>
      </c>
      <c r="L20" s="74">
        <f t="shared" si="7"/>
        <v>24.58</v>
      </c>
      <c r="M20" s="74">
        <f t="shared" si="8"/>
        <v>21.954999999999998</v>
      </c>
    </row>
    <row r="21" spans="1:14" ht="13.5" thickBot="1" x14ac:dyDescent="0.25">
      <c r="A21" s="70">
        <f t="shared" si="4"/>
        <v>2014</v>
      </c>
      <c r="B21" s="61">
        <v>33.28</v>
      </c>
      <c r="C21" s="61">
        <v>27.414999999999999</v>
      </c>
      <c r="D21" s="61">
        <v>25.555</v>
      </c>
      <c r="E21" s="73"/>
      <c r="G21" s="74">
        <f>+B21/(INDEX([2]Folha1!$B$3:$AD$3,MATCH($A21,[2]Folha1!$B$1:$AD$1,0))/100)</f>
        <v>33.3494313984</v>
      </c>
      <c r="H21" s="74">
        <f>+C21/(INDEX([2]Folha1!$B$3:$AD$3,MATCH($A21,[2]Folha1!$B$1:$AD$1,0))/100)</f>
        <v>27.472195366199998</v>
      </c>
      <c r="I21" s="74">
        <f>+D21/(INDEX([2]Folha1!$B$3:$AD$3,MATCH($A21,[2]Folha1!$B$1:$AD$1,0))/100)</f>
        <v>25.608314885399999</v>
      </c>
      <c r="K21" s="74">
        <f t="shared" si="6"/>
        <v>33.28</v>
      </c>
      <c r="L21" s="74">
        <f t="shared" si="7"/>
        <v>27.414999999999999</v>
      </c>
      <c r="M21" s="74">
        <f t="shared" si="8"/>
        <v>25.555</v>
      </c>
    </row>
    <row r="22" spans="1:14" ht="13.5" thickBot="1" x14ac:dyDescent="0.25">
      <c r="A22" s="70">
        <f t="shared" si="4"/>
        <v>2015</v>
      </c>
      <c r="B22" s="61">
        <v>32.840000000000003</v>
      </c>
      <c r="C22" s="61">
        <v>27.195</v>
      </c>
      <c r="D22" s="61">
        <v>25.475000000000001</v>
      </c>
      <c r="E22" s="73"/>
      <c r="G22" s="74">
        <f>+B22/(INDEX([2]Folha1!$B$3:$AD$3,MATCH($A22,[2]Folha1!$B$1:$AD$1,0))/100)</f>
        <v>33.000916000000004</v>
      </c>
      <c r="H22" s="74">
        <f>+C22/(INDEX([2]Folha1!$B$3:$AD$3,MATCH($A22,[2]Folha1!$B$1:$AD$1,0))/100)</f>
        <v>27.328255499999997</v>
      </c>
      <c r="I22" s="74">
        <f>+D22/(INDEX([2]Folha1!$B$3:$AD$3,MATCH($A22,[2]Folha1!$B$1:$AD$1,0))/100)</f>
        <v>25.5998275</v>
      </c>
      <c r="K22" s="74">
        <f t="shared" si="6"/>
        <v>32.840000000000003</v>
      </c>
      <c r="L22" s="74">
        <f t="shared" si="7"/>
        <v>27.195</v>
      </c>
      <c r="M22" s="74">
        <f t="shared" si="8"/>
        <v>25.475000000000001</v>
      </c>
    </row>
    <row r="23" spans="1:14" ht="13.5" thickBot="1" x14ac:dyDescent="0.25">
      <c r="A23" s="70">
        <f t="shared" si="4"/>
        <v>2016</v>
      </c>
      <c r="B23" s="61">
        <v>29.310000000000002</v>
      </c>
      <c r="C23" s="61">
        <v>23.990000000000002</v>
      </c>
      <c r="D23" s="61">
        <v>22.825000000000003</v>
      </c>
      <c r="E23" s="73"/>
      <c r="G23" s="74">
        <f>+B23/(INDEX([2]Folha1!$B$3:$AD$3,MATCH($A23,[2]Folha1!$B$1:$AD$1,0))/100)</f>
        <v>29.310000000000002</v>
      </c>
      <c r="H23" s="74">
        <f>+C23/(INDEX([2]Folha1!$B$3:$AD$3,MATCH($A23,[2]Folha1!$B$1:$AD$1,0))/100)</f>
        <v>23.990000000000002</v>
      </c>
      <c r="I23" s="74">
        <f>+D23/(INDEX([2]Folha1!$B$3:$AD$3,MATCH($A23,[2]Folha1!$B$1:$AD$1,0))/100)</f>
        <v>22.825000000000003</v>
      </c>
      <c r="K23" s="74">
        <f t="shared" si="6"/>
        <v>29.310000000000002</v>
      </c>
      <c r="L23" s="74">
        <f t="shared" si="7"/>
        <v>23.990000000000002</v>
      </c>
      <c r="M23" s="74">
        <f t="shared" si="8"/>
        <v>22.825000000000003</v>
      </c>
    </row>
    <row r="24" spans="1:14" ht="13.5" thickBot="1" x14ac:dyDescent="0.25">
      <c r="A24" s="70">
        <f t="shared" si="4"/>
        <v>2017</v>
      </c>
      <c r="B24" s="61">
        <v>26.830449999999999</v>
      </c>
      <c r="C24" s="61">
        <v>21.827750000000002</v>
      </c>
      <c r="D24" s="61">
        <v>20.312950000000001</v>
      </c>
      <c r="E24" s="73"/>
      <c r="G24" s="74">
        <f>+B24/(INDEX([2]Folha1!$B$3:$AD$3,MATCH($A24,[2]Folha1!$B$1:$AD$1,0))/100)</f>
        <v>26.467840583999209</v>
      </c>
      <c r="H24" s="74">
        <f>+C24/(INDEX([2]Folha1!$B$3:$AD$3,MATCH($A24,[2]Folha1!$B$1:$AD$1,0))/100)</f>
        <v>21.53275130709283</v>
      </c>
      <c r="I24" s="74">
        <f>+D24/(INDEX([2]Folha1!$B$3:$AD$3,MATCH($A24,[2]Folha1!$B$1:$AD$1,0))/100)</f>
        <v>20.038423596724869</v>
      </c>
      <c r="K24" s="74">
        <f t="shared" si="6"/>
        <v>26.830449999999999</v>
      </c>
      <c r="L24" s="74">
        <f t="shared" si="7"/>
        <v>21.827750000000002</v>
      </c>
      <c r="M24" s="74">
        <f t="shared" si="8"/>
        <v>20.312950000000001</v>
      </c>
    </row>
    <row r="25" spans="1:14" ht="13.5" thickBot="1" x14ac:dyDescent="0.25">
      <c r="A25" s="70">
        <f t="shared" si="4"/>
        <v>2018</v>
      </c>
      <c r="B25" s="61">
        <v>26.422249999999998</v>
      </c>
      <c r="C25" s="61">
        <v>21.420549999999999</v>
      </c>
      <c r="D25" s="61">
        <v>19.986400000000003</v>
      </c>
      <c r="E25" s="73"/>
      <c r="G25" s="74">
        <f>+B25/(INDEX([2]Folha1!$B$3:$AD$3,MATCH($A25,[2]Folha1!$B$1:$AD$1,0))/100)</f>
        <v>25.809641889674189</v>
      </c>
      <c r="H25" s="74">
        <f>+C25/(INDEX([2]Folha1!$B$3:$AD$3,MATCH($A25,[2]Folha1!$B$1:$AD$1,0))/100)</f>
        <v>20.923907864767781</v>
      </c>
      <c r="I25" s="74">
        <f>+D25/(INDEX([2]Folha1!$B$3:$AD$3,MATCH($A25,[2]Folha1!$B$1:$AD$1,0))/100)</f>
        <v>19.523009079990704</v>
      </c>
      <c r="K25" s="74">
        <f t="shared" si="6"/>
        <v>26.422249999999998</v>
      </c>
      <c r="L25" s="74">
        <f t="shared" si="7"/>
        <v>21.420549999999999</v>
      </c>
      <c r="M25" s="74">
        <f t="shared" si="8"/>
        <v>19.986400000000003</v>
      </c>
    </row>
    <row r="26" spans="1:14" ht="13.5" thickBot="1" x14ac:dyDescent="0.25">
      <c r="A26" s="70">
        <f t="shared" si="4"/>
        <v>2019</v>
      </c>
      <c r="B26" s="61">
        <v>26.2089</v>
      </c>
      <c r="C26" s="61">
        <v>21.341749999999998</v>
      </c>
      <c r="D26" s="61">
        <v>20.039900000000003</v>
      </c>
      <c r="E26" s="73"/>
      <c r="G26" s="74">
        <f>+B26/(INDEX([2]Folha1!$B$3:$AD$3,MATCH($A26,[2]Folha1!$B$1:$AD$1,0))/100)</f>
        <v>25.514489212669009</v>
      </c>
      <c r="H26" s="74">
        <f>+C26/(INDEX([2]Folha1!$B$3:$AD$3,MATCH($A26,[2]Folha1!$B$1:$AD$1,0))/100)</f>
        <v>20.776295462780915</v>
      </c>
      <c r="I26" s="74">
        <f>+D26/(INDEX([2]Folha1!$B$3:$AD$3,MATCH($A26,[2]Folha1!$B$1:$AD$1,0))/100)</f>
        <v>19.508938275660778</v>
      </c>
      <c r="K26" s="74">
        <f t="shared" si="6"/>
        <v>26.2089</v>
      </c>
      <c r="L26" s="74">
        <f t="shared" si="7"/>
        <v>21.341749999999998</v>
      </c>
      <c r="M26" s="74">
        <f t="shared" si="8"/>
        <v>20.039900000000003</v>
      </c>
    </row>
    <row r="27" spans="1:14" ht="13.5" thickBot="1" x14ac:dyDescent="0.25">
      <c r="A27" s="70">
        <f t="shared" si="4"/>
        <v>2020</v>
      </c>
      <c r="B27" s="61">
        <v>26.430250000000001</v>
      </c>
      <c r="C27" s="61">
        <v>21.774249999999999</v>
      </c>
      <c r="D27" s="61">
        <v>20.694700000000001</v>
      </c>
      <c r="E27" s="73"/>
      <c r="G27" s="74">
        <f>+B27/(INDEX([2]Folha1!$B$3:$AD$3,MATCH($A27,[2]Folha1!$B$1:$AD$1,0))/100)</f>
        <v>25.732547748673699</v>
      </c>
      <c r="H27" s="74">
        <f>+C27/(INDEX([2]Folha1!$B$3:$AD$3,MATCH($A27,[2]Folha1!$B$1:$AD$1,0))/100)</f>
        <v>21.199456222190793</v>
      </c>
      <c r="I27" s="74">
        <f>+D27/(INDEX([2]Folha1!$B$3:$AD$3,MATCH($A27,[2]Folha1!$B$1:$AD$1,0))/100)</f>
        <v>20.148404040615493</v>
      </c>
      <c r="K27" s="74">
        <f t="shared" si="6"/>
        <v>26.430250000000001</v>
      </c>
      <c r="L27" s="74">
        <f t="shared" si="7"/>
        <v>21.774249999999999</v>
      </c>
      <c r="M27" s="74">
        <f t="shared" si="8"/>
        <v>20.694700000000001</v>
      </c>
    </row>
    <row r="28" spans="1:14" ht="13.5" thickBot="1" x14ac:dyDescent="0.25">
      <c r="A28" s="70">
        <f t="shared" si="4"/>
        <v>2021</v>
      </c>
      <c r="B28" s="61">
        <v>26.0075</v>
      </c>
      <c r="C28" s="61">
        <v>21.315249999999999</v>
      </c>
      <c r="D28" s="61">
        <v>20.207250000000002</v>
      </c>
      <c r="E28" s="73"/>
      <c r="G28" s="74">
        <f>+B28/(INDEX([2]Folha1!$B$3:$AD$3,MATCH($A28,[2]Folha1!$B$1:$AD$1,0))/100)</f>
        <v>25.003414088457195</v>
      </c>
      <c r="H28" s="74">
        <f>+C28/(INDEX([2]Folha1!$B$3:$AD$3,MATCH($A28,[2]Folha1!$B$1:$AD$1,0))/100)</f>
        <v>20.492320374852916</v>
      </c>
      <c r="I28" s="74">
        <f>+D28/(INDEX([2]Folha1!$B$3:$AD$3,MATCH($A28,[2]Folha1!$B$1:$AD$1,0))/100)</f>
        <v>19.427097542592588</v>
      </c>
      <c r="K28" s="74">
        <f t="shared" si="6"/>
        <v>26.0075</v>
      </c>
      <c r="L28" s="74">
        <f t="shared" si="7"/>
        <v>21.315249999999999</v>
      </c>
      <c r="M28" s="74">
        <f t="shared" si="8"/>
        <v>20.207250000000002</v>
      </c>
    </row>
    <row r="29" spans="1:14" ht="13.5" thickBot="1" x14ac:dyDescent="0.25">
      <c r="A29" s="70">
        <f t="shared" si="4"/>
        <v>2022</v>
      </c>
      <c r="B29" s="61">
        <v>35.605150000000002</v>
      </c>
      <c r="C29" s="61">
        <v>29.3568</v>
      </c>
      <c r="D29" s="61">
        <v>27.420349999999999</v>
      </c>
      <c r="E29" s="73"/>
      <c r="G29" s="74">
        <f>+B29/(INDEX([2]Folha1!$B$3:$AD$3,MATCH($A29,[2]Folha1!$B$1:$AD$1,0))/100)</f>
        <v>31.74489688948638</v>
      </c>
      <c r="H29" s="74">
        <f>+C29/(INDEX([2]Folha1!$B$3:$AD$3,MATCH($A29,[2]Folha1!$B$1:$AD$1,0))/100)</f>
        <v>26.173982949243964</v>
      </c>
      <c r="I29" s="74">
        <f>+D29/(INDEX([2]Folha1!$B$3:$AD$3,MATCH($A29,[2]Folha1!$B$1:$AD$1,0))/100)</f>
        <v>24.447479744464712</v>
      </c>
      <c r="K29" s="74">
        <f t="shared" si="6"/>
        <v>35.605150000000002</v>
      </c>
      <c r="L29" s="74">
        <f t="shared" si="7"/>
        <v>29.3568</v>
      </c>
      <c r="M29" s="74">
        <f t="shared" si="8"/>
        <v>27.420349999999999</v>
      </c>
    </row>
    <row r="30" spans="1:14" ht="14.25" x14ac:dyDescent="0.2">
      <c r="K30" s="75">
        <f>(B28/B15)^(1/($A$28-$A$15))-1</f>
        <v>1.1213057340919264E-2</v>
      </c>
      <c r="L30" s="75">
        <f>(C28/C15)^(1/($A$28-$A$15))-1</f>
        <v>1.5637756202849795E-2</v>
      </c>
      <c r="M30" s="75">
        <f>(D28/D15)^(1/($A$28-$A$15))-1</f>
        <v>1.8989219740107588E-2</v>
      </c>
      <c r="N30" s="7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M20" sqref="M20"/>
    </sheetView>
  </sheetViews>
  <sheetFormatPr defaultRowHeight="12.75" x14ac:dyDescent="0.2"/>
  <cols>
    <col min="1" max="16384" width="9" style="70"/>
  </cols>
  <sheetData>
    <row r="1" spans="1:4" x14ac:dyDescent="0.2">
      <c r="B1" s="70" t="str">
        <f>+Output_Aux!G1</f>
        <v>D1</v>
      </c>
      <c r="C1" s="70" t="str">
        <f>+Output_Aux!H1</f>
        <v>D2</v>
      </c>
      <c r="D1" s="70" t="str">
        <f>+Output_Aux!I1</f>
        <v>D3</v>
      </c>
    </row>
    <row r="2" spans="1:4" x14ac:dyDescent="0.2">
      <c r="A2" s="70">
        <f>+Output_Aux!A2</f>
        <v>1995</v>
      </c>
      <c r="B2" s="74">
        <f>+Output_Aux!G2</f>
        <v>15.821766588514683</v>
      </c>
      <c r="C2" s="74">
        <f>+Output_Aux!H2</f>
        <v>14.67690798216646</v>
      </c>
      <c r="D2" s="74">
        <f>+Output_Aux!I2</f>
        <v>11.518333759256235</v>
      </c>
    </row>
    <row r="3" spans="1:4" x14ac:dyDescent="0.2">
      <c r="A3" s="70">
        <f>+Output_Aux!A3</f>
        <v>1996</v>
      </c>
      <c r="B3" s="74">
        <f>+Output_Aux!G3</f>
        <v>15.629686212952134</v>
      </c>
      <c r="C3" s="74">
        <f>+Output_Aux!H3</f>
        <v>14.49872648887114</v>
      </c>
      <c r="D3" s="74">
        <f>+Output_Aux!I3</f>
        <v>11.378498181354409</v>
      </c>
    </row>
    <row r="4" spans="1:4" x14ac:dyDescent="0.2">
      <c r="A4" s="70">
        <f>+Output_Aux!A4</f>
        <v>1997</v>
      </c>
      <c r="B4" s="74">
        <f>+Output_Aux!G4</f>
        <v>18.064611129419873</v>
      </c>
      <c r="C4" s="74">
        <f>+Output_Aux!H4</f>
        <v>16.757460919223792</v>
      </c>
      <c r="D4" s="74">
        <f>+Output_Aux!I4</f>
        <v>13.151137014679371</v>
      </c>
    </row>
    <row r="5" spans="1:4" x14ac:dyDescent="0.2">
      <c r="A5" s="70">
        <f>+Output_Aux!A5</f>
        <v>1998</v>
      </c>
      <c r="B5" s="74">
        <f>+Output_Aux!G5</f>
        <v>17.622004323420033</v>
      </c>
      <c r="C5" s="74">
        <f>+Output_Aux!H5</f>
        <v>16.346881017946782</v>
      </c>
      <c r="D5" s="74">
        <f>+Output_Aux!I5</f>
        <v>12.828916807024093</v>
      </c>
    </row>
    <row r="6" spans="1:4" x14ac:dyDescent="0.2">
      <c r="A6" s="70">
        <f>+Output_Aux!A6</f>
        <v>1999</v>
      </c>
      <c r="B6" s="74">
        <f>+Output_Aux!G6</f>
        <v>17.253620531161687</v>
      </c>
      <c r="C6" s="74">
        <f>+Output_Aux!H6</f>
        <v>16.005153373890771</v>
      </c>
      <c r="D6" s="74">
        <f>+Output_Aux!I6</f>
        <v>12.560731364709937</v>
      </c>
    </row>
    <row r="7" spans="1:4" x14ac:dyDescent="0.2">
      <c r="A7" s="70">
        <f>+Output_Aux!A7</f>
        <v>2000</v>
      </c>
      <c r="B7" s="74">
        <f>+Output_Aux!G7</f>
        <v>20.165912670172233</v>
      </c>
      <c r="C7" s="74">
        <f>+Output_Aux!H7</f>
        <v>18.706712868041873</v>
      </c>
      <c r="D7" s="74">
        <f>+Output_Aux!I7</f>
        <v>14.680896181572583</v>
      </c>
    </row>
    <row r="8" spans="1:4" x14ac:dyDescent="0.2">
      <c r="A8" s="70">
        <f>+Output_Aux!A8</f>
        <v>2001</v>
      </c>
      <c r="B8" s="74">
        <f>+Output_Aux!G8</f>
        <v>22.674653879520395</v>
      </c>
      <c r="C8" s="74">
        <f>+Output_Aux!H8</f>
        <v>21.033922264962236</v>
      </c>
      <c r="D8" s="74">
        <f>+Output_Aux!I8</f>
        <v>16.507273685197795</v>
      </c>
    </row>
    <row r="9" spans="1:4" x14ac:dyDescent="0.2">
      <c r="A9" s="70">
        <f>+Output_Aux!A9</f>
        <v>2002</v>
      </c>
      <c r="B9" s="74">
        <f>+Output_Aux!G9</f>
        <v>23.041752831948461</v>
      </c>
      <c r="C9" s="74">
        <f>+Output_Aux!H9</f>
        <v>21.374458039838828</v>
      </c>
      <c r="D9" s="74">
        <f>+Output_Aux!I9</f>
        <v>16.774523756995041</v>
      </c>
    </row>
    <row r="10" spans="1:4" x14ac:dyDescent="0.2">
      <c r="A10" s="70">
        <f>+Output_Aux!A10</f>
        <v>2003</v>
      </c>
      <c r="B10" s="74">
        <f>+Output_Aux!G10</f>
        <v>23.062561031315695</v>
      </c>
      <c r="C10" s="74">
        <f>+Output_Aux!H10</f>
        <v>21.234700222602505</v>
      </c>
      <c r="D10" s="74">
        <f>+Output_Aux!I10</f>
        <v>16.017943454746369</v>
      </c>
    </row>
    <row r="11" spans="1:4" x14ac:dyDescent="0.2">
      <c r="A11" s="70">
        <f>+Output_Aux!A11</f>
        <v>2004</v>
      </c>
      <c r="B11" s="74">
        <f>+Output_Aux!G11</f>
        <v>23.061625946500175</v>
      </c>
      <c r="C11" s="74">
        <f>+Output_Aux!H11</f>
        <v>21.12387944155153</v>
      </c>
      <c r="D11" s="74">
        <f>+Output_Aux!I11</f>
        <v>14.178930833479278</v>
      </c>
    </row>
    <row r="12" spans="1:4" x14ac:dyDescent="0.2">
      <c r="A12" s="70">
        <f>+Output_Aux!A12</f>
        <v>2005</v>
      </c>
      <c r="B12" s="74">
        <f>+Output_Aux!G12</f>
        <v>23.911195341838997</v>
      </c>
      <c r="C12" s="74">
        <f>+Output_Aux!H12</f>
        <v>21.673137044114611</v>
      </c>
      <c r="D12" s="74">
        <f>+Output_Aux!I12</f>
        <v>14.761919171815203</v>
      </c>
    </row>
    <row r="13" spans="1:4" x14ac:dyDescent="0.2">
      <c r="A13" s="70">
        <f>+Output_Aux!A13</f>
        <v>2006</v>
      </c>
      <c r="B13" s="74">
        <f>+Output_Aux!G13</f>
        <v>25.211755193378139</v>
      </c>
      <c r="C13" s="74">
        <f>+Output_Aux!H13</f>
        <v>22.616513217654504</v>
      </c>
      <c r="D13" s="74">
        <f>+Output_Aux!I13</f>
        <v>16.133268282045275</v>
      </c>
    </row>
    <row r="14" spans="1:4" x14ac:dyDescent="0.2">
      <c r="A14" s="70">
        <f>+Output_Aux!A14</f>
        <v>2007</v>
      </c>
      <c r="B14" s="74">
        <f>+Output_Aux!G14</f>
        <v>24.848377368881867</v>
      </c>
      <c r="C14" s="74">
        <f>+Output_Aux!H14</f>
        <v>21.076890063598604</v>
      </c>
      <c r="D14" s="74">
        <f>+Output_Aux!I14</f>
        <v>15.158347297779159</v>
      </c>
    </row>
    <row r="15" spans="1:4" x14ac:dyDescent="0.2">
      <c r="A15" s="70">
        <f>+Output_Aux!A15</f>
        <v>2008</v>
      </c>
      <c r="B15" s="74">
        <f>+Output_Aux!G15</f>
        <v>24.841567965839577</v>
      </c>
      <c r="C15" s="74">
        <f>+Output_Aux!H15</f>
        <v>19.23625994830093</v>
      </c>
      <c r="D15" s="74">
        <f>+Output_Aux!I15</f>
        <v>17.471799746975844</v>
      </c>
    </row>
    <row r="16" spans="1:4" x14ac:dyDescent="0.2">
      <c r="A16" s="70">
        <f>+Output_Aux!A16</f>
        <v>2009</v>
      </c>
      <c r="B16" s="74">
        <f>+Output_Aux!G16</f>
        <v>23.396486615808662</v>
      </c>
      <c r="C16" s="74">
        <f>+Output_Aux!H16</f>
        <v>17.918752927330285</v>
      </c>
      <c r="D16" s="74">
        <f>+Output_Aux!I16</f>
        <v>15.490154123654635</v>
      </c>
    </row>
    <row r="17" spans="1:4" x14ac:dyDescent="0.2">
      <c r="A17" s="70">
        <f>+Output_Aux!A17</f>
        <v>2010</v>
      </c>
      <c r="B17" s="74">
        <f>+Output_Aux!G17</f>
        <v>23.55860416764931</v>
      </c>
      <c r="C17" s="74">
        <f>+Output_Aux!H17</f>
        <v>18.441957954520703</v>
      </c>
      <c r="D17" s="74">
        <f>+Output_Aux!I17</f>
        <v>15.62723275487089</v>
      </c>
    </row>
    <row r="18" spans="1:4" x14ac:dyDescent="0.2">
      <c r="A18" s="70">
        <f>+Output_Aux!A18</f>
        <v>2011</v>
      </c>
      <c r="B18" s="74">
        <f>+Output_Aux!G18</f>
        <v>25.580539222289726</v>
      </c>
      <c r="C18" s="74">
        <f>+Output_Aux!H18</f>
        <v>20.047008352865546</v>
      </c>
      <c r="D18" s="74">
        <f>+Output_Aux!I18</f>
        <v>17.253485031937672</v>
      </c>
    </row>
    <row r="19" spans="1:4" x14ac:dyDescent="0.2">
      <c r="A19" s="70">
        <f>+Output_Aux!A19</f>
        <v>2012</v>
      </c>
      <c r="B19" s="74">
        <f>+Output_Aux!G19</f>
        <v>29.197461948916512</v>
      </c>
      <c r="C19" s="74">
        <f>+Output_Aux!H19</f>
        <v>22.8261678649266</v>
      </c>
      <c r="D19" s="74">
        <f>+Output_Aux!I19</f>
        <v>19.857371999210066</v>
      </c>
    </row>
    <row r="20" spans="1:4" x14ac:dyDescent="0.2">
      <c r="A20" s="70">
        <f>+Output_Aux!A20</f>
        <v>2013</v>
      </c>
      <c r="B20" s="74">
        <f>+Output_Aux!G20</f>
        <v>30.962662797739132</v>
      </c>
      <c r="C20" s="74">
        <f>+Output_Aux!H20</f>
        <v>24.697785220458474</v>
      </c>
      <c r="D20" s="74">
        <f>+Output_Aux!I20</f>
        <v>22.060206448948975</v>
      </c>
    </row>
    <row r="21" spans="1:4" x14ac:dyDescent="0.2">
      <c r="A21" s="70">
        <f>+Output_Aux!A21</f>
        <v>2014</v>
      </c>
      <c r="B21" s="74">
        <f>+Output_Aux!G21</f>
        <v>33.3494313984</v>
      </c>
      <c r="C21" s="74">
        <f>+Output_Aux!H21</f>
        <v>27.472195366199998</v>
      </c>
      <c r="D21" s="74">
        <f>+Output_Aux!I21</f>
        <v>25.608314885399999</v>
      </c>
    </row>
    <row r="22" spans="1:4" x14ac:dyDescent="0.2">
      <c r="A22" s="70">
        <f>+Output_Aux!A22</f>
        <v>2015</v>
      </c>
      <c r="B22" s="74">
        <f>+Output_Aux!G22</f>
        <v>33.000916000000004</v>
      </c>
      <c r="C22" s="74">
        <f>+Output_Aux!H22</f>
        <v>27.328255499999997</v>
      </c>
      <c r="D22" s="74">
        <f>+Output_Aux!I22</f>
        <v>25.5998275</v>
      </c>
    </row>
    <row r="23" spans="1:4" x14ac:dyDescent="0.2">
      <c r="A23" s="70">
        <f>+Output_Aux!A23</f>
        <v>2016</v>
      </c>
      <c r="B23" s="74">
        <f>+Output_Aux!G23</f>
        <v>29.310000000000002</v>
      </c>
      <c r="C23" s="74">
        <f>+Output_Aux!H23</f>
        <v>23.990000000000002</v>
      </c>
      <c r="D23" s="74">
        <f>+Output_Aux!I23</f>
        <v>22.825000000000003</v>
      </c>
    </row>
    <row r="24" spans="1:4" x14ac:dyDescent="0.2">
      <c r="A24" s="70">
        <f>+Output_Aux!A24</f>
        <v>2017</v>
      </c>
      <c r="B24" s="74">
        <f>+Output_Aux!G24</f>
        <v>26.467840583999209</v>
      </c>
      <c r="C24" s="74">
        <f>+Output_Aux!H24</f>
        <v>21.53275130709283</v>
      </c>
      <c r="D24" s="74">
        <f>+Output_Aux!I24</f>
        <v>20.038423596724869</v>
      </c>
    </row>
    <row r="25" spans="1:4" x14ac:dyDescent="0.2">
      <c r="A25" s="70">
        <f>+Output_Aux!A25</f>
        <v>2018</v>
      </c>
      <c r="B25" s="74">
        <f>+Output_Aux!G25</f>
        <v>25.809641889674189</v>
      </c>
      <c r="C25" s="74">
        <f>+Output_Aux!H25</f>
        <v>20.923907864767781</v>
      </c>
      <c r="D25" s="74">
        <f>+Output_Aux!I25</f>
        <v>19.523009079990704</v>
      </c>
    </row>
    <row r="26" spans="1:4" x14ac:dyDescent="0.2">
      <c r="A26" s="70">
        <f>+Output_Aux!A26</f>
        <v>2019</v>
      </c>
      <c r="B26" s="74">
        <f>+Output_Aux!G26</f>
        <v>25.514489212669009</v>
      </c>
      <c r="C26" s="74">
        <f>+Output_Aux!H26</f>
        <v>20.776295462780915</v>
      </c>
      <c r="D26" s="74">
        <f>+Output_Aux!I26</f>
        <v>19.508938275660778</v>
      </c>
    </row>
    <row r="27" spans="1:4" x14ac:dyDescent="0.2">
      <c r="A27" s="70">
        <f>+Output_Aux!A27</f>
        <v>2020</v>
      </c>
      <c r="B27" s="74">
        <f>+Output_Aux!G27</f>
        <v>25.732547748673699</v>
      </c>
      <c r="C27" s="74">
        <f>+Output_Aux!H27</f>
        <v>21.199456222190793</v>
      </c>
      <c r="D27" s="74">
        <f>+Output_Aux!I27</f>
        <v>20.148404040615493</v>
      </c>
    </row>
    <row r="28" spans="1:4" x14ac:dyDescent="0.2">
      <c r="A28" s="70">
        <f>+Output_Aux!A28</f>
        <v>2021</v>
      </c>
      <c r="B28" s="74">
        <f>+Output_Aux!G28</f>
        <v>25.003414088457195</v>
      </c>
      <c r="C28" s="74">
        <f>+Output_Aux!H28</f>
        <v>20.492320374852916</v>
      </c>
      <c r="D28" s="74">
        <f>+Output_Aux!I28</f>
        <v>19.427097542592588</v>
      </c>
    </row>
    <row r="29" spans="1:4" x14ac:dyDescent="0.2">
      <c r="A29" s="70">
        <f>+Output_Aux!A29</f>
        <v>2022</v>
      </c>
      <c r="B29" s="74">
        <f>+Output_Aux!G29</f>
        <v>31.74489688948638</v>
      </c>
      <c r="C29" s="74">
        <f>+Output_Aux!H29</f>
        <v>26.173982949243964</v>
      </c>
      <c r="D29" s="74">
        <f>+Output_Aux!I29</f>
        <v>24.447479744464712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Precos Médios até 1ºSEM 07</vt:lpstr>
      <vt:lpstr>Preços Médios a partir 2ºSEM07 </vt:lpstr>
      <vt:lpstr>Preços Médios em Portugal </vt:lpstr>
      <vt:lpstr>Conceitos e abreviaturas</vt:lpstr>
      <vt:lpstr>Output_Aux</vt:lpstr>
      <vt:lpstr>Output</vt:lpstr>
    </vt:vector>
  </TitlesOfParts>
  <Company>Direção Geral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</dc:creator>
  <cp:lastModifiedBy>Sergio Cruz</cp:lastModifiedBy>
  <dcterms:created xsi:type="dcterms:W3CDTF">2019-12-04T17:48:55Z</dcterms:created>
  <dcterms:modified xsi:type="dcterms:W3CDTF">2024-09-11T10:35:46Z</dcterms:modified>
</cp:coreProperties>
</file>