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en\Desktop\"/>
    </mc:Choice>
  </mc:AlternateContent>
  <xr:revisionPtr revIDLastSave="0" documentId="13_ncr:1_{379D3DD3-D1D2-4349-900D-4B551D9D42E0}" xr6:coauthVersionLast="43" xr6:coauthVersionMax="43" xr10:uidLastSave="{00000000-0000-0000-0000-000000000000}"/>
  <bookViews>
    <workbookView xWindow="-110" yWindow="-110" windowWidth="30220" windowHeight="19620" xr2:uid="{C4F2EA32-46D9-415D-BF41-ED90B91D6C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E29" i="1" l="1"/>
  <c r="E28" i="1"/>
  <c r="E27" i="1"/>
  <c r="E26" i="1"/>
  <c r="C25" i="1"/>
  <c r="C24" i="1"/>
  <c r="C23" i="1"/>
  <c r="C22" i="1"/>
  <c r="C21" i="1"/>
  <c r="C20" i="1"/>
  <c r="E16" i="1"/>
  <c r="E15" i="1"/>
  <c r="E14" i="1"/>
  <c r="E13" i="1"/>
  <c r="E12" i="1"/>
  <c r="A19" i="1"/>
  <c r="A18" i="1"/>
  <c r="A17" i="1"/>
  <c r="A11" i="1"/>
  <c r="A10" i="1"/>
  <c r="A9" i="1"/>
  <c r="A8" i="1"/>
  <c r="A7" i="1"/>
  <c r="A6" i="1"/>
  <c r="A5" i="1"/>
  <c r="A3" i="1"/>
  <c r="A2" i="1"/>
  <c r="A1" i="1"/>
  <c r="L5" i="1" l="1"/>
  <c r="L2" i="1"/>
  <c r="L1" i="1"/>
  <c r="L3" i="1" s="1"/>
  <c r="L4" i="1" s="1"/>
</calcChain>
</file>

<file path=xl/sharedStrings.xml><?xml version="1.0" encoding="utf-8"?>
<sst xmlns="http://schemas.openxmlformats.org/spreadsheetml/2006/main" count="63" uniqueCount="34">
  <si>
    <t>./include/gps_headers.h</t>
  </si>
  <si>
    <t>./include/gps_na.h</t>
  </si>
  <si>
    <t>./include/linux_list.h</t>
  </si>
  <si>
    <t>./include/gps_guid.h</t>
  </si>
  <si>
    <t>./test/test_na.c</t>
  </si>
  <si>
    <t>./test/main.c</t>
  </si>
  <si>
    <t>./test/test_guid.c</t>
  </si>
  <si>
    <t>./test/test_headers.c</t>
  </si>
  <si>
    <t>./rte_hash/rte_hash.h</t>
  </si>
  <si>
    <t>./rte_hash/rte_cmp_arm64.h</t>
  </si>
  <si>
    <t>./rte_hash/rte_cmp_x86.h</t>
  </si>
  <si>
    <t>./rte_hash/rte_cuckoo_hash.c</t>
  </si>
  <si>
    <t>./rte_hash/rte_cuckoo_hash.h</t>
  </si>
  <si>
    <t>./forwarder/gps_i_routing_table.c</t>
  </si>
  <si>
    <t>./forwarder/test_gps_i_forwarder_logic.c</t>
  </si>
  <si>
    <t>./forwarder/gps_i_anno.h</t>
  </si>
  <si>
    <t>./forwarder/gps_i_neighbor_table.c</t>
  </si>
  <si>
    <t>./forwarder/gps_i_routing_table.h</t>
  </si>
  <si>
    <t>./forwarder/test.c</t>
  </si>
  <si>
    <t>./forwarder/main.c</t>
  </si>
  <si>
    <t>./forwarder/test_gps_i_neighbor_table.c</t>
  </si>
  <si>
    <t>./forwarder/gps_i_forwarder_common.h</t>
  </si>
  <si>
    <t>./forwarder/gps_i_neighbor_table.h</t>
  </si>
  <si>
    <t>./forwarder/gps_i_forwarder_encap_decap.h</t>
  </si>
  <si>
    <t>./forwarder/gps_i_gnrs_cache.h</t>
  </si>
  <si>
    <t>./forwarder/test_gps_i_routing_table.c</t>
  </si>
  <si>
    <t>./forwarder/gps_i_gnrs_cache.c</t>
  </si>
  <si>
    <t>./forwarder/test_gps_i_gnrs_cache.c</t>
  </si>
  <si>
    <t>Code</t>
  </si>
  <si>
    <t>Test</t>
  </si>
  <si>
    <t>Total</t>
  </si>
  <si>
    <t>Test %</t>
  </si>
  <si>
    <t>Lib</t>
  </si>
  <si>
    <t>./forwarder/gps_i_forwarder_publication.h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</si>
</sst>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5DDF-A80A-4044-B8A6-B8253CA7DBA0}">
  <dimension ref="A1:L29"/>
  <sheetViews>
    <sheetView tabSelected="1" workbookViewId="0">
      <selection activeCell="I12" sqref="I12"/>
    </sheetView>
  </sheetViews>
  <sheetFormatPr defaultRowHeight="14.5" x14ac:dyDescent="0.35"/>
  <cols>
    <col min="1" max="1" width="3.81640625" bestFit="1" customWidth="1"/>
    <col min="2" max="2" width="39.453125" bestFit="1" customWidth="1"/>
    <col min="3" max="3" width="4.81640625" bestFit="1" customWidth="1"/>
    <col min="4" max="4" width="26.54296875" bestFit="1" customWidth="1"/>
    <col min="5" max="5" width="3.81640625" bestFit="1" customWidth="1"/>
    <col min="6" max="6" width="35.90625" bestFit="1" customWidth="1"/>
    <col min="7" max="7" width="6.6328125" customWidth="1"/>
    <col min="9" max="9" width="39.453125" bestFit="1" customWidth="1"/>
    <col min="15" max="15" width="39.453125" bestFit="1" customWidth="1"/>
  </cols>
  <sheetData>
    <row r="1" spans="1:12" x14ac:dyDescent="0.35">
      <c r="A1">
        <f>H1</f>
        <v>33</v>
      </c>
      <c r="B1" t="s">
        <v>15</v>
      </c>
      <c r="H1">
        <v>33</v>
      </c>
      <c r="I1" t="s">
        <v>15</v>
      </c>
      <c r="K1" t="s">
        <v>28</v>
      </c>
      <c r="L1">
        <f>SUM(A:A)</f>
        <v>2908</v>
      </c>
    </row>
    <row r="2" spans="1:12" x14ac:dyDescent="0.35">
      <c r="A2">
        <f t="shared" ref="A2:A11" si="0">H2</f>
        <v>319</v>
      </c>
      <c r="B2" t="s">
        <v>21</v>
      </c>
      <c r="H2">
        <v>319</v>
      </c>
      <c r="I2" t="s">
        <v>21</v>
      </c>
      <c r="K2" t="s">
        <v>29</v>
      </c>
      <c r="L2">
        <f>SUM(E:E)</f>
        <v>2095</v>
      </c>
    </row>
    <row r="3" spans="1:12" x14ac:dyDescent="0.35">
      <c r="A3">
        <f t="shared" si="0"/>
        <v>171</v>
      </c>
      <c r="B3" t="s">
        <v>23</v>
      </c>
      <c r="H3">
        <v>171</v>
      </c>
      <c r="I3" t="s">
        <v>23</v>
      </c>
      <c r="K3" t="s">
        <v>30</v>
      </c>
      <c r="L3">
        <f>L1+L2</f>
        <v>5003</v>
      </c>
    </row>
    <row r="4" spans="1:12" x14ac:dyDescent="0.35">
      <c r="A4">
        <f t="shared" ref="A4" si="1">H4</f>
        <v>160</v>
      </c>
      <c r="B4" t="s">
        <v>23</v>
      </c>
      <c r="H4">
        <v>160</v>
      </c>
      <c r="I4" t="s">
        <v>33</v>
      </c>
      <c r="K4" t="s">
        <v>31</v>
      </c>
      <c r="L4">
        <f>L2/L3</f>
        <v>0.41874875074955026</v>
      </c>
    </row>
    <row r="5" spans="1:12" x14ac:dyDescent="0.35">
      <c r="A5">
        <f t="shared" si="0"/>
        <v>274</v>
      </c>
      <c r="B5" t="s">
        <v>26</v>
      </c>
      <c r="H5">
        <v>274</v>
      </c>
      <c r="I5" t="s">
        <v>26</v>
      </c>
      <c r="K5" t="s">
        <v>32</v>
      </c>
      <c r="L5">
        <f>SUM(C:C)</f>
        <v>3834</v>
      </c>
    </row>
    <row r="6" spans="1:12" x14ac:dyDescent="0.35">
      <c r="A6">
        <f t="shared" si="0"/>
        <v>176</v>
      </c>
      <c r="B6" t="s">
        <v>24</v>
      </c>
      <c r="H6">
        <v>176</v>
      </c>
      <c r="I6" t="s">
        <v>24</v>
      </c>
    </row>
    <row r="7" spans="1:12" x14ac:dyDescent="0.35">
      <c r="A7">
        <f t="shared" si="0"/>
        <v>272</v>
      </c>
      <c r="B7" t="s">
        <v>16</v>
      </c>
      <c r="H7">
        <v>272</v>
      </c>
      <c r="I7" t="s">
        <v>16</v>
      </c>
    </row>
    <row r="8" spans="1:12" x14ac:dyDescent="0.35">
      <c r="A8">
        <f t="shared" si="0"/>
        <v>205</v>
      </c>
      <c r="B8" t="s">
        <v>22</v>
      </c>
      <c r="H8">
        <v>205</v>
      </c>
      <c r="I8" t="s">
        <v>22</v>
      </c>
    </row>
    <row r="9" spans="1:12" x14ac:dyDescent="0.35">
      <c r="A9">
        <f t="shared" si="0"/>
        <v>396</v>
      </c>
      <c r="B9" t="s">
        <v>13</v>
      </c>
      <c r="H9">
        <v>396</v>
      </c>
      <c r="I9" t="s">
        <v>13</v>
      </c>
    </row>
    <row r="10" spans="1:12" x14ac:dyDescent="0.35">
      <c r="A10">
        <f t="shared" si="0"/>
        <v>222</v>
      </c>
      <c r="B10" t="s">
        <v>17</v>
      </c>
      <c r="H10">
        <v>222</v>
      </c>
      <c r="I10" t="s">
        <v>17</v>
      </c>
    </row>
    <row r="11" spans="1:12" x14ac:dyDescent="0.35">
      <c r="A11">
        <f t="shared" si="0"/>
        <v>31</v>
      </c>
      <c r="B11" t="s">
        <v>19</v>
      </c>
      <c r="H11">
        <v>31</v>
      </c>
      <c r="I11" t="s">
        <v>19</v>
      </c>
    </row>
    <row r="12" spans="1:12" x14ac:dyDescent="0.35">
      <c r="E12">
        <f>H12</f>
        <v>68</v>
      </c>
      <c r="F12" t="s">
        <v>18</v>
      </c>
      <c r="H12">
        <v>68</v>
      </c>
      <c r="I12" t="s">
        <v>18</v>
      </c>
    </row>
    <row r="13" spans="1:12" x14ac:dyDescent="0.35">
      <c r="E13">
        <f t="shared" ref="E13:E16" si="2">H13</f>
        <v>804</v>
      </c>
      <c r="F13" t="s">
        <v>14</v>
      </c>
      <c r="H13">
        <v>804</v>
      </c>
      <c r="I13" t="s">
        <v>14</v>
      </c>
    </row>
    <row r="14" spans="1:12" x14ac:dyDescent="0.35">
      <c r="E14">
        <f t="shared" si="2"/>
        <v>156</v>
      </c>
      <c r="F14" t="s">
        <v>27</v>
      </c>
      <c r="H14">
        <v>156</v>
      </c>
      <c r="I14" t="s">
        <v>27</v>
      </c>
    </row>
    <row r="15" spans="1:12" x14ac:dyDescent="0.35">
      <c r="E15">
        <f t="shared" si="2"/>
        <v>475</v>
      </c>
      <c r="F15" t="s">
        <v>20</v>
      </c>
      <c r="H15">
        <v>475</v>
      </c>
      <c r="I15" t="s">
        <v>20</v>
      </c>
    </row>
    <row r="16" spans="1:12" x14ac:dyDescent="0.35">
      <c r="E16">
        <f t="shared" si="2"/>
        <v>296</v>
      </c>
      <c r="F16" t="s">
        <v>25</v>
      </c>
      <c r="H16">
        <v>296</v>
      </c>
      <c r="I16" t="s">
        <v>25</v>
      </c>
    </row>
    <row r="17" spans="1:9" x14ac:dyDescent="0.35">
      <c r="A17">
        <f t="shared" ref="A17:A19" si="3">H17</f>
        <v>125</v>
      </c>
      <c r="B17" t="s">
        <v>3</v>
      </c>
      <c r="H17">
        <v>125</v>
      </c>
      <c r="I17" t="s">
        <v>3</v>
      </c>
    </row>
    <row r="18" spans="1:9" x14ac:dyDescent="0.35">
      <c r="A18">
        <f t="shared" si="3"/>
        <v>449</v>
      </c>
      <c r="B18" t="s">
        <v>0</v>
      </c>
      <c r="H18">
        <v>449</v>
      </c>
      <c r="I18" t="s">
        <v>0</v>
      </c>
    </row>
    <row r="19" spans="1:9" x14ac:dyDescent="0.35">
      <c r="A19">
        <f t="shared" si="3"/>
        <v>75</v>
      </c>
      <c r="B19" t="s">
        <v>1</v>
      </c>
      <c r="H19">
        <v>75</v>
      </c>
      <c r="I19" t="s">
        <v>1</v>
      </c>
    </row>
    <row r="20" spans="1:9" x14ac:dyDescent="0.35">
      <c r="C20">
        <f>H20</f>
        <v>522</v>
      </c>
      <c r="D20" t="s">
        <v>2</v>
      </c>
      <c r="H20">
        <v>522</v>
      </c>
      <c r="I20" t="s">
        <v>2</v>
      </c>
    </row>
    <row r="21" spans="1:9" x14ac:dyDescent="0.35">
      <c r="C21">
        <f t="shared" ref="C21:C25" si="4">H21</f>
        <v>85</v>
      </c>
      <c r="D21" t="s">
        <v>9</v>
      </c>
      <c r="H21">
        <v>85</v>
      </c>
      <c r="I21" t="s">
        <v>9</v>
      </c>
    </row>
    <row r="22" spans="1:9" x14ac:dyDescent="0.35">
      <c r="C22">
        <f t="shared" si="4"/>
        <v>76</v>
      </c>
      <c r="D22" t="s">
        <v>10</v>
      </c>
      <c r="H22">
        <v>76</v>
      </c>
      <c r="I22" t="s">
        <v>10</v>
      </c>
    </row>
    <row r="23" spans="1:9" x14ac:dyDescent="0.35">
      <c r="C23">
        <f t="shared" si="4"/>
        <v>2292</v>
      </c>
      <c r="D23" t="s">
        <v>11</v>
      </c>
      <c r="H23">
        <v>2292</v>
      </c>
      <c r="I23" t="s">
        <v>11</v>
      </c>
    </row>
    <row r="24" spans="1:9" x14ac:dyDescent="0.35">
      <c r="C24">
        <f t="shared" si="4"/>
        <v>234</v>
      </c>
      <c r="D24" t="s">
        <v>12</v>
      </c>
      <c r="H24">
        <v>234</v>
      </c>
      <c r="I24" t="s">
        <v>12</v>
      </c>
    </row>
    <row r="25" spans="1:9" x14ac:dyDescent="0.35">
      <c r="C25">
        <f t="shared" si="4"/>
        <v>625</v>
      </c>
      <c r="D25" t="s">
        <v>8</v>
      </c>
      <c r="H25">
        <v>625</v>
      </c>
      <c r="I25" t="s">
        <v>8</v>
      </c>
    </row>
    <row r="26" spans="1:9" x14ac:dyDescent="0.35">
      <c r="E26">
        <f>H26</f>
        <v>50</v>
      </c>
      <c r="F26" t="s">
        <v>5</v>
      </c>
      <c r="H26">
        <v>50</v>
      </c>
      <c r="I26" t="s">
        <v>5</v>
      </c>
    </row>
    <row r="27" spans="1:9" x14ac:dyDescent="0.35">
      <c r="E27">
        <f t="shared" ref="E27:E29" si="5">H27</f>
        <v>49</v>
      </c>
      <c r="F27" t="s">
        <v>6</v>
      </c>
      <c r="H27">
        <v>49</v>
      </c>
      <c r="I27" t="s">
        <v>6</v>
      </c>
    </row>
    <row r="28" spans="1:9" x14ac:dyDescent="0.35">
      <c r="E28">
        <f t="shared" si="5"/>
        <v>153</v>
      </c>
      <c r="F28" t="s">
        <v>7</v>
      </c>
      <c r="H28">
        <v>153</v>
      </c>
      <c r="I28" t="s">
        <v>7</v>
      </c>
    </row>
    <row r="29" spans="1:9" x14ac:dyDescent="0.35">
      <c r="E29">
        <f t="shared" si="5"/>
        <v>44</v>
      </c>
      <c r="F29" t="s">
        <v>4</v>
      </c>
      <c r="H29">
        <v>44</v>
      </c>
      <c r="I29" t="s">
        <v>4</v>
      </c>
    </row>
  </sheetData>
  <sortState ref="N1:O31">
    <sortCondition ref="O1:O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Jiachen Chen</dc:creator>
  <cp:lastModifiedBy>Jiachen Chen</cp:lastModifiedBy>
  <dcterms:created xsi:type="dcterms:W3CDTF">2019-04-28T07:07:11Z</dcterms:created>
  <dcterms:modified xsi:type="dcterms:W3CDTF">2019-04-29T01:19:25Z</dcterms:modified>
</cp:coreProperties>
</file>